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de investigación\Modelo\Datos para el modelo\Área de neurona\"/>
    </mc:Choice>
  </mc:AlternateContent>
  <bookViews>
    <workbookView xWindow="0" yWindow="0" windowWidth="19200" windowHeight="8595" activeTab="7"/>
  </bookViews>
  <sheets>
    <sheet name="1.der" sheetId="1" r:id="rId1"/>
    <sheet name="1.izq" sheetId="2" r:id="rId2"/>
    <sheet name="2.der" sheetId="3" r:id="rId3"/>
    <sheet name="2.izq" sheetId="4" r:id="rId4"/>
    <sheet name="3.der" sheetId="5" r:id="rId5"/>
    <sheet name="3.izq" sheetId="6" r:id="rId6"/>
    <sheet name="4.der" sheetId="7" r:id="rId7"/>
    <sheet name="4.izq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</calcChain>
</file>

<file path=xl/sharedStrings.xml><?xml version="1.0" encoding="utf-8"?>
<sst xmlns="http://schemas.openxmlformats.org/spreadsheetml/2006/main" count="48" uniqueCount="6">
  <si>
    <t>X</t>
  </si>
  <si>
    <t>Y</t>
  </si>
  <si>
    <t>Slice</t>
  </si>
  <si>
    <t>N</t>
  </si>
  <si>
    <t>Xr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</si>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</sst>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243" totalsRowShown="0">
  <autoFilter ref="A1:F243"/>
  <tableColumns count="6">
    <tableColumn id="1" name="N"/>
    <tableColumn id="6" name="Xr"/>
    <tableColumn id="7" name="Yr"/>
    <tableColumn id="2" name="X" dataDxfId="15">
      <calculatedColumnFormula>ROUND(Tabla1[[#This Row],[Xr]],0)</calculatedColumnFormula>
    </tableColumn>
    <tableColumn id="3" name="Y" dataDxfId="14">
      <calculatedColumnFormula>ROUND(Tabla1[[#This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A1:F327" totalsRowShown="0">
  <autoFilter ref="A1:F327"/>
  <tableColumns count="6">
    <tableColumn id="1" name="N"/>
    <tableColumn id="6" name="Xr"/>
    <tableColumn id="7" name="Yr"/>
    <tableColumn id="2" name="X" dataDxfId="13">
      <calculatedColumnFormula>ROUND(Tabla7[[#This Row],[Xr]],0)</calculatedColumnFormula>
    </tableColumn>
    <tableColumn id="3" name="Y" dataDxfId="12">
      <calculatedColumnFormula>ROUND(Tabla7[[#This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1:F225" totalsRowShown="0">
  <autoFilter ref="A1:F225"/>
  <tableColumns count="6">
    <tableColumn id="1" name="N"/>
    <tableColumn id="6" name="Xr"/>
    <tableColumn id="7" name="Yr"/>
    <tableColumn id="2" name="X" dataDxfId="11">
      <calculatedColumnFormula>ROUND(Tabla10[[#This Row],[Xr]],0)</calculatedColumnFormula>
    </tableColumn>
    <tableColumn id="3" name="Y" dataDxfId="10">
      <calculatedColumnFormula>ROUND(Tabla10[[#This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1" name="Tabla11" displayName="Tabla11" ref="A1:F242" totalsRowShown="0">
  <autoFilter ref="A1:F242"/>
  <tableColumns count="6">
    <tableColumn id="1" name="N"/>
    <tableColumn id="6" name="Xr"/>
    <tableColumn id="7" name="Yr"/>
    <tableColumn id="2" name="X" dataDxfId="9">
      <calculatedColumnFormula>ROUND(Tabla11[[#This Row],[Xr]],0)</calculatedColumnFormula>
    </tableColumn>
    <tableColumn id="3" name="Y" dataDxfId="8">
      <calculatedColumnFormula>ROUND(Tabla11[[#This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2" name="Tabla12" displayName="Tabla12" ref="A1:F198" totalsRowShown="0">
  <autoFilter ref="A1:F198"/>
  <tableColumns count="6">
    <tableColumn id="1" name="N"/>
    <tableColumn id="6" name="Xr"/>
    <tableColumn id="7" name="Yr"/>
    <tableColumn id="2" name="X" dataDxfId="7">
      <calculatedColumnFormula>ROUND(Tabla12[[#This Row],[Xr]],0)</calculatedColumnFormula>
    </tableColumn>
    <tableColumn id="3" name="Y" dataDxfId="6">
      <calculatedColumnFormula>ROUND(Tabla12[[#This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3" name="Tabla13" displayName="Tabla13" ref="A1:F319" totalsRowShown="0">
  <autoFilter ref="A1:F319"/>
  <tableColumns count="6">
    <tableColumn id="1" name="N"/>
    <tableColumn id="6" name="Xr"/>
    <tableColumn id="7" name="Yr"/>
    <tableColumn id="2" name="X" dataDxfId="5">
      <calculatedColumnFormula>ROUND(Tabla13[[#This Row],[Xr]],0)</calculatedColumnFormula>
    </tableColumn>
    <tableColumn id="3" name="Y" dataDxfId="4">
      <calculatedColumnFormula>ROUND(Tabla13[[#This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14" name="Tabla14" displayName="Tabla14" ref="A1:F163" totalsRowShown="0">
  <autoFilter ref="A1:F163"/>
  <tableColumns count="6">
    <tableColumn id="1" name="N"/>
    <tableColumn id="6" name="Xr"/>
    <tableColumn id="7" name="Yr"/>
    <tableColumn id="2" name="X" dataDxfId="3">
      <calculatedColumnFormula>ROUND(Tabla14[[#This Row],[Xr]],0)</calculatedColumnFormula>
    </tableColumn>
    <tableColumn id="3" name="Y" dataDxfId="2">
      <calculatedColumnFormula>ROUND(Tabla14[[#This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15" name="Tabla15" displayName="Tabla15" ref="A1:F229" totalsRowShown="0">
  <autoFilter ref="A1:F229"/>
  <tableColumns count="6">
    <tableColumn id="1" name="N"/>
    <tableColumn id="6" name="Xr"/>
    <tableColumn id="7" name="Yr"/>
    <tableColumn id="2" name="X" dataDxfId="1">
      <calculatedColumnFormula>ROUND(Tabla15[[#This Row],[Xr]],0)</calculatedColumnFormula>
    </tableColumn>
    <tableColumn id="3" name="Y" dataDxfId="0">
      <calculatedColumnFormula>ROUND(Tabla15[[#This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2113.6329999999998</v>
      </c>
      <c r="C2">
        <v>145</v>
      </c>
      <c r="D2">
        <f>ROUND(Tabla1[[#This Row],[Xr]],0)</f>
        <v>2114</v>
      </c>
      <c r="E2">
        <f>ROUND(Tabla1[[#This Row],[Yr]],0)</f>
        <v>145</v>
      </c>
      <c r="F2">
        <v>1</v>
      </c>
    </row>
    <row r="3" spans="1:6" x14ac:dyDescent="0.25">
      <c r="A3">
        <v>2</v>
      </c>
      <c r="B3">
        <v>2019.615</v>
      </c>
      <c r="C3">
        <v>156.08099999999999</v>
      </c>
      <c r="D3">
        <f>ROUND(Tabla1[[#This Row],[Xr]],0)</f>
        <v>2020</v>
      </c>
      <c r="E3">
        <f>ROUND(Tabla1[[#This Row],[Yr]],0)</f>
        <v>156</v>
      </c>
      <c r="F3">
        <v>1</v>
      </c>
    </row>
    <row r="4" spans="1:6" x14ac:dyDescent="0.25">
      <c r="A4">
        <v>3</v>
      </c>
      <c r="B4">
        <v>2419.63</v>
      </c>
      <c r="C4">
        <v>160.042</v>
      </c>
      <c r="D4">
        <f>ROUND(Tabla1[[#This Row],[Xr]],0)</f>
        <v>2420</v>
      </c>
      <c r="E4">
        <f>ROUND(Tabla1[[#This Row],[Yr]],0)</f>
        <v>160</v>
      </c>
      <c r="F4">
        <v>1</v>
      </c>
    </row>
    <row r="5" spans="1:6" x14ac:dyDescent="0.25">
      <c r="A5">
        <v>4</v>
      </c>
      <c r="B5">
        <v>2343.6289999999999</v>
      </c>
      <c r="C5">
        <v>210.023</v>
      </c>
      <c r="D5">
        <f>ROUND(Tabla1[[#This Row],[Xr]],0)</f>
        <v>2344</v>
      </c>
      <c r="E5">
        <f>ROUND(Tabla1[[#This Row],[Yr]],0)</f>
        <v>210</v>
      </c>
      <c r="F5">
        <v>1</v>
      </c>
    </row>
    <row r="6" spans="1:6" x14ac:dyDescent="0.25">
      <c r="A6">
        <v>5</v>
      </c>
      <c r="B6">
        <v>1638.63</v>
      </c>
      <c r="C6">
        <v>212.042</v>
      </c>
      <c r="D6">
        <f>ROUND(Tabla1[[#This Row],[Xr]],0)</f>
        <v>1639</v>
      </c>
      <c r="E6">
        <f>ROUND(Tabla1[[#This Row],[Yr]],0)</f>
        <v>212</v>
      </c>
      <c r="F6">
        <v>1</v>
      </c>
    </row>
    <row r="7" spans="1:6" x14ac:dyDescent="0.25">
      <c r="A7">
        <v>6</v>
      </c>
      <c r="B7">
        <v>1374.7529999999999</v>
      </c>
      <c r="C7">
        <v>288.089</v>
      </c>
      <c r="D7">
        <f>ROUND(Tabla1[[#This Row],[Xr]],0)</f>
        <v>1375</v>
      </c>
      <c r="E7">
        <f>ROUND(Tabla1[[#This Row],[Yr]],0)</f>
        <v>288</v>
      </c>
      <c r="F7">
        <v>1</v>
      </c>
    </row>
    <row r="8" spans="1:6" x14ac:dyDescent="0.25">
      <c r="A8">
        <v>7</v>
      </c>
      <c r="B8">
        <v>2436.5929999999998</v>
      </c>
      <c r="C8">
        <v>376.07499999999999</v>
      </c>
      <c r="D8">
        <f>ROUND(Tabla1[[#This Row],[Xr]],0)</f>
        <v>2437</v>
      </c>
      <c r="E8">
        <f>ROUND(Tabla1[[#This Row],[Yr]],0)</f>
        <v>376</v>
      </c>
      <c r="F8">
        <v>1</v>
      </c>
    </row>
    <row r="9" spans="1:6" x14ac:dyDescent="0.25">
      <c r="A9">
        <v>8</v>
      </c>
      <c r="B9">
        <v>1143.759</v>
      </c>
      <c r="C9">
        <v>543.11400000000003</v>
      </c>
      <c r="D9">
        <f>ROUND(Tabla1[[#This Row],[Xr]],0)</f>
        <v>1144</v>
      </c>
      <c r="E9">
        <f>ROUND(Tabla1[[#This Row],[Yr]],0)</f>
        <v>543</v>
      </c>
      <c r="F9">
        <v>1</v>
      </c>
    </row>
    <row r="10" spans="1:6" x14ac:dyDescent="0.25">
      <c r="A10">
        <v>9</v>
      </c>
      <c r="B10">
        <v>1538.63</v>
      </c>
      <c r="C10">
        <v>558.04200000000003</v>
      </c>
      <c r="D10">
        <f>ROUND(Tabla1[[#This Row],[Xr]],0)</f>
        <v>1539</v>
      </c>
      <c r="E10">
        <f>ROUND(Tabla1[[#This Row],[Yr]],0)</f>
        <v>558</v>
      </c>
      <c r="F10">
        <v>1</v>
      </c>
    </row>
    <row r="11" spans="1:6" x14ac:dyDescent="0.25">
      <c r="A11">
        <v>10</v>
      </c>
      <c r="B11">
        <v>1086.6300000000001</v>
      </c>
      <c r="C11">
        <v>571.04200000000003</v>
      </c>
      <c r="D11">
        <f>ROUND(Tabla1[[#This Row],[Xr]],0)</f>
        <v>1087</v>
      </c>
      <c r="E11">
        <f>ROUND(Tabla1[[#This Row],[Yr]],0)</f>
        <v>571</v>
      </c>
      <c r="F11">
        <v>1</v>
      </c>
    </row>
    <row r="12" spans="1:6" x14ac:dyDescent="0.25">
      <c r="A12">
        <v>11</v>
      </c>
      <c r="B12">
        <v>2479.63</v>
      </c>
      <c r="C12">
        <v>576.04200000000003</v>
      </c>
      <c r="D12">
        <f>ROUND(Tabla1[[#This Row],[Xr]],0)</f>
        <v>2480</v>
      </c>
      <c r="E12">
        <f>ROUND(Tabla1[[#This Row],[Yr]],0)</f>
        <v>576</v>
      </c>
      <c r="F12">
        <v>1</v>
      </c>
    </row>
    <row r="13" spans="1:6" x14ac:dyDescent="0.25">
      <c r="A13">
        <v>12</v>
      </c>
      <c r="B13">
        <v>1419.7370000000001</v>
      </c>
      <c r="C13">
        <v>730.03700000000003</v>
      </c>
      <c r="D13">
        <f>ROUND(Tabla1[[#This Row],[Xr]],0)</f>
        <v>1420</v>
      </c>
      <c r="E13">
        <f>ROUND(Tabla1[[#This Row],[Yr]],0)</f>
        <v>730</v>
      </c>
      <c r="F13">
        <v>1</v>
      </c>
    </row>
    <row r="14" spans="1:6" x14ac:dyDescent="0.25">
      <c r="A14">
        <v>13</v>
      </c>
      <c r="B14">
        <v>2287.63</v>
      </c>
      <c r="C14">
        <v>731.04200000000003</v>
      </c>
      <c r="D14">
        <f>ROUND(Tabla1[[#This Row],[Xr]],0)</f>
        <v>2288</v>
      </c>
      <c r="E14">
        <f>ROUND(Tabla1[[#This Row],[Yr]],0)</f>
        <v>731</v>
      </c>
      <c r="F14">
        <v>1</v>
      </c>
    </row>
    <row r="15" spans="1:6" x14ac:dyDescent="0.25">
      <c r="A15">
        <v>14</v>
      </c>
      <c r="B15">
        <v>2476.6289999999999</v>
      </c>
      <c r="C15">
        <v>734.02300000000002</v>
      </c>
      <c r="D15">
        <f>ROUND(Tabla1[[#This Row],[Xr]],0)</f>
        <v>2477</v>
      </c>
      <c r="E15">
        <f>ROUND(Tabla1[[#This Row],[Yr]],0)</f>
        <v>734</v>
      </c>
      <c r="F15">
        <v>1</v>
      </c>
    </row>
    <row r="16" spans="1:6" x14ac:dyDescent="0.25">
      <c r="A16">
        <v>15</v>
      </c>
      <c r="B16">
        <v>1218.704</v>
      </c>
      <c r="C16">
        <v>795.05600000000004</v>
      </c>
      <c r="D16">
        <f>ROUND(Tabla1[[#This Row],[Xr]],0)</f>
        <v>1219</v>
      </c>
      <c r="E16">
        <f>ROUND(Tabla1[[#This Row],[Yr]],0)</f>
        <v>795</v>
      </c>
      <c r="F16">
        <v>1</v>
      </c>
    </row>
    <row r="17" spans="1:6" x14ac:dyDescent="0.25">
      <c r="A17">
        <v>16</v>
      </c>
      <c r="B17">
        <v>1674.6690000000001</v>
      </c>
      <c r="C17">
        <v>794</v>
      </c>
      <c r="D17">
        <f>ROUND(Tabla1[[#This Row],[Xr]],0)</f>
        <v>1675</v>
      </c>
      <c r="E17">
        <f>ROUND(Tabla1[[#This Row],[Yr]],0)</f>
        <v>794</v>
      </c>
      <c r="F17">
        <v>1</v>
      </c>
    </row>
    <row r="18" spans="1:6" x14ac:dyDescent="0.25">
      <c r="A18">
        <v>17</v>
      </c>
      <c r="B18">
        <v>1953.6690000000001</v>
      </c>
      <c r="C18">
        <v>814</v>
      </c>
      <c r="D18">
        <f>ROUND(Tabla1[[#This Row],[Xr]],0)</f>
        <v>1954</v>
      </c>
      <c r="E18">
        <f>ROUND(Tabla1[[#This Row],[Yr]],0)</f>
        <v>814</v>
      </c>
      <c r="F18">
        <v>1</v>
      </c>
    </row>
    <row r="19" spans="1:6" x14ac:dyDescent="0.25">
      <c r="A19">
        <v>18</v>
      </c>
      <c r="B19">
        <v>1356.761</v>
      </c>
      <c r="C19">
        <v>837.149</v>
      </c>
      <c r="D19">
        <f>ROUND(Tabla1[[#This Row],[Xr]],0)</f>
        <v>1357</v>
      </c>
      <c r="E19">
        <f>ROUND(Tabla1[[#This Row],[Yr]],0)</f>
        <v>837</v>
      </c>
      <c r="F19">
        <v>1</v>
      </c>
    </row>
    <row r="20" spans="1:6" x14ac:dyDescent="0.25">
      <c r="A20">
        <v>19</v>
      </c>
      <c r="B20">
        <v>1850.6880000000001</v>
      </c>
      <c r="C20">
        <v>918.07100000000003</v>
      </c>
      <c r="D20">
        <f>ROUND(Tabla1[[#This Row],[Xr]],0)</f>
        <v>1851</v>
      </c>
      <c r="E20">
        <f>ROUND(Tabla1[[#This Row],[Yr]],0)</f>
        <v>918</v>
      </c>
      <c r="F20">
        <v>1</v>
      </c>
    </row>
    <row r="21" spans="1:6" x14ac:dyDescent="0.25">
      <c r="A21">
        <v>20</v>
      </c>
      <c r="B21">
        <v>2194.607</v>
      </c>
      <c r="C21">
        <v>959.05</v>
      </c>
      <c r="D21">
        <f>ROUND(Tabla1[[#This Row],[Xr]],0)</f>
        <v>2195</v>
      </c>
      <c r="E21">
        <f>ROUND(Tabla1[[#This Row],[Yr]],0)</f>
        <v>959</v>
      </c>
      <c r="F21">
        <v>1</v>
      </c>
    </row>
    <row r="22" spans="1:6" x14ac:dyDescent="0.25">
      <c r="A22">
        <v>21</v>
      </c>
      <c r="B22">
        <v>1249.7239999999999</v>
      </c>
      <c r="C22">
        <v>979.09900000000005</v>
      </c>
      <c r="D22">
        <f>ROUND(Tabla1[[#This Row],[Xr]],0)</f>
        <v>1250</v>
      </c>
      <c r="E22">
        <f>ROUND(Tabla1[[#This Row],[Yr]],0)</f>
        <v>979</v>
      </c>
      <c r="F22">
        <v>1</v>
      </c>
    </row>
    <row r="23" spans="1:6" x14ac:dyDescent="0.25">
      <c r="A23">
        <v>22</v>
      </c>
      <c r="B23">
        <v>1976.6690000000001</v>
      </c>
      <c r="C23">
        <v>1013.076</v>
      </c>
      <c r="D23">
        <f>ROUND(Tabla1[[#This Row],[Xr]],0)</f>
        <v>1977</v>
      </c>
      <c r="E23">
        <f>ROUND(Tabla1[[#This Row],[Yr]],0)</f>
        <v>1013</v>
      </c>
      <c r="F23">
        <v>1</v>
      </c>
    </row>
    <row r="24" spans="1:6" x14ac:dyDescent="0.25">
      <c r="A24">
        <v>23</v>
      </c>
      <c r="B24">
        <v>2356.694</v>
      </c>
      <c r="C24">
        <v>1073.1510000000001</v>
      </c>
      <c r="D24">
        <f>ROUND(Tabla1[[#This Row],[Xr]],0)</f>
        <v>2357</v>
      </c>
      <c r="E24">
        <f>ROUND(Tabla1[[#This Row],[Yr]],0)</f>
        <v>1073</v>
      </c>
      <c r="F24">
        <v>1</v>
      </c>
    </row>
    <row r="25" spans="1:6" x14ac:dyDescent="0.25">
      <c r="A25">
        <v>24</v>
      </c>
      <c r="B25">
        <v>1090.712</v>
      </c>
      <c r="C25">
        <v>1104.1020000000001</v>
      </c>
      <c r="D25">
        <f>ROUND(Tabla1[[#This Row],[Xr]],0)</f>
        <v>1091</v>
      </c>
      <c r="E25">
        <f>ROUND(Tabla1[[#This Row],[Yr]],0)</f>
        <v>1104</v>
      </c>
      <c r="F25">
        <v>1</v>
      </c>
    </row>
    <row r="26" spans="1:6" x14ac:dyDescent="0.25">
      <c r="A26">
        <v>25</v>
      </c>
      <c r="B26">
        <v>1117.807</v>
      </c>
      <c r="C26">
        <v>1190.068</v>
      </c>
      <c r="D26">
        <f>ROUND(Tabla1[[#This Row],[Xr]],0)</f>
        <v>1118</v>
      </c>
      <c r="E26">
        <f>ROUND(Tabla1[[#This Row],[Yr]],0)</f>
        <v>1190</v>
      </c>
      <c r="F26">
        <v>1</v>
      </c>
    </row>
    <row r="27" spans="1:6" x14ac:dyDescent="0.25">
      <c r="A27">
        <v>26</v>
      </c>
      <c r="B27">
        <v>2040.6369999999999</v>
      </c>
      <c r="C27">
        <v>1263.027</v>
      </c>
      <c r="D27">
        <f>ROUND(Tabla1[[#This Row],[Xr]],0)</f>
        <v>2041</v>
      </c>
      <c r="E27">
        <f>ROUND(Tabla1[[#This Row],[Yr]],0)</f>
        <v>1263</v>
      </c>
      <c r="F27">
        <v>1</v>
      </c>
    </row>
    <row r="28" spans="1:6" x14ac:dyDescent="0.25">
      <c r="A28">
        <v>27</v>
      </c>
      <c r="B28">
        <v>1974.6949999999999</v>
      </c>
      <c r="C28">
        <v>1424.0889999999999</v>
      </c>
      <c r="D28">
        <f>ROUND(Tabla1[[#This Row],[Xr]],0)</f>
        <v>1975</v>
      </c>
      <c r="E28">
        <f>ROUND(Tabla1[[#This Row],[Yr]],0)</f>
        <v>1424</v>
      </c>
      <c r="F28">
        <v>1</v>
      </c>
    </row>
    <row r="29" spans="1:6" x14ac:dyDescent="0.25">
      <c r="A29">
        <v>28</v>
      </c>
      <c r="B29">
        <v>2330.6469999999999</v>
      </c>
      <c r="C29">
        <v>1475.153</v>
      </c>
      <c r="D29">
        <f>ROUND(Tabla1[[#This Row],[Xr]],0)</f>
        <v>2331</v>
      </c>
      <c r="E29">
        <f>ROUND(Tabla1[[#This Row],[Yr]],0)</f>
        <v>1475</v>
      </c>
      <c r="F29">
        <v>1</v>
      </c>
    </row>
    <row r="30" spans="1:6" x14ac:dyDescent="0.25">
      <c r="A30">
        <v>29</v>
      </c>
      <c r="B30">
        <v>1423.63</v>
      </c>
      <c r="C30">
        <v>1642.0419999999999</v>
      </c>
      <c r="D30">
        <f>ROUND(Tabla1[[#This Row],[Xr]],0)</f>
        <v>1424</v>
      </c>
      <c r="E30">
        <f>ROUND(Tabla1[[#This Row],[Yr]],0)</f>
        <v>1642</v>
      </c>
      <c r="F30">
        <v>1</v>
      </c>
    </row>
    <row r="31" spans="1:6" x14ac:dyDescent="0.25">
      <c r="A31">
        <v>30</v>
      </c>
      <c r="B31">
        <v>2139.6280000000002</v>
      </c>
      <c r="C31">
        <v>1648.09</v>
      </c>
      <c r="D31">
        <f>ROUND(Tabla1[[#This Row],[Xr]],0)</f>
        <v>2140</v>
      </c>
      <c r="E31">
        <f>ROUND(Tabla1[[#This Row],[Yr]],0)</f>
        <v>1648</v>
      </c>
      <c r="F31">
        <v>1</v>
      </c>
    </row>
    <row r="32" spans="1:6" x14ac:dyDescent="0.25">
      <c r="A32">
        <v>31</v>
      </c>
      <c r="B32">
        <v>1683.6769999999999</v>
      </c>
      <c r="C32">
        <v>1672.15</v>
      </c>
      <c r="D32">
        <f>ROUND(Tabla1[[#This Row],[Xr]],0)</f>
        <v>1684</v>
      </c>
      <c r="E32">
        <f>ROUND(Tabla1[[#This Row],[Yr]],0)</f>
        <v>1672</v>
      </c>
      <c r="F32">
        <v>1</v>
      </c>
    </row>
    <row r="33" spans="1:6" x14ac:dyDescent="0.25">
      <c r="A33">
        <v>32</v>
      </c>
      <c r="B33">
        <v>1488.691</v>
      </c>
      <c r="C33">
        <v>1682.088</v>
      </c>
      <c r="D33">
        <f>ROUND(Tabla1[[#This Row],[Xr]],0)</f>
        <v>1489</v>
      </c>
      <c r="E33">
        <f>ROUND(Tabla1[[#This Row],[Yr]],0)</f>
        <v>1682</v>
      </c>
      <c r="F33">
        <v>1</v>
      </c>
    </row>
    <row r="34" spans="1:6" x14ac:dyDescent="0.25">
      <c r="A34">
        <v>33</v>
      </c>
      <c r="B34">
        <v>1900.65</v>
      </c>
      <c r="C34">
        <v>1691.0640000000001</v>
      </c>
      <c r="D34">
        <f>ROUND(Tabla1[[#This Row],[Xr]],0)</f>
        <v>1901</v>
      </c>
      <c r="E34">
        <f>ROUND(Tabla1[[#This Row],[Yr]],0)</f>
        <v>1691</v>
      </c>
      <c r="F34">
        <v>1</v>
      </c>
    </row>
    <row r="35" spans="1:6" x14ac:dyDescent="0.25">
      <c r="A35">
        <v>34</v>
      </c>
      <c r="B35">
        <v>881.63</v>
      </c>
      <c r="C35">
        <v>1691.0419999999999</v>
      </c>
      <c r="D35">
        <f>ROUND(Tabla1[[#This Row],[Xr]],0)</f>
        <v>882</v>
      </c>
      <c r="E35">
        <f>ROUND(Tabla1[[#This Row],[Yr]],0)</f>
        <v>1691</v>
      </c>
      <c r="F35">
        <v>1</v>
      </c>
    </row>
    <row r="36" spans="1:6" x14ac:dyDescent="0.25">
      <c r="A36">
        <v>35</v>
      </c>
      <c r="B36">
        <v>1415.7070000000001</v>
      </c>
      <c r="C36">
        <v>1708.115</v>
      </c>
      <c r="D36">
        <f>ROUND(Tabla1[[#This Row],[Xr]],0)</f>
        <v>1416</v>
      </c>
      <c r="E36">
        <f>ROUND(Tabla1[[#This Row],[Yr]],0)</f>
        <v>1708</v>
      </c>
      <c r="F36">
        <v>1</v>
      </c>
    </row>
    <row r="37" spans="1:6" x14ac:dyDescent="0.25">
      <c r="A37">
        <v>36</v>
      </c>
      <c r="B37">
        <v>2259.6930000000002</v>
      </c>
      <c r="C37">
        <v>1780.145</v>
      </c>
      <c r="D37">
        <f>ROUND(Tabla1[[#This Row],[Xr]],0)</f>
        <v>2260</v>
      </c>
      <c r="E37">
        <f>ROUND(Tabla1[[#This Row],[Yr]],0)</f>
        <v>1780</v>
      </c>
      <c r="F37">
        <v>1</v>
      </c>
    </row>
    <row r="38" spans="1:6" x14ac:dyDescent="0.25">
      <c r="A38">
        <v>37</v>
      </c>
      <c r="B38">
        <v>1054.6869999999999</v>
      </c>
      <c r="C38">
        <v>1815.12</v>
      </c>
      <c r="D38">
        <f>ROUND(Tabla1[[#This Row],[Xr]],0)</f>
        <v>1055</v>
      </c>
      <c r="E38">
        <f>ROUND(Tabla1[[#This Row],[Yr]],0)</f>
        <v>1815</v>
      </c>
      <c r="F38">
        <v>1</v>
      </c>
    </row>
    <row r="39" spans="1:6" x14ac:dyDescent="0.25">
      <c r="A39">
        <v>38</v>
      </c>
      <c r="B39">
        <v>1381.7529999999999</v>
      </c>
      <c r="C39">
        <v>1827.1110000000001</v>
      </c>
      <c r="D39">
        <f>ROUND(Tabla1[[#This Row],[Xr]],0)</f>
        <v>1382</v>
      </c>
      <c r="E39">
        <f>ROUND(Tabla1[[#This Row],[Yr]],0)</f>
        <v>1827</v>
      </c>
      <c r="F39">
        <v>1</v>
      </c>
    </row>
    <row r="40" spans="1:6" x14ac:dyDescent="0.25">
      <c r="A40">
        <v>39</v>
      </c>
      <c r="B40">
        <v>1123.777</v>
      </c>
      <c r="C40">
        <v>1835.181</v>
      </c>
      <c r="D40">
        <f>ROUND(Tabla1[[#This Row],[Xr]],0)</f>
        <v>1124</v>
      </c>
      <c r="E40">
        <f>ROUND(Tabla1[[#This Row],[Yr]],0)</f>
        <v>1835</v>
      </c>
      <c r="F40">
        <v>1</v>
      </c>
    </row>
    <row r="41" spans="1:6" x14ac:dyDescent="0.25">
      <c r="A41">
        <v>40</v>
      </c>
      <c r="B41">
        <v>2132.6289999999999</v>
      </c>
      <c r="C41">
        <v>1838.0229999999999</v>
      </c>
      <c r="D41">
        <f>ROUND(Tabla1[[#This Row],[Xr]],0)</f>
        <v>2133</v>
      </c>
      <c r="E41">
        <f>ROUND(Tabla1[[#This Row],[Yr]],0)</f>
        <v>1838</v>
      </c>
      <c r="F41">
        <v>1</v>
      </c>
    </row>
    <row r="42" spans="1:6" x14ac:dyDescent="0.25">
      <c r="A42">
        <v>41</v>
      </c>
      <c r="B42">
        <v>1679.643</v>
      </c>
      <c r="C42">
        <v>1870.056</v>
      </c>
      <c r="D42">
        <f>ROUND(Tabla1[[#This Row],[Xr]],0)</f>
        <v>1680</v>
      </c>
      <c r="E42">
        <f>ROUND(Tabla1[[#This Row],[Yr]],0)</f>
        <v>1870</v>
      </c>
      <c r="F42">
        <v>1</v>
      </c>
    </row>
    <row r="43" spans="1:6" x14ac:dyDescent="0.25">
      <c r="A43">
        <v>42</v>
      </c>
      <c r="B43">
        <v>1089.779</v>
      </c>
      <c r="C43">
        <v>1896.1489999999999</v>
      </c>
      <c r="D43">
        <f>ROUND(Tabla1[[#This Row],[Xr]],0)</f>
        <v>1090</v>
      </c>
      <c r="E43">
        <f>ROUND(Tabla1[[#This Row],[Yr]],0)</f>
        <v>1896</v>
      </c>
      <c r="F43">
        <v>1</v>
      </c>
    </row>
    <row r="44" spans="1:6" x14ac:dyDescent="0.25">
      <c r="A44">
        <v>43</v>
      </c>
      <c r="B44">
        <v>2187.6289999999999</v>
      </c>
      <c r="C44">
        <v>1957.0229999999999</v>
      </c>
      <c r="D44">
        <f>ROUND(Tabla1[[#This Row],[Xr]],0)</f>
        <v>2188</v>
      </c>
      <c r="E44">
        <f>ROUND(Tabla1[[#This Row],[Yr]],0)</f>
        <v>1957</v>
      </c>
      <c r="F44">
        <v>1</v>
      </c>
    </row>
    <row r="45" spans="1:6" x14ac:dyDescent="0.25">
      <c r="A45">
        <v>44</v>
      </c>
      <c r="B45">
        <v>1660.63</v>
      </c>
      <c r="C45">
        <v>1983.0419999999999</v>
      </c>
      <c r="D45">
        <f>ROUND(Tabla1[[#This Row],[Xr]],0)</f>
        <v>1661</v>
      </c>
      <c r="E45">
        <f>ROUND(Tabla1[[#This Row],[Yr]],0)</f>
        <v>1983</v>
      </c>
      <c r="F45">
        <v>1</v>
      </c>
    </row>
    <row r="46" spans="1:6" x14ac:dyDescent="0.25">
      <c r="A46">
        <v>45</v>
      </c>
      <c r="B46">
        <v>2148.5920000000001</v>
      </c>
      <c r="C46">
        <v>2112.1</v>
      </c>
      <c r="D46">
        <f>ROUND(Tabla1[[#This Row],[Xr]],0)</f>
        <v>2149</v>
      </c>
      <c r="E46">
        <f>ROUND(Tabla1[[#This Row],[Yr]],0)</f>
        <v>2112</v>
      </c>
      <c r="F46">
        <v>1</v>
      </c>
    </row>
    <row r="47" spans="1:6" x14ac:dyDescent="0.25">
      <c r="A47">
        <v>46</v>
      </c>
      <c r="B47">
        <v>1523.759</v>
      </c>
      <c r="C47">
        <v>2125.114</v>
      </c>
      <c r="D47">
        <f>ROUND(Tabla1[[#This Row],[Xr]],0)</f>
        <v>1524</v>
      </c>
      <c r="E47">
        <f>ROUND(Tabla1[[#This Row],[Yr]],0)</f>
        <v>2125</v>
      </c>
      <c r="F47">
        <v>1</v>
      </c>
    </row>
    <row r="48" spans="1:6" x14ac:dyDescent="0.25">
      <c r="A48">
        <v>47</v>
      </c>
      <c r="B48">
        <v>1984.66</v>
      </c>
      <c r="C48">
        <v>2127.1570000000002</v>
      </c>
      <c r="D48">
        <f>ROUND(Tabla1[[#This Row],[Xr]],0)</f>
        <v>1985</v>
      </c>
      <c r="E48">
        <f>ROUND(Tabla1[[#This Row],[Yr]],0)</f>
        <v>2127</v>
      </c>
      <c r="F48">
        <v>1</v>
      </c>
    </row>
    <row r="49" spans="1:6" x14ac:dyDescent="0.25">
      <c r="A49">
        <v>48</v>
      </c>
      <c r="B49">
        <v>1285.691</v>
      </c>
      <c r="C49">
        <v>2130.0880000000002</v>
      </c>
      <c r="D49">
        <f>ROUND(Tabla1[[#This Row],[Xr]],0)</f>
        <v>1286</v>
      </c>
      <c r="E49">
        <f>ROUND(Tabla1[[#This Row],[Yr]],0)</f>
        <v>2130</v>
      </c>
      <c r="F49">
        <v>1</v>
      </c>
    </row>
    <row r="50" spans="1:6" x14ac:dyDescent="0.25">
      <c r="A50">
        <v>49</v>
      </c>
      <c r="B50">
        <v>2061.6289999999999</v>
      </c>
      <c r="C50">
        <v>2228.0230000000001</v>
      </c>
      <c r="D50">
        <f>ROUND(Tabla1[[#This Row],[Xr]],0)</f>
        <v>2062</v>
      </c>
      <c r="E50">
        <f>ROUND(Tabla1[[#This Row],[Yr]],0)</f>
        <v>2228</v>
      </c>
      <c r="F50">
        <v>1</v>
      </c>
    </row>
    <row r="51" spans="1:6" x14ac:dyDescent="0.25">
      <c r="A51">
        <v>50</v>
      </c>
      <c r="B51">
        <v>1240.75</v>
      </c>
      <c r="C51">
        <v>2234.096</v>
      </c>
      <c r="D51">
        <f>ROUND(Tabla1[[#This Row],[Xr]],0)</f>
        <v>1241</v>
      </c>
      <c r="E51">
        <f>ROUND(Tabla1[[#This Row],[Yr]],0)</f>
        <v>2234</v>
      </c>
      <c r="F51">
        <v>1</v>
      </c>
    </row>
    <row r="52" spans="1:6" x14ac:dyDescent="0.25">
      <c r="A52">
        <v>51</v>
      </c>
      <c r="B52">
        <v>1315.694</v>
      </c>
      <c r="C52">
        <v>2234.1509999999998</v>
      </c>
      <c r="D52">
        <f>ROUND(Tabla1[[#This Row],[Xr]],0)</f>
        <v>1316</v>
      </c>
      <c r="E52">
        <f>ROUND(Tabla1[[#This Row],[Yr]],0)</f>
        <v>2234</v>
      </c>
      <c r="F52">
        <v>1</v>
      </c>
    </row>
    <row r="53" spans="1:6" x14ac:dyDescent="0.25">
      <c r="A53">
        <v>52</v>
      </c>
      <c r="B53">
        <v>1602.7629999999999</v>
      </c>
      <c r="C53">
        <v>2248.125</v>
      </c>
      <c r="D53">
        <f>ROUND(Tabla1[[#This Row],[Xr]],0)</f>
        <v>1603</v>
      </c>
      <c r="E53">
        <f>ROUND(Tabla1[[#This Row],[Yr]],0)</f>
        <v>2248</v>
      </c>
      <c r="F53">
        <v>1</v>
      </c>
    </row>
    <row r="54" spans="1:6" x14ac:dyDescent="0.25">
      <c r="A54">
        <v>53</v>
      </c>
      <c r="B54">
        <v>1031.759</v>
      </c>
      <c r="C54">
        <v>2315.114</v>
      </c>
      <c r="D54">
        <f>ROUND(Tabla1[[#This Row],[Xr]],0)</f>
        <v>1032</v>
      </c>
      <c r="E54">
        <f>ROUND(Tabla1[[#This Row],[Yr]],0)</f>
        <v>2315</v>
      </c>
      <c r="F54">
        <v>1</v>
      </c>
    </row>
    <row r="55" spans="1:6" x14ac:dyDescent="0.25">
      <c r="A55">
        <v>54</v>
      </c>
      <c r="B55">
        <v>2075.6210000000001</v>
      </c>
      <c r="C55">
        <v>2364.1489999999999</v>
      </c>
      <c r="D55">
        <f>ROUND(Tabla1[[#This Row],[Xr]],0)</f>
        <v>2076</v>
      </c>
      <c r="E55">
        <f>ROUND(Tabla1[[#This Row],[Yr]],0)</f>
        <v>2364</v>
      </c>
      <c r="F55">
        <v>1</v>
      </c>
    </row>
    <row r="56" spans="1:6" x14ac:dyDescent="0.25">
      <c r="A56">
        <v>55</v>
      </c>
      <c r="B56">
        <v>2213.6289999999999</v>
      </c>
      <c r="C56">
        <v>2364.0230000000001</v>
      </c>
      <c r="D56">
        <f>ROUND(Tabla1[[#This Row],[Xr]],0)</f>
        <v>2214</v>
      </c>
      <c r="E56">
        <f>ROUND(Tabla1[[#This Row],[Yr]],0)</f>
        <v>2364</v>
      </c>
      <c r="F56">
        <v>1</v>
      </c>
    </row>
    <row r="57" spans="1:6" x14ac:dyDescent="0.25">
      <c r="A57">
        <v>56</v>
      </c>
      <c r="B57">
        <v>825.77300000000002</v>
      </c>
      <c r="C57">
        <v>2369.13</v>
      </c>
      <c r="D57">
        <f>ROUND(Tabla1[[#This Row],[Xr]],0)</f>
        <v>826</v>
      </c>
      <c r="E57">
        <f>ROUND(Tabla1[[#This Row],[Yr]],0)</f>
        <v>2369</v>
      </c>
      <c r="F57">
        <v>1</v>
      </c>
    </row>
    <row r="58" spans="1:6" x14ac:dyDescent="0.25">
      <c r="A58">
        <v>57</v>
      </c>
      <c r="B58">
        <v>1266.693</v>
      </c>
      <c r="C58">
        <v>2520.1210000000001</v>
      </c>
      <c r="D58">
        <f>ROUND(Tabla1[[#This Row],[Xr]],0)</f>
        <v>1267</v>
      </c>
      <c r="E58">
        <f>ROUND(Tabla1[[#This Row],[Yr]],0)</f>
        <v>2520</v>
      </c>
      <c r="F58">
        <v>1</v>
      </c>
    </row>
    <row r="59" spans="1:6" x14ac:dyDescent="0.25">
      <c r="A59">
        <v>58</v>
      </c>
      <c r="B59">
        <v>1671.694</v>
      </c>
      <c r="C59">
        <v>2581.1509999999998</v>
      </c>
      <c r="D59">
        <f>ROUND(Tabla1[[#This Row],[Xr]],0)</f>
        <v>1672</v>
      </c>
      <c r="E59">
        <f>ROUND(Tabla1[[#This Row],[Yr]],0)</f>
        <v>2581</v>
      </c>
      <c r="F59">
        <v>1</v>
      </c>
    </row>
    <row r="60" spans="1:6" x14ac:dyDescent="0.25">
      <c r="A60">
        <v>59</v>
      </c>
      <c r="B60">
        <v>1641.682</v>
      </c>
      <c r="C60">
        <v>2681.1190000000001</v>
      </c>
      <c r="D60">
        <f>ROUND(Tabla1[[#This Row],[Xr]],0)</f>
        <v>1642</v>
      </c>
      <c r="E60">
        <f>ROUND(Tabla1[[#This Row],[Yr]],0)</f>
        <v>2681</v>
      </c>
      <c r="F60">
        <v>1</v>
      </c>
    </row>
    <row r="61" spans="1:6" x14ac:dyDescent="0.25">
      <c r="A61">
        <v>60</v>
      </c>
      <c r="B61">
        <v>2070.674</v>
      </c>
      <c r="C61">
        <v>2803.1</v>
      </c>
      <c r="D61">
        <f>ROUND(Tabla1[[#This Row],[Xr]],0)</f>
        <v>2071</v>
      </c>
      <c r="E61">
        <f>ROUND(Tabla1[[#This Row],[Yr]],0)</f>
        <v>2803</v>
      </c>
      <c r="F61">
        <v>1</v>
      </c>
    </row>
    <row r="62" spans="1:6" x14ac:dyDescent="0.25">
      <c r="A62">
        <v>61</v>
      </c>
      <c r="B62">
        <v>1642.713</v>
      </c>
      <c r="C62">
        <v>2869.21</v>
      </c>
      <c r="D62">
        <f>ROUND(Tabla1[[#This Row],[Xr]],0)</f>
        <v>1643</v>
      </c>
      <c r="E62">
        <f>ROUND(Tabla1[[#This Row],[Yr]],0)</f>
        <v>2869</v>
      </c>
      <c r="F62">
        <v>1</v>
      </c>
    </row>
    <row r="63" spans="1:6" x14ac:dyDescent="0.25">
      <c r="A63">
        <v>62</v>
      </c>
      <c r="B63">
        <v>1026.6679999999999</v>
      </c>
      <c r="C63">
        <v>2884.107</v>
      </c>
      <c r="D63">
        <f>ROUND(Tabla1[[#This Row],[Xr]],0)</f>
        <v>1027</v>
      </c>
      <c r="E63">
        <f>ROUND(Tabla1[[#This Row],[Yr]],0)</f>
        <v>2884</v>
      </c>
      <c r="F63">
        <v>1</v>
      </c>
    </row>
    <row r="64" spans="1:6" x14ac:dyDescent="0.25">
      <c r="A64">
        <v>63</v>
      </c>
      <c r="B64">
        <v>1278.7529999999999</v>
      </c>
      <c r="C64">
        <v>2994.1350000000002</v>
      </c>
      <c r="D64">
        <f>ROUND(Tabla1[[#This Row],[Xr]],0)</f>
        <v>1279</v>
      </c>
      <c r="E64">
        <f>ROUND(Tabla1[[#This Row],[Yr]],0)</f>
        <v>2994</v>
      </c>
      <c r="F64">
        <v>1</v>
      </c>
    </row>
    <row r="65" spans="1:6" x14ac:dyDescent="0.25">
      <c r="A65">
        <v>64</v>
      </c>
      <c r="B65">
        <v>1341.761</v>
      </c>
      <c r="C65">
        <v>3027.1489999999999</v>
      </c>
      <c r="D65">
        <f>ROUND(Tabla1[[#This Row],[Xr]],0)</f>
        <v>1342</v>
      </c>
      <c r="E65">
        <f>ROUND(Tabla1[[#This Row],[Yr]],0)</f>
        <v>3027</v>
      </c>
      <c r="F65">
        <v>1</v>
      </c>
    </row>
    <row r="66" spans="1:6" x14ac:dyDescent="0.25">
      <c r="A66">
        <v>65</v>
      </c>
      <c r="B66">
        <v>1712.6769999999999</v>
      </c>
      <c r="C66">
        <v>3169.1379999999999</v>
      </c>
      <c r="D66">
        <f>ROUND(Tabla1[[#This Row],[Xr]],0)</f>
        <v>1713</v>
      </c>
      <c r="E66">
        <f>ROUND(Tabla1[[#This Row],[Yr]],0)</f>
        <v>3169</v>
      </c>
      <c r="F66">
        <v>1</v>
      </c>
    </row>
    <row r="67" spans="1:6" x14ac:dyDescent="0.25">
      <c r="A67">
        <v>66</v>
      </c>
      <c r="B67">
        <v>1635.6389999999999</v>
      </c>
      <c r="C67">
        <v>3394.1030000000001</v>
      </c>
      <c r="D67">
        <f>ROUND(Tabla1[[#This Row],[Xr]],0)</f>
        <v>1636</v>
      </c>
      <c r="E67">
        <f>ROUND(Tabla1[[#This Row],[Yr]],0)</f>
        <v>3394</v>
      </c>
      <c r="F67">
        <v>1</v>
      </c>
    </row>
    <row r="68" spans="1:6" x14ac:dyDescent="0.25">
      <c r="A68">
        <v>67</v>
      </c>
      <c r="B68">
        <v>1384.713</v>
      </c>
      <c r="C68">
        <v>3413.21</v>
      </c>
      <c r="D68">
        <f>ROUND(Tabla1[[#This Row],[Xr]],0)</f>
        <v>1385</v>
      </c>
      <c r="E68">
        <f>ROUND(Tabla1[[#This Row],[Yr]],0)</f>
        <v>3413</v>
      </c>
      <c r="F68">
        <v>1</v>
      </c>
    </row>
    <row r="69" spans="1:6" x14ac:dyDescent="0.25">
      <c r="A69">
        <v>68</v>
      </c>
      <c r="B69">
        <v>1168.759</v>
      </c>
      <c r="C69">
        <v>3487.134</v>
      </c>
      <c r="D69">
        <f>ROUND(Tabla1[[#This Row],[Xr]],0)</f>
        <v>1169</v>
      </c>
      <c r="E69">
        <f>ROUND(Tabla1[[#This Row],[Yr]],0)</f>
        <v>3487</v>
      </c>
      <c r="F69">
        <v>1</v>
      </c>
    </row>
    <row r="70" spans="1:6" x14ac:dyDescent="0.25">
      <c r="A70">
        <v>69</v>
      </c>
      <c r="B70">
        <v>1669.702</v>
      </c>
      <c r="C70">
        <v>3539.1179999999999</v>
      </c>
      <c r="D70">
        <f>ROUND(Tabla1[[#This Row],[Xr]],0)</f>
        <v>1670</v>
      </c>
      <c r="E70">
        <f>ROUND(Tabla1[[#This Row],[Yr]],0)</f>
        <v>3539</v>
      </c>
      <c r="F70">
        <v>1</v>
      </c>
    </row>
    <row r="71" spans="1:6" x14ac:dyDescent="0.25">
      <c r="A71">
        <v>70</v>
      </c>
      <c r="B71">
        <v>1759.6769999999999</v>
      </c>
      <c r="C71">
        <v>3657.1379999999999</v>
      </c>
      <c r="D71">
        <f>ROUND(Tabla1[[#This Row],[Xr]],0)</f>
        <v>1760</v>
      </c>
      <c r="E71">
        <f>ROUND(Tabla1[[#This Row],[Yr]],0)</f>
        <v>3657</v>
      </c>
      <c r="F71">
        <v>1</v>
      </c>
    </row>
    <row r="72" spans="1:6" x14ac:dyDescent="0.25">
      <c r="A72">
        <v>71</v>
      </c>
      <c r="B72">
        <v>1109.741</v>
      </c>
      <c r="C72">
        <v>3801.241</v>
      </c>
      <c r="D72">
        <f>ROUND(Tabla1[[#This Row],[Xr]],0)</f>
        <v>1110</v>
      </c>
      <c r="E72">
        <f>ROUND(Tabla1[[#This Row],[Yr]],0)</f>
        <v>3801</v>
      </c>
      <c r="F72">
        <v>1</v>
      </c>
    </row>
    <row r="73" spans="1:6" x14ac:dyDescent="0.25">
      <c r="A73">
        <v>72</v>
      </c>
      <c r="B73">
        <v>1210.73</v>
      </c>
      <c r="C73">
        <v>3891.1129999999998</v>
      </c>
      <c r="D73">
        <f>ROUND(Tabla1[[#This Row],[Xr]],0)</f>
        <v>1211</v>
      </c>
      <c r="E73">
        <f>ROUND(Tabla1[[#This Row],[Yr]],0)</f>
        <v>3891</v>
      </c>
      <c r="F73">
        <v>1</v>
      </c>
    </row>
    <row r="74" spans="1:6" x14ac:dyDescent="0.25">
      <c r="A74">
        <v>73</v>
      </c>
      <c r="B74">
        <v>553.75900000000001</v>
      </c>
      <c r="C74">
        <v>3907.134</v>
      </c>
      <c r="D74">
        <f>ROUND(Tabla1[[#This Row],[Xr]],0)</f>
        <v>554</v>
      </c>
      <c r="E74">
        <f>ROUND(Tabla1[[#This Row],[Yr]],0)</f>
        <v>3907</v>
      </c>
      <c r="F74">
        <v>2</v>
      </c>
    </row>
    <row r="75" spans="1:6" x14ac:dyDescent="0.25">
      <c r="A75">
        <v>74</v>
      </c>
      <c r="B75">
        <v>421.76100000000002</v>
      </c>
      <c r="C75">
        <v>3928.1729999999998</v>
      </c>
      <c r="D75">
        <f>ROUND(Tabla1[[#This Row],[Xr]],0)</f>
        <v>422</v>
      </c>
      <c r="E75">
        <f>ROUND(Tabla1[[#This Row],[Yr]],0)</f>
        <v>3928</v>
      </c>
      <c r="F75">
        <v>2</v>
      </c>
    </row>
    <row r="76" spans="1:6" x14ac:dyDescent="0.25">
      <c r="A76">
        <v>75</v>
      </c>
      <c r="B76">
        <v>987.75900000000001</v>
      </c>
      <c r="C76">
        <v>3934.134</v>
      </c>
      <c r="D76">
        <f>ROUND(Tabla1[[#This Row],[Xr]],0)</f>
        <v>988</v>
      </c>
      <c r="E76">
        <f>ROUND(Tabla1[[#This Row],[Yr]],0)</f>
        <v>3934</v>
      </c>
      <c r="F76">
        <v>2</v>
      </c>
    </row>
    <row r="77" spans="1:6" x14ac:dyDescent="0.25">
      <c r="A77">
        <v>76</v>
      </c>
      <c r="B77">
        <v>634.75</v>
      </c>
      <c r="C77">
        <v>4053.1669999999999</v>
      </c>
      <c r="D77">
        <f>ROUND(Tabla1[[#This Row],[Xr]],0)</f>
        <v>635</v>
      </c>
      <c r="E77">
        <f>ROUND(Tabla1[[#This Row],[Yr]],0)</f>
        <v>4053</v>
      </c>
      <c r="F77">
        <v>2</v>
      </c>
    </row>
    <row r="78" spans="1:6" x14ac:dyDescent="0.25">
      <c r="A78">
        <v>77</v>
      </c>
      <c r="B78">
        <v>486.78300000000002</v>
      </c>
      <c r="C78">
        <v>4063.181</v>
      </c>
      <c r="D78">
        <f>ROUND(Tabla1[[#This Row],[Xr]],0)</f>
        <v>487</v>
      </c>
      <c r="E78">
        <f>ROUND(Tabla1[[#This Row],[Yr]],0)</f>
        <v>4063</v>
      </c>
      <c r="F78">
        <v>2</v>
      </c>
    </row>
    <row r="79" spans="1:6" x14ac:dyDescent="0.25">
      <c r="A79">
        <v>78</v>
      </c>
      <c r="B79">
        <v>140.83699999999999</v>
      </c>
      <c r="C79">
        <v>4066.174</v>
      </c>
      <c r="D79">
        <f>ROUND(Tabla1[[#This Row],[Xr]],0)</f>
        <v>141</v>
      </c>
      <c r="E79">
        <f>ROUND(Tabla1[[#This Row],[Yr]],0)</f>
        <v>4066</v>
      </c>
      <c r="F79">
        <v>2</v>
      </c>
    </row>
    <row r="80" spans="1:6" x14ac:dyDescent="0.25">
      <c r="A80">
        <v>79</v>
      </c>
      <c r="B80">
        <v>494.75</v>
      </c>
      <c r="C80">
        <v>4170.1670000000004</v>
      </c>
      <c r="D80">
        <f>ROUND(Tabla1[[#This Row],[Xr]],0)</f>
        <v>495</v>
      </c>
      <c r="E80">
        <f>ROUND(Tabla1[[#This Row],[Yr]],0)</f>
        <v>4170</v>
      </c>
      <c r="F80">
        <v>2</v>
      </c>
    </row>
    <row r="81" spans="1:6" x14ac:dyDescent="0.25">
      <c r="A81">
        <v>80</v>
      </c>
      <c r="B81">
        <v>272.79300000000001</v>
      </c>
      <c r="C81">
        <v>4183.1260000000002</v>
      </c>
      <c r="D81">
        <f>ROUND(Tabla1[[#This Row],[Xr]],0)</f>
        <v>273</v>
      </c>
      <c r="E81">
        <f>ROUND(Tabla1[[#This Row],[Yr]],0)</f>
        <v>4183</v>
      </c>
      <c r="F81">
        <v>2</v>
      </c>
    </row>
    <row r="82" spans="1:6" x14ac:dyDescent="0.25">
      <c r="A82">
        <v>81</v>
      </c>
      <c r="B82">
        <v>620.851</v>
      </c>
      <c r="C82">
        <v>4217.1490000000003</v>
      </c>
      <c r="D82">
        <f>ROUND(Tabla1[[#This Row],[Xr]],0)</f>
        <v>621</v>
      </c>
      <c r="E82">
        <f>ROUND(Tabla1[[#This Row],[Yr]],0)</f>
        <v>4217</v>
      </c>
      <c r="F82">
        <v>2</v>
      </c>
    </row>
    <row r="83" spans="1:6" x14ac:dyDescent="0.25">
      <c r="A83">
        <v>82</v>
      </c>
      <c r="B83">
        <v>186.75399999999999</v>
      </c>
      <c r="C83">
        <v>4312.1940000000004</v>
      </c>
      <c r="D83">
        <f>ROUND(Tabla1[[#This Row],[Xr]],0)</f>
        <v>187</v>
      </c>
      <c r="E83">
        <f>ROUND(Tabla1[[#This Row],[Yr]],0)</f>
        <v>4312</v>
      </c>
      <c r="F83">
        <v>2</v>
      </c>
    </row>
    <row r="84" spans="1:6" x14ac:dyDescent="0.25">
      <c r="A84">
        <v>83</v>
      </c>
      <c r="B84">
        <v>893.76099999999997</v>
      </c>
      <c r="C84">
        <v>4322.1490000000003</v>
      </c>
      <c r="D84">
        <f>ROUND(Tabla1[[#This Row],[Xr]],0)</f>
        <v>894</v>
      </c>
      <c r="E84">
        <f>ROUND(Tabla1[[#This Row],[Yr]],0)</f>
        <v>4322</v>
      </c>
      <c r="F84">
        <v>2</v>
      </c>
    </row>
    <row r="85" spans="1:6" x14ac:dyDescent="0.25">
      <c r="A85">
        <v>84</v>
      </c>
      <c r="B85">
        <v>1467.672</v>
      </c>
      <c r="C85">
        <v>4379.1019999999999</v>
      </c>
      <c r="D85">
        <f>ROUND(Tabla1[[#This Row],[Xr]],0)</f>
        <v>1468</v>
      </c>
      <c r="E85">
        <f>ROUND(Tabla1[[#This Row],[Yr]],0)</f>
        <v>4379</v>
      </c>
      <c r="F85">
        <v>2</v>
      </c>
    </row>
    <row r="86" spans="1:6" x14ac:dyDescent="0.25">
      <c r="A86">
        <v>85</v>
      </c>
      <c r="B86">
        <v>377.75900000000001</v>
      </c>
      <c r="C86">
        <v>4403.1139999999996</v>
      </c>
      <c r="D86">
        <f>ROUND(Tabla1[[#This Row],[Xr]],0)</f>
        <v>378</v>
      </c>
      <c r="E86">
        <f>ROUND(Tabla1[[#This Row],[Yr]],0)</f>
        <v>4403</v>
      </c>
      <c r="F86">
        <v>2</v>
      </c>
    </row>
    <row r="87" spans="1:6" x14ac:dyDescent="0.25">
      <c r="A87">
        <v>86</v>
      </c>
      <c r="B87">
        <v>620.75099999999998</v>
      </c>
      <c r="C87">
        <v>4414.0950000000003</v>
      </c>
      <c r="D87">
        <f>ROUND(Tabla1[[#This Row],[Xr]],0)</f>
        <v>621</v>
      </c>
      <c r="E87">
        <f>ROUND(Tabla1[[#This Row],[Yr]],0)</f>
        <v>4414</v>
      </c>
      <c r="F87">
        <v>2</v>
      </c>
    </row>
    <row r="88" spans="1:6" x14ac:dyDescent="0.25">
      <c r="A88">
        <v>87</v>
      </c>
      <c r="B88">
        <v>1061.759</v>
      </c>
      <c r="C88">
        <v>4456.134</v>
      </c>
      <c r="D88">
        <f>ROUND(Tabla1[[#This Row],[Xr]],0)</f>
        <v>1062</v>
      </c>
      <c r="E88">
        <f>ROUND(Tabla1[[#This Row],[Yr]],0)</f>
        <v>4456</v>
      </c>
      <c r="F88">
        <v>2</v>
      </c>
    </row>
    <row r="89" spans="1:6" x14ac:dyDescent="0.25">
      <c r="A89">
        <v>88</v>
      </c>
      <c r="B89">
        <v>106.81100000000001</v>
      </c>
      <c r="C89">
        <v>4472.0950000000003</v>
      </c>
      <c r="D89">
        <f>ROUND(Tabla1[[#This Row],[Xr]],0)</f>
        <v>107</v>
      </c>
      <c r="E89">
        <f>ROUND(Tabla1[[#This Row],[Yr]],0)</f>
        <v>4472</v>
      </c>
      <c r="F89">
        <v>2</v>
      </c>
    </row>
    <row r="90" spans="1:6" x14ac:dyDescent="0.25">
      <c r="A90">
        <v>89</v>
      </c>
      <c r="B90">
        <v>1639.693</v>
      </c>
      <c r="C90">
        <v>4516.1819999999998</v>
      </c>
      <c r="D90">
        <f>ROUND(Tabla1[[#This Row],[Xr]],0)</f>
        <v>1640</v>
      </c>
      <c r="E90">
        <f>ROUND(Tabla1[[#This Row],[Yr]],0)</f>
        <v>4516</v>
      </c>
      <c r="F90">
        <v>2</v>
      </c>
    </row>
    <row r="91" spans="1:6" x14ac:dyDescent="0.25">
      <c r="A91">
        <v>90</v>
      </c>
      <c r="B91">
        <v>889.77700000000004</v>
      </c>
      <c r="C91">
        <v>4560.1809999999996</v>
      </c>
      <c r="D91">
        <f>ROUND(Tabla1[[#This Row],[Xr]],0)</f>
        <v>890</v>
      </c>
      <c r="E91">
        <f>ROUND(Tabla1[[#This Row],[Yr]],0)</f>
        <v>4560</v>
      </c>
      <c r="F91">
        <v>2</v>
      </c>
    </row>
    <row r="92" spans="1:6" x14ac:dyDescent="0.25">
      <c r="A92">
        <v>91</v>
      </c>
      <c r="B92">
        <v>288.755</v>
      </c>
      <c r="C92">
        <v>4608.1809999999996</v>
      </c>
      <c r="D92">
        <f>ROUND(Tabla1[[#This Row],[Xr]],0)</f>
        <v>289</v>
      </c>
      <c r="E92">
        <f>ROUND(Tabla1[[#This Row],[Yr]],0)</f>
        <v>4608</v>
      </c>
      <c r="F92">
        <v>2</v>
      </c>
    </row>
    <row r="93" spans="1:6" x14ac:dyDescent="0.25">
      <c r="A93">
        <v>92</v>
      </c>
      <c r="B93">
        <v>1086.711</v>
      </c>
      <c r="C93">
        <v>4638.1840000000002</v>
      </c>
      <c r="D93">
        <f>ROUND(Tabla1[[#This Row],[Xr]],0)</f>
        <v>1087</v>
      </c>
      <c r="E93">
        <f>ROUND(Tabla1[[#This Row],[Yr]],0)</f>
        <v>4638</v>
      </c>
      <c r="F93">
        <v>2</v>
      </c>
    </row>
    <row r="94" spans="1:6" x14ac:dyDescent="0.25">
      <c r="A94">
        <v>93</v>
      </c>
      <c r="B94">
        <v>317.75400000000002</v>
      </c>
      <c r="C94">
        <v>4703.1940000000004</v>
      </c>
      <c r="D94">
        <f>ROUND(Tabla1[[#This Row],[Xr]],0)</f>
        <v>318</v>
      </c>
      <c r="E94">
        <f>ROUND(Tabla1[[#This Row],[Yr]],0)</f>
        <v>4703</v>
      </c>
      <c r="F94">
        <v>2</v>
      </c>
    </row>
    <row r="95" spans="1:6" x14ac:dyDescent="0.25">
      <c r="A95">
        <v>94</v>
      </c>
      <c r="B95">
        <v>979.69</v>
      </c>
      <c r="C95">
        <v>4714.1329999999998</v>
      </c>
      <c r="D95">
        <f>ROUND(Tabla1[[#This Row],[Xr]],0)</f>
        <v>980</v>
      </c>
      <c r="E95">
        <f>ROUND(Tabla1[[#This Row],[Yr]],0)</f>
        <v>4714</v>
      </c>
      <c r="F95">
        <v>2</v>
      </c>
    </row>
    <row r="96" spans="1:6" x14ac:dyDescent="0.25">
      <c r="A96">
        <v>95</v>
      </c>
      <c r="B96">
        <v>1992.627</v>
      </c>
      <c r="C96">
        <v>4720.1909999999998</v>
      </c>
      <c r="D96">
        <f>ROUND(Tabla1[[#This Row],[Xr]],0)</f>
        <v>1993</v>
      </c>
      <c r="E96">
        <f>ROUND(Tabla1[[#This Row],[Yr]],0)</f>
        <v>4720</v>
      </c>
      <c r="F96">
        <v>2</v>
      </c>
    </row>
    <row r="97" spans="1:6" x14ac:dyDescent="0.25">
      <c r="A97">
        <v>96</v>
      </c>
      <c r="B97">
        <v>1125.807</v>
      </c>
      <c r="C97">
        <v>4745.16</v>
      </c>
      <c r="D97">
        <f>ROUND(Tabla1[[#This Row],[Xr]],0)</f>
        <v>1126</v>
      </c>
      <c r="E97">
        <f>ROUND(Tabla1[[#This Row],[Yr]],0)</f>
        <v>4745</v>
      </c>
      <c r="F97">
        <v>2</v>
      </c>
    </row>
    <row r="98" spans="1:6" x14ac:dyDescent="0.25">
      <c r="A98">
        <v>97</v>
      </c>
      <c r="B98">
        <v>449.77</v>
      </c>
      <c r="C98">
        <v>4766.1670000000004</v>
      </c>
      <c r="D98">
        <f>ROUND(Tabla1[[#This Row],[Xr]],0)</f>
        <v>450</v>
      </c>
      <c r="E98">
        <f>ROUND(Tabla1[[#This Row],[Yr]],0)</f>
        <v>4766</v>
      </c>
      <c r="F98">
        <v>2</v>
      </c>
    </row>
    <row r="99" spans="1:6" x14ac:dyDescent="0.25">
      <c r="A99">
        <v>98</v>
      </c>
      <c r="B99">
        <v>619.71100000000001</v>
      </c>
      <c r="C99">
        <v>4770.1840000000002</v>
      </c>
      <c r="D99">
        <f>ROUND(Tabla1[[#This Row],[Xr]],0)</f>
        <v>620</v>
      </c>
      <c r="E99">
        <f>ROUND(Tabla1[[#This Row],[Yr]],0)</f>
        <v>4770</v>
      </c>
      <c r="F99">
        <v>2</v>
      </c>
    </row>
    <row r="100" spans="1:6" x14ac:dyDescent="0.25">
      <c r="A100">
        <v>99</v>
      </c>
      <c r="B100">
        <v>207.78299999999999</v>
      </c>
      <c r="C100">
        <v>4778.2169999999996</v>
      </c>
      <c r="D100">
        <f>ROUND(Tabla1[[#This Row],[Xr]],0)</f>
        <v>208</v>
      </c>
      <c r="E100">
        <f>ROUND(Tabla1[[#This Row],[Yr]],0)</f>
        <v>4778</v>
      </c>
      <c r="F100">
        <v>2</v>
      </c>
    </row>
    <row r="101" spans="1:6" x14ac:dyDescent="0.25">
      <c r="A101">
        <v>100</v>
      </c>
      <c r="B101">
        <v>755.75</v>
      </c>
      <c r="C101">
        <v>4784.1670000000004</v>
      </c>
      <c r="D101">
        <f>ROUND(Tabla1[[#This Row],[Xr]],0)</f>
        <v>756</v>
      </c>
      <c r="E101">
        <f>ROUND(Tabla1[[#This Row],[Yr]],0)</f>
        <v>4784</v>
      </c>
      <c r="F101">
        <v>2</v>
      </c>
    </row>
    <row r="102" spans="1:6" x14ac:dyDescent="0.25">
      <c r="A102">
        <v>101</v>
      </c>
      <c r="B102">
        <v>253.75399999999999</v>
      </c>
      <c r="C102">
        <v>4806.1940000000004</v>
      </c>
      <c r="D102">
        <f>ROUND(Tabla1[[#This Row],[Xr]],0)</f>
        <v>254</v>
      </c>
      <c r="E102">
        <f>ROUND(Tabla1[[#This Row],[Yr]],0)</f>
        <v>4806</v>
      </c>
      <c r="F102">
        <v>2</v>
      </c>
    </row>
    <row r="103" spans="1:6" x14ac:dyDescent="0.25">
      <c r="A103">
        <v>102</v>
      </c>
      <c r="B103">
        <v>914.80700000000002</v>
      </c>
      <c r="C103">
        <v>4843.16</v>
      </c>
      <c r="D103">
        <f>ROUND(Tabla1[[#This Row],[Xr]],0)</f>
        <v>915</v>
      </c>
      <c r="E103">
        <f>ROUND(Tabla1[[#This Row],[Yr]],0)</f>
        <v>4843</v>
      </c>
      <c r="F103">
        <v>2</v>
      </c>
    </row>
    <row r="104" spans="1:6" x14ac:dyDescent="0.25">
      <c r="A104">
        <v>103</v>
      </c>
      <c r="B104">
        <v>374.803</v>
      </c>
      <c r="C104">
        <v>4859.1970000000001</v>
      </c>
      <c r="D104">
        <f>ROUND(Tabla1[[#This Row],[Xr]],0)</f>
        <v>375</v>
      </c>
      <c r="E104">
        <f>ROUND(Tabla1[[#This Row],[Yr]],0)</f>
        <v>4859</v>
      </c>
      <c r="F104">
        <v>2</v>
      </c>
    </row>
    <row r="105" spans="1:6" x14ac:dyDescent="0.25">
      <c r="A105">
        <v>104</v>
      </c>
      <c r="B105">
        <v>194.77</v>
      </c>
      <c r="C105">
        <v>4882.1329999999998</v>
      </c>
      <c r="D105">
        <f>ROUND(Tabla1[[#This Row],[Xr]],0)</f>
        <v>195</v>
      </c>
      <c r="E105">
        <f>ROUND(Tabla1[[#This Row],[Yr]],0)</f>
        <v>4882</v>
      </c>
      <c r="F105">
        <v>2</v>
      </c>
    </row>
    <row r="106" spans="1:6" x14ac:dyDescent="0.25">
      <c r="A106">
        <v>105</v>
      </c>
      <c r="B106">
        <v>290.78399999999999</v>
      </c>
      <c r="C106">
        <v>4890.17</v>
      </c>
      <c r="D106">
        <f>ROUND(Tabla1[[#This Row],[Xr]],0)</f>
        <v>291</v>
      </c>
      <c r="E106">
        <f>ROUND(Tabla1[[#This Row],[Yr]],0)</f>
        <v>4890</v>
      </c>
      <c r="F106">
        <v>2</v>
      </c>
    </row>
    <row r="107" spans="1:6" x14ac:dyDescent="0.25">
      <c r="A107">
        <v>106</v>
      </c>
      <c r="B107">
        <v>855.75400000000002</v>
      </c>
      <c r="C107">
        <v>4905.1940000000004</v>
      </c>
      <c r="D107">
        <f>ROUND(Tabla1[[#This Row],[Xr]],0)</f>
        <v>856</v>
      </c>
      <c r="E107">
        <f>ROUND(Tabla1[[#This Row],[Yr]],0)</f>
        <v>4905</v>
      </c>
      <c r="F107">
        <v>2</v>
      </c>
    </row>
    <row r="108" spans="1:6" x14ac:dyDescent="0.25">
      <c r="A108">
        <v>107</v>
      </c>
      <c r="B108">
        <v>762.71199999999999</v>
      </c>
      <c r="C108">
        <v>4925.1019999999999</v>
      </c>
      <c r="D108">
        <f>ROUND(Tabla1[[#This Row],[Xr]],0)</f>
        <v>763</v>
      </c>
      <c r="E108">
        <f>ROUND(Tabla1[[#This Row],[Yr]],0)</f>
        <v>4925</v>
      </c>
      <c r="F108">
        <v>2</v>
      </c>
    </row>
    <row r="109" spans="1:6" x14ac:dyDescent="0.25">
      <c r="A109">
        <v>108</v>
      </c>
      <c r="B109">
        <v>1420.732</v>
      </c>
      <c r="C109">
        <v>4928.152</v>
      </c>
      <c r="D109">
        <f>ROUND(Tabla1[[#This Row],[Xr]],0)</f>
        <v>1421</v>
      </c>
      <c r="E109">
        <f>ROUND(Tabla1[[#This Row],[Yr]],0)</f>
        <v>4928</v>
      </c>
      <c r="F109">
        <v>2</v>
      </c>
    </row>
    <row r="110" spans="1:6" x14ac:dyDescent="0.25">
      <c r="A110">
        <v>109</v>
      </c>
      <c r="B110">
        <v>1910.625</v>
      </c>
      <c r="C110">
        <v>4985.1350000000002</v>
      </c>
      <c r="D110">
        <f>ROUND(Tabla1[[#This Row],[Xr]],0)</f>
        <v>1911</v>
      </c>
      <c r="E110">
        <f>ROUND(Tabla1[[#This Row],[Yr]],0)</f>
        <v>4985</v>
      </c>
      <c r="F110">
        <v>2</v>
      </c>
    </row>
    <row r="111" spans="1:6" x14ac:dyDescent="0.25">
      <c r="A111">
        <v>110</v>
      </c>
      <c r="B111">
        <v>436.75400000000002</v>
      </c>
      <c r="C111">
        <v>4993.1940000000004</v>
      </c>
      <c r="D111">
        <f>ROUND(Tabla1[[#This Row],[Xr]],0)</f>
        <v>437</v>
      </c>
      <c r="E111">
        <f>ROUND(Tabla1[[#This Row],[Yr]],0)</f>
        <v>4993</v>
      </c>
      <c r="F111">
        <v>2</v>
      </c>
    </row>
    <row r="112" spans="1:6" x14ac:dyDescent="0.25">
      <c r="A112">
        <v>111</v>
      </c>
      <c r="B112">
        <v>827.74900000000002</v>
      </c>
      <c r="C112">
        <v>4999.1980000000003</v>
      </c>
      <c r="D112">
        <f>ROUND(Tabla1[[#This Row],[Xr]],0)</f>
        <v>828</v>
      </c>
      <c r="E112">
        <f>ROUND(Tabla1[[#This Row],[Yr]],0)</f>
        <v>4999</v>
      </c>
      <c r="F112">
        <v>2</v>
      </c>
    </row>
    <row r="113" spans="1:6" x14ac:dyDescent="0.25">
      <c r="A113">
        <v>112</v>
      </c>
      <c r="B113">
        <v>567.851</v>
      </c>
      <c r="C113">
        <v>5006.1490000000003</v>
      </c>
      <c r="D113">
        <f>ROUND(Tabla1[[#This Row],[Xr]],0)</f>
        <v>568</v>
      </c>
      <c r="E113">
        <f>ROUND(Tabla1[[#This Row],[Yr]],0)</f>
        <v>5006</v>
      </c>
      <c r="F113">
        <v>2</v>
      </c>
    </row>
    <row r="114" spans="1:6" x14ac:dyDescent="0.25">
      <c r="A114">
        <v>113</v>
      </c>
      <c r="B114">
        <v>2126.625</v>
      </c>
      <c r="C114">
        <v>5018.1350000000002</v>
      </c>
      <c r="D114">
        <f>ROUND(Tabla1[[#This Row],[Xr]],0)</f>
        <v>2127</v>
      </c>
      <c r="E114">
        <f>ROUND(Tabla1[[#This Row],[Yr]],0)</f>
        <v>5018</v>
      </c>
      <c r="F114">
        <v>2</v>
      </c>
    </row>
    <row r="115" spans="1:6" x14ac:dyDescent="0.25">
      <c r="A115">
        <v>114</v>
      </c>
      <c r="B115">
        <v>2246.6619999999998</v>
      </c>
      <c r="C115">
        <v>5017.1689999999999</v>
      </c>
      <c r="D115">
        <f>ROUND(Tabla1[[#This Row],[Xr]],0)</f>
        <v>2247</v>
      </c>
      <c r="E115">
        <f>ROUND(Tabla1[[#This Row],[Yr]],0)</f>
        <v>5017</v>
      </c>
      <c r="F115">
        <v>2</v>
      </c>
    </row>
    <row r="116" spans="1:6" x14ac:dyDescent="0.25">
      <c r="A116">
        <v>115</v>
      </c>
      <c r="B116">
        <v>622.803</v>
      </c>
      <c r="C116">
        <v>5049.1970000000001</v>
      </c>
      <c r="D116">
        <f>ROUND(Tabla1[[#This Row],[Xr]],0)</f>
        <v>623</v>
      </c>
      <c r="E116">
        <f>ROUND(Tabla1[[#This Row],[Yr]],0)</f>
        <v>5049</v>
      </c>
      <c r="F116">
        <v>2</v>
      </c>
    </row>
    <row r="117" spans="1:6" x14ac:dyDescent="0.25">
      <c r="A117">
        <v>116</v>
      </c>
      <c r="B117">
        <v>438.78800000000001</v>
      </c>
      <c r="C117">
        <v>5070.2020000000002</v>
      </c>
      <c r="D117">
        <f>ROUND(Tabla1[[#This Row],[Xr]],0)</f>
        <v>439</v>
      </c>
      <c r="E117">
        <f>ROUND(Tabla1[[#This Row],[Yr]],0)</f>
        <v>5070</v>
      </c>
      <c r="F117">
        <v>2</v>
      </c>
    </row>
    <row r="118" spans="1:6" x14ac:dyDescent="0.25">
      <c r="A118">
        <v>117</v>
      </c>
      <c r="B118">
        <v>312.83699999999999</v>
      </c>
      <c r="C118">
        <v>5084.174</v>
      </c>
      <c r="D118">
        <f>ROUND(Tabla1[[#This Row],[Xr]],0)</f>
        <v>313</v>
      </c>
      <c r="E118">
        <f>ROUND(Tabla1[[#This Row],[Yr]],0)</f>
        <v>5084</v>
      </c>
      <c r="F118">
        <v>2</v>
      </c>
    </row>
    <row r="119" spans="1:6" x14ac:dyDescent="0.25">
      <c r="A119">
        <v>118</v>
      </c>
      <c r="B119">
        <v>877.755</v>
      </c>
      <c r="C119">
        <v>5116.1809999999996</v>
      </c>
      <c r="D119">
        <f>ROUND(Tabla1[[#This Row],[Xr]],0)</f>
        <v>878</v>
      </c>
      <c r="E119">
        <f>ROUND(Tabla1[[#This Row],[Yr]],0)</f>
        <v>5116</v>
      </c>
      <c r="F119">
        <v>2</v>
      </c>
    </row>
    <row r="120" spans="1:6" x14ac:dyDescent="0.25">
      <c r="A120">
        <v>119</v>
      </c>
      <c r="B120">
        <v>736.75199999999995</v>
      </c>
      <c r="C120">
        <v>5155.1360000000004</v>
      </c>
      <c r="D120">
        <f>ROUND(Tabla1[[#This Row],[Xr]],0)</f>
        <v>737</v>
      </c>
      <c r="E120">
        <f>ROUND(Tabla1[[#This Row],[Yr]],0)</f>
        <v>5155</v>
      </c>
      <c r="F120">
        <v>2</v>
      </c>
    </row>
    <row r="121" spans="1:6" x14ac:dyDescent="0.25">
      <c r="A121">
        <v>120</v>
      </c>
      <c r="B121">
        <v>1176.6759999999999</v>
      </c>
      <c r="C121">
        <v>5181.1170000000002</v>
      </c>
      <c r="D121">
        <f>ROUND(Tabla1[[#This Row],[Xr]],0)</f>
        <v>1177</v>
      </c>
      <c r="E121">
        <f>ROUND(Tabla1[[#This Row],[Yr]],0)</f>
        <v>5181</v>
      </c>
      <c r="F121">
        <v>2</v>
      </c>
    </row>
    <row r="122" spans="1:6" x14ac:dyDescent="0.25">
      <c r="A122">
        <v>121</v>
      </c>
      <c r="B122">
        <v>1264.7370000000001</v>
      </c>
      <c r="C122">
        <v>5182.2569999999996</v>
      </c>
      <c r="D122">
        <f>ROUND(Tabla1[[#This Row],[Xr]],0)</f>
        <v>1265</v>
      </c>
      <c r="E122">
        <f>ROUND(Tabla1[[#This Row],[Yr]],0)</f>
        <v>5182</v>
      </c>
      <c r="F122">
        <v>2</v>
      </c>
    </row>
    <row r="123" spans="1:6" x14ac:dyDescent="0.25">
      <c r="A123">
        <v>122</v>
      </c>
      <c r="B123">
        <v>1294.7660000000001</v>
      </c>
      <c r="C123">
        <v>5225.1819999999998</v>
      </c>
      <c r="D123">
        <f>ROUND(Tabla1[[#This Row],[Xr]],0)</f>
        <v>1295</v>
      </c>
      <c r="E123">
        <f>ROUND(Tabla1[[#This Row],[Yr]],0)</f>
        <v>5225</v>
      </c>
      <c r="F123">
        <v>2</v>
      </c>
    </row>
    <row r="124" spans="1:6" x14ac:dyDescent="0.25">
      <c r="A124">
        <v>123</v>
      </c>
      <c r="B124">
        <v>1207.71</v>
      </c>
      <c r="C124">
        <v>5274.232</v>
      </c>
      <c r="D124">
        <f>ROUND(Tabla1[[#This Row],[Xr]],0)</f>
        <v>1208</v>
      </c>
      <c r="E124">
        <f>ROUND(Tabla1[[#This Row],[Yr]],0)</f>
        <v>5274</v>
      </c>
      <c r="F124">
        <v>2</v>
      </c>
    </row>
    <row r="125" spans="1:6" x14ac:dyDescent="0.25">
      <c r="A125">
        <v>124</v>
      </c>
      <c r="B125">
        <v>1072.749</v>
      </c>
      <c r="C125">
        <v>5281.1980000000003</v>
      </c>
      <c r="D125">
        <f>ROUND(Tabla1[[#This Row],[Xr]],0)</f>
        <v>1073</v>
      </c>
      <c r="E125">
        <f>ROUND(Tabla1[[#This Row],[Yr]],0)</f>
        <v>5281</v>
      </c>
      <c r="F125">
        <v>2</v>
      </c>
    </row>
    <row r="126" spans="1:6" x14ac:dyDescent="0.25">
      <c r="A126">
        <v>125</v>
      </c>
      <c r="B126">
        <v>773.69399999999996</v>
      </c>
      <c r="C126">
        <v>5280.2179999999998</v>
      </c>
      <c r="D126">
        <f>ROUND(Tabla1[[#This Row],[Xr]],0)</f>
        <v>774</v>
      </c>
      <c r="E126">
        <f>ROUND(Tabla1[[#This Row],[Yr]],0)</f>
        <v>5280</v>
      </c>
      <c r="F126">
        <v>2</v>
      </c>
    </row>
    <row r="127" spans="1:6" x14ac:dyDescent="0.25">
      <c r="A127">
        <v>126</v>
      </c>
      <c r="B127">
        <v>950.72900000000004</v>
      </c>
      <c r="C127">
        <v>5305.2129999999997</v>
      </c>
      <c r="D127">
        <f>ROUND(Tabla1[[#This Row],[Xr]],0)</f>
        <v>951</v>
      </c>
      <c r="E127">
        <f>ROUND(Tabla1[[#This Row],[Yr]],0)</f>
        <v>5305</v>
      </c>
      <c r="F127">
        <v>2</v>
      </c>
    </row>
    <row r="128" spans="1:6" x14ac:dyDescent="0.25">
      <c r="A128">
        <v>127</v>
      </c>
      <c r="B128">
        <v>621.74300000000005</v>
      </c>
      <c r="C128">
        <v>5344.1869999999999</v>
      </c>
      <c r="D128">
        <f>ROUND(Tabla1[[#This Row],[Xr]],0)</f>
        <v>622</v>
      </c>
      <c r="E128">
        <f>ROUND(Tabla1[[#This Row],[Yr]],0)</f>
        <v>5344</v>
      </c>
      <c r="F128">
        <v>2</v>
      </c>
    </row>
    <row r="129" spans="1:6" x14ac:dyDescent="0.25">
      <c r="A129">
        <v>128</v>
      </c>
      <c r="B129">
        <v>1364.6759999999999</v>
      </c>
      <c r="C129">
        <v>5371.1170000000002</v>
      </c>
      <c r="D129">
        <f>ROUND(Tabla1[[#This Row],[Xr]],0)</f>
        <v>1365</v>
      </c>
      <c r="E129">
        <f>ROUND(Tabla1[[#This Row],[Yr]],0)</f>
        <v>5371</v>
      </c>
      <c r="F129">
        <v>2</v>
      </c>
    </row>
    <row r="130" spans="1:6" x14ac:dyDescent="0.25">
      <c r="A130">
        <v>129</v>
      </c>
      <c r="B130">
        <v>1231.73</v>
      </c>
      <c r="C130">
        <v>5459.27</v>
      </c>
      <c r="D130">
        <f>ROUND(Tabla1[[#This Row],[Xr]],0)</f>
        <v>1232</v>
      </c>
      <c r="E130">
        <f>ROUND(Tabla1[[#This Row],[Yr]],0)</f>
        <v>5459</v>
      </c>
      <c r="F130">
        <v>2</v>
      </c>
    </row>
    <row r="131" spans="1:6" x14ac:dyDescent="0.25">
      <c r="A131">
        <v>130</v>
      </c>
      <c r="B131">
        <v>814.77499999999998</v>
      </c>
      <c r="C131">
        <v>5476.2539999999999</v>
      </c>
      <c r="D131">
        <f>ROUND(Tabla1[[#This Row],[Xr]],0)</f>
        <v>815</v>
      </c>
      <c r="E131">
        <f>ROUND(Tabla1[[#This Row],[Yr]],0)</f>
        <v>5476</v>
      </c>
      <c r="F131">
        <v>2</v>
      </c>
    </row>
    <row r="132" spans="1:6" x14ac:dyDescent="0.25">
      <c r="A132">
        <v>131</v>
      </c>
      <c r="B132">
        <v>1284.741</v>
      </c>
      <c r="C132">
        <v>5517.241</v>
      </c>
      <c r="D132">
        <f>ROUND(Tabla1[[#This Row],[Xr]],0)</f>
        <v>1285</v>
      </c>
      <c r="E132">
        <f>ROUND(Tabla1[[#This Row],[Yr]],0)</f>
        <v>5517</v>
      </c>
      <c r="F132">
        <v>2</v>
      </c>
    </row>
    <row r="133" spans="1:6" x14ac:dyDescent="0.25">
      <c r="A133">
        <v>132</v>
      </c>
      <c r="B133">
        <v>1464.72</v>
      </c>
      <c r="C133">
        <v>5573.2269999999999</v>
      </c>
      <c r="D133">
        <f>ROUND(Tabla1[[#This Row],[Xr]],0)</f>
        <v>1465</v>
      </c>
      <c r="E133">
        <f>ROUND(Tabla1[[#This Row],[Yr]],0)</f>
        <v>5573</v>
      </c>
      <c r="F133">
        <v>2</v>
      </c>
    </row>
    <row r="134" spans="1:6" x14ac:dyDescent="0.25">
      <c r="A134">
        <v>133</v>
      </c>
      <c r="B134">
        <v>1143.73</v>
      </c>
      <c r="C134">
        <v>5635.27</v>
      </c>
      <c r="D134">
        <f>ROUND(Tabla1[[#This Row],[Xr]],0)</f>
        <v>1144</v>
      </c>
      <c r="E134">
        <f>ROUND(Tabla1[[#This Row],[Yr]],0)</f>
        <v>5635</v>
      </c>
      <c r="F134">
        <v>2</v>
      </c>
    </row>
    <row r="135" spans="1:6" x14ac:dyDescent="0.25">
      <c r="A135">
        <v>134</v>
      </c>
      <c r="B135">
        <v>1304.732</v>
      </c>
      <c r="C135">
        <v>5663.2160000000003</v>
      </c>
      <c r="D135">
        <f>ROUND(Tabla1[[#This Row],[Xr]],0)</f>
        <v>1305</v>
      </c>
      <c r="E135">
        <f>ROUND(Tabla1[[#This Row],[Yr]],0)</f>
        <v>5663</v>
      </c>
      <c r="F135">
        <v>2</v>
      </c>
    </row>
    <row r="136" spans="1:6" x14ac:dyDescent="0.25">
      <c r="A136">
        <v>135</v>
      </c>
      <c r="B136">
        <v>1193.741</v>
      </c>
      <c r="C136">
        <v>5673.2049999999999</v>
      </c>
      <c r="D136">
        <f>ROUND(Tabla1[[#This Row],[Xr]],0)</f>
        <v>1194</v>
      </c>
      <c r="E136">
        <f>ROUND(Tabla1[[#This Row],[Yr]],0)</f>
        <v>5673</v>
      </c>
      <c r="F136">
        <v>2</v>
      </c>
    </row>
    <row r="137" spans="1:6" x14ac:dyDescent="0.25">
      <c r="A137">
        <v>136</v>
      </c>
      <c r="B137">
        <v>2512.6439999999998</v>
      </c>
      <c r="C137">
        <v>218.041</v>
      </c>
      <c r="D137">
        <f>ROUND(Tabla1[[#This Row],[Xr]],0)</f>
        <v>2513</v>
      </c>
      <c r="E137">
        <f>ROUND(Tabla1[[#This Row],[Yr]],0)</f>
        <v>218</v>
      </c>
      <c r="F137">
        <v>3</v>
      </c>
    </row>
    <row r="138" spans="1:6" x14ac:dyDescent="0.25">
      <c r="A138">
        <v>137</v>
      </c>
      <c r="B138">
        <v>3017.578</v>
      </c>
      <c r="C138">
        <v>233.07</v>
      </c>
      <c r="D138">
        <f>ROUND(Tabla1[[#This Row],[Xr]],0)</f>
        <v>3018</v>
      </c>
      <c r="E138">
        <f>ROUND(Tabla1[[#This Row],[Yr]],0)</f>
        <v>233</v>
      </c>
      <c r="F138">
        <v>3</v>
      </c>
    </row>
    <row r="139" spans="1:6" x14ac:dyDescent="0.25">
      <c r="A139">
        <v>138</v>
      </c>
      <c r="B139">
        <v>3231.5390000000002</v>
      </c>
      <c r="C139">
        <v>338.02300000000002</v>
      </c>
      <c r="D139">
        <f>ROUND(Tabla1[[#This Row],[Xr]],0)</f>
        <v>3232</v>
      </c>
      <c r="E139">
        <f>ROUND(Tabla1[[#This Row],[Yr]],0)</f>
        <v>338</v>
      </c>
      <c r="F139">
        <v>3</v>
      </c>
    </row>
    <row r="140" spans="1:6" x14ac:dyDescent="0.25">
      <c r="A140">
        <v>139</v>
      </c>
      <c r="B140">
        <v>3264.5</v>
      </c>
      <c r="C140">
        <v>359.04599999999999</v>
      </c>
      <c r="D140">
        <f>ROUND(Tabla1[[#This Row],[Xr]],0)</f>
        <v>3265</v>
      </c>
      <c r="E140">
        <f>ROUND(Tabla1[[#This Row],[Yr]],0)</f>
        <v>359</v>
      </c>
      <c r="F140">
        <v>3</v>
      </c>
    </row>
    <row r="141" spans="1:6" x14ac:dyDescent="0.25">
      <c r="A141">
        <v>140</v>
      </c>
      <c r="B141">
        <v>3286.5369999999998</v>
      </c>
      <c r="C141">
        <v>395.041</v>
      </c>
      <c r="D141">
        <f>ROUND(Tabla1[[#This Row],[Xr]],0)</f>
        <v>3287</v>
      </c>
      <c r="E141">
        <f>ROUND(Tabla1[[#This Row],[Yr]],0)</f>
        <v>395</v>
      </c>
      <c r="F141">
        <v>3</v>
      </c>
    </row>
    <row r="142" spans="1:6" x14ac:dyDescent="0.25">
      <c r="A142">
        <v>141</v>
      </c>
      <c r="B142">
        <v>3126.5</v>
      </c>
      <c r="C142">
        <v>420.07299999999998</v>
      </c>
      <c r="D142">
        <f>ROUND(Tabla1[[#This Row],[Xr]],0)</f>
        <v>3127</v>
      </c>
      <c r="E142">
        <f>ROUND(Tabla1[[#This Row],[Yr]],0)</f>
        <v>420</v>
      </c>
      <c r="F142">
        <v>3</v>
      </c>
    </row>
    <row r="143" spans="1:6" x14ac:dyDescent="0.25">
      <c r="A143">
        <v>142</v>
      </c>
      <c r="B143">
        <v>3326.5</v>
      </c>
      <c r="C143">
        <v>440.04599999999999</v>
      </c>
      <c r="D143">
        <f>ROUND(Tabla1[[#This Row],[Xr]],0)</f>
        <v>3327</v>
      </c>
      <c r="E143">
        <f>ROUND(Tabla1[[#This Row],[Yr]],0)</f>
        <v>440</v>
      </c>
      <c r="F143">
        <v>3</v>
      </c>
    </row>
    <row r="144" spans="1:6" x14ac:dyDescent="0.25">
      <c r="A144">
        <v>143</v>
      </c>
      <c r="B144">
        <v>3366.5</v>
      </c>
      <c r="C144">
        <v>482.03300000000002</v>
      </c>
      <c r="D144">
        <f>ROUND(Tabla1[[#This Row],[Xr]],0)</f>
        <v>3367</v>
      </c>
      <c r="E144">
        <f>ROUND(Tabla1[[#This Row],[Yr]],0)</f>
        <v>482</v>
      </c>
      <c r="F144">
        <v>3</v>
      </c>
    </row>
    <row r="145" spans="1:6" x14ac:dyDescent="0.25">
      <c r="A145">
        <v>144</v>
      </c>
      <c r="B145">
        <v>3128.5369999999998</v>
      </c>
      <c r="C145">
        <v>492.041</v>
      </c>
      <c r="D145">
        <f>ROUND(Tabla1[[#This Row],[Xr]],0)</f>
        <v>3129</v>
      </c>
      <c r="E145">
        <f>ROUND(Tabla1[[#This Row],[Yr]],0)</f>
        <v>492</v>
      </c>
      <c r="F145">
        <v>3</v>
      </c>
    </row>
    <row r="146" spans="1:6" x14ac:dyDescent="0.25">
      <c r="A146">
        <v>145</v>
      </c>
      <c r="B146">
        <v>2711.5529999999999</v>
      </c>
      <c r="C146">
        <v>535.07600000000002</v>
      </c>
      <c r="D146">
        <f>ROUND(Tabla1[[#This Row],[Xr]],0)</f>
        <v>2712</v>
      </c>
      <c r="E146">
        <f>ROUND(Tabla1[[#This Row],[Yr]],0)</f>
        <v>535</v>
      </c>
      <c r="F146">
        <v>3</v>
      </c>
    </row>
    <row r="147" spans="1:6" x14ac:dyDescent="0.25">
      <c r="A147">
        <v>146</v>
      </c>
      <c r="B147">
        <v>3153.5</v>
      </c>
      <c r="C147">
        <v>550.053</v>
      </c>
      <c r="D147">
        <f>ROUND(Tabla1[[#This Row],[Xr]],0)</f>
        <v>3154</v>
      </c>
      <c r="E147">
        <f>ROUND(Tabla1[[#This Row],[Yr]],0)</f>
        <v>550</v>
      </c>
      <c r="F147">
        <v>3</v>
      </c>
    </row>
    <row r="148" spans="1:6" x14ac:dyDescent="0.25">
      <c r="A148">
        <v>147</v>
      </c>
      <c r="B148">
        <v>2523.6089999999999</v>
      </c>
      <c r="C148">
        <v>556.10599999999999</v>
      </c>
      <c r="D148">
        <f>ROUND(Tabla1[[#This Row],[Xr]],0)</f>
        <v>2524</v>
      </c>
      <c r="E148">
        <f>ROUND(Tabla1[[#This Row],[Yr]],0)</f>
        <v>556</v>
      </c>
      <c r="F148">
        <v>3</v>
      </c>
    </row>
    <row r="149" spans="1:6" x14ac:dyDescent="0.25">
      <c r="A149">
        <v>148</v>
      </c>
      <c r="B149">
        <v>3501.5</v>
      </c>
      <c r="C149">
        <v>556</v>
      </c>
      <c r="D149">
        <f>ROUND(Tabla1[[#This Row],[Xr]],0)</f>
        <v>3502</v>
      </c>
      <c r="E149">
        <f>ROUND(Tabla1[[#This Row],[Yr]],0)</f>
        <v>556</v>
      </c>
      <c r="F149">
        <v>3</v>
      </c>
    </row>
    <row r="150" spans="1:6" x14ac:dyDescent="0.25">
      <c r="A150">
        <v>149</v>
      </c>
      <c r="B150">
        <v>2731.5610000000001</v>
      </c>
      <c r="C150">
        <v>596.08600000000001</v>
      </c>
      <c r="D150">
        <f>ROUND(Tabla1[[#This Row],[Xr]],0)</f>
        <v>2732</v>
      </c>
      <c r="E150">
        <f>ROUND(Tabla1[[#This Row],[Yr]],0)</f>
        <v>596</v>
      </c>
      <c r="F150">
        <v>3</v>
      </c>
    </row>
    <row r="151" spans="1:6" x14ac:dyDescent="0.25">
      <c r="A151">
        <v>150</v>
      </c>
      <c r="B151">
        <v>2901.5</v>
      </c>
      <c r="C151">
        <v>595.07299999999998</v>
      </c>
      <c r="D151">
        <f>ROUND(Tabla1[[#This Row],[Xr]],0)</f>
        <v>2902</v>
      </c>
      <c r="E151">
        <f>ROUND(Tabla1[[#This Row],[Yr]],0)</f>
        <v>595</v>
      </c>
      <c r="F151">
        <v>3</v>
      </c>
    </row>
    <row r="152" spans="1:6" x14ac:dyDescent="0.25">
      <c r="A152">
        <v>151</v>
      </c>
      <c r="B152">
        <v>2665.5770000000002</v>
      </c>
      <c r="C152">
        <v>626.04600000000005</v>
      </c>
      <c r="D152">
        <f>ROUND(Tabla1[[#This Row],[Xr]],0)</f>
        <v>2666</v>
      </c>
      <c r="E152">
        <f>ROUND(Tabla1[[#This Row],[Yr]],0)</f>
        <v>626</v>
      </c>
      <c r="F152">
        <v>3</v>
      </c>
    </row>
    <row r="153" spans="1:6" x14ac:dyDescent="0.25">
      <c r="A153">
        <v>152</v>
      </c>
      <c r="B153">
        <v>2683.607</v>
      </c>
      <c r="C153">
        <v>629.04999999999995</v>
      </c>
      <c r="D153">
        <f>ROUND(Tabla1[[#This Row],[Xr]],0)</f>
        <v>2684</v>
      </c>
      <c r="E153">
        <f>ROUND(Tabla1[[#This Row],[Yr]],0)</f>
        <v>629</v>
      </c>
      <c r="F153">
        <v>3</v>
      </c>
    </row>
    <row r="154" spans="1:6" x14ac:dyDescent="0.25">
      <c r="A154">
        <v>153</v>
      </c>
      <c r="B154">
        <v>2835.5</v>
      </c>
      <c r="C154">
        <v>632.19399999999996</v>
      </c>
      <c r="D154">
        <f>ROUND(Tabla1[[#This Row],[Xr]],0)</f>
        <v>2836</v>
      </c>
      <c r="E154">
        <f>ROUND(Tabla1[[#This Row],[Yr]],0)</f>
        <v>632</v>
      </c>
      <c r="F154">
        <v>3</v>
      </c>
    </row>
    <row r="155" spans="1:6" x14ac:dyDescent="0.25">
      <c r="A155">
        <v>154</v>
      </c>
      <c r="B155">
        <v>2536.6019999999999</v>
      </c>
      <c r="C155">
        <v>658.02</v>
      </c>
      <c r="D155">
        <f>ROUND(Tabla1[[#This Row],[Xr]],0)</f>
        <v>2537</v>
      </c>
      <c r="E155">
        <f>ROUND(Tabla1[[#This Row],[Yr]],0)</f>
        <v>658</v>
      </c>
      <c r="F155">
        <v>3</v>
      </c>
    </row>
    <row r="156" spans="1:6" x14ac:dyDescent="0.25">
      <c r="A156">
        <v>155</v>
      </c>
      <c r="B156">
        <v>2668.6469999999999</v>
      </c>
      <c r="C156">
        <v>693.15300000000002</v>
      </c>
      <c r="D156">
        <f>ROUND(Tabla1[[#This Row],[Xr]],0)</f>
        <v>2669</v>
      </c>
      <c r="E156">
        <f>ROUND(Tabla1[[#This Row],[Yr]],0)</f>
        <v>693</v>
      </c>
      <c r="F156">
        <v>3</v>
      </c>
    </row>
    <row r="157" spans="1:6" x14ac:dyDescent="0.25">
      <c r="A157">
        <v>156</v>
      </c>
      <c r="B157">
        <v>2676.61</v>
      </c>
      <c r="C157">
        <v>730.13599999999997</v>
      </c>
      <c r="D157">
        <f>ROUND(Tabla1[[#This Row],[Xr]],0)</f>
        <v>2677</v>
      </c>
      <c r="E157">
        <f>ROUND(Tabla1[[#This Row],[Yr]],0)</f>
        <v>730</v>
      </c>
      <c r="F157">
        <v>3</v>
      </c>
    </row>
    <row r="158" spans="1:6" x14ac:dyDescent="0.25">
      <c r="A158">
        <v>157</v>
      </c>
      <c r="B158">
        <v>3575.5</v>
      </c>
      <c r="C158">
        <v>802.10199999999998</v>
      </c>
      <c r="D158">
        <f>ROUND(Tabla1[[#This Row],[Xr]],0)</f>
        <v>3576</v>
      </c>
      <c r="E158">
        <f>ROUND(Tabla1[[#This Row],[Yr]],0)</f>
        <v>802</v>
      </c>
      <c r="F158">
        <v>3</v>
      </c>
    </row>
    <row r="159" spans="1:6" x14ac:dyDescent="0.25">
      <c r="A159">
        <v>158</v>
      </c>
      <c r="B159">
        <v>3465.5</v>
      </c>
      <c r="C159">
        <v>817.11800000000005</v>
      </c>
      <c r="D159">
        <f>ROUND(Tabla1[[#This Row],[Xr]],0)</f>
        <v>3466</v>
      </c>
      <c r="E159">
        <f>ROUND(Tabla1[[#This Row],[Yr]],0)</f>
        <v>817</v>
      </c>
      <c r="F159">
        <v>3</v>
      </c>
    </row>
    <row r="160" spans="1:6" x14ac:dyDescent="0.25">
      <c r="A160">
        <v>159</v>
      </c>
      <c r="B160">
        <v>3810.4839999999999</v>
      </c>
      <c r="C160">
        <v>940.08600000000001</v>
      </c>
      <c r="D160">
        <f>ROUND(Tabla1[[#This Row],[Xr]],0)</f>
        <v>3810</v>
      </c>
      <c r="E160">
        <f>ROUND(Tabla1[[#This Row],[Yr]],0)</f>
        <v>940</v>
      </c>
      <c r="F160">
        <v>3</v>
      </c>
    </row>
    <row r="161" spans="1:6" x14ac:dyDescent="0.25">
      <c r="A161">
        <v>160</v>
      </c>
      <c r="B161">
        <v>2677.5650000000001</v>
      </c>
      <c r="C161">
        <v>1007.088</v>
      </c>
      <c r="D161">
        <f>ROUND(Tabla1[[#This Row],[Xr]],0)</f>
        <v>2678</v>
      </c>
      <c r="E161">
        <f>ROUND(Tabla1[[#This Row],[Yr]],0)</f>
        <v>1007</v>
      </c>
      <c r="F161">
        <v>3</v>
      </c>
    </row>
    <row r="162" spans="1:6" x14ac:dyDescent="0.25">
      <c r="A162">
        <v>161</v>
      </c>
      <c r="B162">
        <v>3124.5</v>
      </c>
      <c r="C162">
        <v>1003</v>
      </c>
      <c r="D162">
        <f>ROUND(Tabla1[[#This Row],[Xr]],0)</f>
        <v>3125</v>
      </c>
      <c r="E162">
        <f>ROUND(Tabla1[[#This Row],[Yr]],0)</f>
        <v>1003</v>
      </c>
      <c r="F162">
        <v>3</v>
      </c>
    </row>
    <row r="163" spans="1:6" x14ac:dyDescent="0.25">
      <c r="A163">
        <v>162</v>
      </c>
      <c r="B163">
        <v>3300.5</v>
      </c>
      <c r="C163">
        <v>1018.102</v>
      </c>
      <c r="D163">
        <f>ROUND(Tabla1[[#This Row],[Xr]],0)</f>
        <v>3301</v>
      </c>
      <c r="E163">
        <f>ROUND(Tabla1[[#This Row],[Yr]],0)</f>
        <v>1018</v>
      </c>
      <c r="F163">
        <v>3</v>
      </c>
    </row>
    <row r="164" spans="1:6" x14ac:dyDescent="0.25">
      <c r="A164">
        <v>163</v>
      </c>
      <c r="B164">
        <v>3831.4769999999999</v>
      </c>
      <c r="C164">
        <v>1019.043</v>
      </c>
      <c r="D164">
        <f>ROUND(Tabla1[[#This Row],[Xr]],0)</f>
        <v>3831</v>
      </c>
      <c r="E164">
        <f>ROUND(Tabla1[[#This Row],[Yr]],0)</f>
        <v>1019</v>
      </c>
      <c r="F164">
        <v>3</v>
      </c>
    </row>
    <row r="165" spans="1:6" x14ac:dyDescent="0.25">
      <c r="A165">
        <v>164</v>
      </c>
      <c r="B165">
        <v>2641.5770000000002</v>
      </c>
      <c r="C165">
        <v>1046.046</v>
      </c>
      <c r="D165">
        <f>ROUND(Tabla1[[#This Row],[Xr]],0)</f>
        <v>2642</v>
      </c>
      <c r="E165">
        <f>ROUND(Tabla1[[#This Row],[Yr]],0)</f>
        <v>1046</v>
      </c>
      <c r="F165">
        <v>3</v>
      </c>
    </row>
    <row r="166" spans="1:6" x14ac:dyDescent="0.25">
      <c r="A166">
        <v>165</v>
      </c>
      <c r="B166">
        <v>3267.5</v>
      </c>
      <c r="C166">
        <v>1070.046</v>
      </c>
      <c r="D166">
        <f>ROUND(Tabla1[[#This Row],[Xr]],0)</f>
        <v>3268</v>
      </c>
      <c r="E166">
        <f>ROUND(Tabla1[[#This Row],[Yr]],0)</f>
        <v>1070</v>
      </c>
      <c r="F166">
        <v>3</v>
      </c>
    </row>
    <row r="167" spans="1:6" x14ac:dyDescent="0.25">
      <c r="A167">
        <v>166</v>
      </c>
      <c r="B167">
        <v>2761.5</v>
      </c>
      <c r="C167">
        <v>1075.0530000000001</v>
      </c>
      <c r="D167">
        <f>ROUND(Tabla1[[#This Row],[Xr]],0)</f>
        <v>2762</v>
      </c>
      <c r="E167">
        <f>ROUND(Tabla1[[#This Row],[Yr]],0)</f>
        <v>1075</v>
      </c>
      <c r="F167">
        <v>3</v>
      </c>
    </row>
    <row r="168" spans="1:6" x14ac:dyDescent="0.25">
      <c r="A168">
        <v>167</v>
      </c>
      <c r="B168">
        <v>3506.5</v>
      </c>
      <c r="C168">
        <v>1099.171</v>
      </c>
      <c r="D168">
        <f>ROUND(Tabla1[[#This Row],[Xr]],0)</f>
        <v>3507</v>
      </c>
      <c r="E168">
        <f>ROUND(Tabla1[[#This Row],[Yr]],0)</f>
        <v>1099</v>
      </c>
      <c r="F168">
        <v>3</v>
      </c>
    </row>
    <row r="169" spans="1:6" x14ac:dyDescent="0.25">
      <c r="A169">
        <v>168</v>
      </c>
      <c r="B169">
        <v>2882.5740000000001</v>
      </c>
      <c r="C169">
        <v>1101.135</v>
      </c>
      <c r="D169">
        <f>ROUND(Tabla1[[#This Row],[Xr]],0)</f>
        <v>2883</v>
      </c>
      <c r="E169">
        <f>ROUND(Tabla1[[#This Row],[Yr]],0)</f>
        <v>1101</v>
      </c>
      <c r="F169">
        <v>3</v>
      </c>
    </row>
    <row r="170" spans="1:6" x14ac:dyDescent="0.25">
      <c r="A170">
        <v>169</v>
      </c>
      <c r="B170">
        <v>3357.5</v>
      </c>
      <c r="C170">
        <v>1104</v>
      </c>
      <c r="D170">
        <f>ROUND(Tabla1[[#This Row],[Xr]],0)</f>
        <v>3358</v>
      </c>
      <c r="E170">
        <f>ROUND(Tabla1[[#This Row],[Yr]],0)</f>
        <v>1104</v>
      </c>
      <c r="F170">
        <v>3</v>
      </c>
    </row>
    <row r="171" spans="1:6" x14ac:dyDescent="0.25">
      <c r="A171">
        <v>170</v>
      </c>
      <c r="B171">
        <v>2550.6370000000002</v>
      </c>
      <c r="C171">
        <v>1116.1110000000001</v>
      </c>
      <c r="D171">
        <f>ROUND(Tabla1[[#This Row],[Xr]],0)</f>
        <v>2551</v>
      </c>
      <c r="E171">
        <f>ROUND(Tabla1[[#This Row],[Yr]],0)</f>
        <v>1116</v>
      </c>
      <c r="F171">
        <v>3</v>
      </c>
    </row>
    <row r="172" spans="1:6" x14ac:dyDescent="0.25">
      <c r="A172">
        <v>171</v>
      </c>
      <c r="B172">
        <v>3041.5360000000001</v>
      </c>
      <c r="C172">
        <v>1187.0909999999999</v>
      </c>
      <c r="D172">
        <f>ROUND(Tabla1[[#This Row],[Xr]],0)</f>
        <v>3042</v>
      </c>
      <c r="E172">
        <f>ROUND(Tabla1[[#This Row],[Yr]],0)</f>
        <v>1187</v>
      </c>
      <c r="F172">
        <v>3</v>
      </c>
    </row>
    <row r="173" spans="1:6" x14ac:dyDescent="0.25">
      <c r="A173">
        <v>172</v>
      </c>
      <c r="B173">
        <v>3821.4780000000001</v>
      </c>
      <c r="C173">
        <v>1260.06</v>
      </c>
      <c r="D173">
        <f>ROUND(Tabla1[[#This Row],[Xr]],0)</f>
        <v>3821</v>
      </c>
      <c r="E173">
        <f>ROUND(Tabla1[[#This Row],[Yr]],0)</f>
        <v>1260</v>
      </c>
      <c r="F173">
        <v>3</v>
      </c>
    </row>
    <row r="174" spans="1:6" x14ac:dyDescent="0.25">
      <c r="A174">
        <v>173</v>
      </c>
      <c r="B174">
        <v>4091.5</v>
      </c>
      <c r="C174">
        <v>1340</v>
      </c>
      <c r="D174">
        <f>ROUND(Tabla1[[#This Row],[Xr]],0)</f>
        <v>4092</v>
      </c>
      <c r="E174">
        <f>ROUND(Tabla1[[#This Row],[Yr]],0)</f>
        <v>1340</v>
      </c>
      <c r="F174">
        <v>3</v>
      </c>
    </row>
    <row r="175" spans="1:6" x14ac:dyDescent="0.25">
      <c r="A175">
        <v>174</v>
      </c>
      <c r="B175">
        <v>3218.5309999999999</v>
      </c>
      <c r="C175">
        <v>1364.1130000000001</v>
      </c>
      <c r="D175">
        <f>ROUND(Tabla1[[#This Row],[Xr]],0)</f>
        <v>3219</v>
      </c>
      <c r="E175">
        <f>ROUND(Tabla1[[#This Row],[Yr]],0)</f>
        <v>1364</v>
      </c>
      <c r="F175">
        <v>3</v>
      </c>
    </row>
    <row r="176" spans="1:6" x14ac:dyDescent="0.25">
      <c r="A176">
        <v>175</v>
      </c>
      <c r="B176">
        <v>2535.6469999999999</v>
      </c>
      <c r="C176">
        <v>1389.153</v>
      </c>
      <c r="D176">
        <f>ROUND(Tabla1[[#This Row],[Xr]],0)</f>
        <v>2536</v>
      </c>
      <c r="E176">
        <f>ROUND(Tabla1[[#This Row],[Yr]],0)</f>
        <v>1389</v>
      </c>
      <c r="F176">
        <v>3</v>
      </c>
    </row>
    <row r="177" spans="1:6" x14ac:dyDescent="0.25">
      <c r="A177">
        <v>176</v>
      </c>
      <c r="B177">
        <v>3873.4690000000001</v>
      </c>
      <c r="C177">
        <v>1396.1130000000001</v>
      </c>
      <c r="D177">
        <f>ROUND(Tabla1[[#This Row],[Xr]],0)</f>
        <v>3873</v>
      </c>
      <c r="E177">
        <f>ROUND(Tabla1[[#This Row],[Yr]],0)</f>
        <v>1396</v>
      </c>
      <c r="F177">
        <v>3</v>
      </c>
    </row>
    <row r="178" spans="1:6" x14ac:dyDescent="0.25">
      <c r="A178">
        <v>177</v>
      </c>
      <c r="B178">
        <v>3954.5</v>
      </c>
      <c r="C178">
        <v>1403.1020000000001</v>
      </c>
      <c r="D178">
        <f>ROUND(Tabla1[[#This Row],[Xr]],0)</f>
        <v>3955</v>
      </c>
      <c r="E178">
        <f>ROUND(Tabla1[[#This Row],[Yr]],0)</f>
        <v>1403</v>
      </c>
      <c r="F178">
        <v>3</v>
      </c>
    </row>
    <row r="179" spans="1:6" x14ac:dyDescent="0.25">
      <c r="A179">
        <v>178</v>
      </c>
      <c r="B179">
        <v>2551.6640000000002</v>
      </c>
      <c r="C179">
        <v>1458.0909999999999</v>
      </c>
      <c r="D179">
        <f>ROUND(Tabla1[[#This Row],[Xr]],0)</f>
        <v>2552</v>
      </c>
      <c r="E179">
        <f>ROUND(Tabla1[[#This Row],[Yr]],0)</f>
        <v>1458</v>
      </c>
      <c r="F179">
        <v>3</v>
      </c>
    </row>
    <row r="180" spans="1:6" x14ac:dyDescent="0.25">
      <c r="A180">
        <v>179</v>
      </c>
      <c r="B180">
        <v>3237.5</v>
      </c>
      <c r="C180">
        <v>1500.1369999999999</v>
      </c>
      <c r="D180">
        <f>ROUND(Tabla1[[#This Row],[Xr]],0)</f>
        <v>3238</v>
      </c>
      <c r="E180">
        <f>ROUND(Tabla1[[#This Row],[Yr]],0)</f>
        <v>1500</v>
      </c>
      <c r="F180">
        <v>3</v>
      </c>
    </row>
    <row r="181" spans="1:6" x14ac:dyDescent="0.25">
      <c r="A181">
        <v>180</v>
      </c>
      <c r="B181">
        <v>2697.5839999999998</v>
      </c>
      <c r="C181">
        <v>1505.0260000000001</v>
      </c>
      <c r="D181">
        <f>ROUND(Tabla1[[#This Row],[Xr]],0)</f>
        <v>2698</v>
      </c>
      <c r="E181">
        <f>ROUND(Tabla1[[#This Row],[Yr]],0)</f>
        <v>1505</v>
      </c>
      <c r="F181">
        <v>3</v>
      </c>
    </row>
    <row r="182" spans="1:6" x14ac:dyDescent="0.25">
      <c r="A182">
        <v>181</v>
      </c>
      <c r="B182">
        <v>2609.6019999999999</v>
      </c>
      <c r="C182">
        <v>1521.02</v>
      </c>
      <c r="D182">
        <f>ROUND(Tabla1[[#This Row],[Xr]],0)</f>
        <v>2610</v>
      </c>
      <c r="E182">
        <f>ROUND(Tabla1[[#This Row],[Yr]],0)</f>
        <v>1521</v>
      </c>
      <c r="F182">
        <v>3</v>
      </c>
    </row>
    <row r="183" spans="1:6" x14ac:dyDescent="0.25">
      <c r="A183">
        <v>182</v>
      </c>
      <c r="B183">
        <v>3075.529</v>
      </c>
      <c r="C183">
        <v>1542.002</v>
      </c>
      <c r="D183">
        <f>ROUND(Tabla1[[#This Row],[Xr]],0)</f>
        <v>3076</v>
      </c>
      <c r="E183">
        <f>ROUND(Tabla1[[#This Row],[Yr]],0)</f>
        <v>1542</v>
      </c>
      <c r="F183">
        <v>3</v>
      </c>
    </row>
    <row r="184" spans="1:6" x14ac:dyDescent="0.25">
      <c r="A184">
        <v>183</v>
      </c>
      <c r="B184">
        <v>2750.5920000000001</v>
      </c>
      <c r="C184">
        <v>1634.1</v>
      </c>
      <c r="D184">
        <f>ROUND(Tabla1[[#This Row],[Xr]],0)</f>
        <v>2751</v>
      </c>
      <c r="E184">
        <f>ROUND(Tabla1[[#This Row],[Yr]],0)</f>
        <v>1634</v>
      </c>
      <c r="F184">
        <v>3</v>
      </c>
    </row>
    <row r="185" spans="1:6" x14ac:dyDescent="0.25">
      <c r="A185">
        <v>184</v>
      </c>
      <c r="B185">
        <v>3106.5</v>
      </c>
      <c r="C185">
        <v>1635.194</v>
      </c>
      <c r="D185">
        <f>ROUND(Tabla1[[#This Row],[Xr]],0)</f>
        <v>3107</v>
      </c>
      <c r="E185">
        <f>ROUND(Tabla1[[#This Row],[Yr]],0)</f>
        <v>1635</v>
      </c>
      <c r="F185">
        <v>3</v>
      </c>
    </row>
    <row r="186" spans="1:6" x14ac:dyDescent="0.25">
      <c r="A186">
        <v>185</v>
      </c>
      <c r="B186">
        <v>2735.5639999999999</v>
      </c>
      <c r="C186">
        <v>1667.1969999999999</v>
      </c>
      <c r="D186">
        <f>ROUND(Tabla1[[#This Row],[Xr]],0)</f>
        <v>2736</v>
      </c>
      <c r="E186">
        <f>ROUND(Tabla1[[#This Row],[Yr]],0)</f>
        <v>1667</v>
      </c>
      <c r="F186">
        <v>3</v>
      </c>
    </row>
    <row r="187" spans="1:6" x14ac:dyDescent="0.25">
      <c r="A187">
        <v>186</v>
      </c>
      <c r="B187">
        <v>4011.4929999999999</v>
      </c>
      <c r="C187">
        <v>1738.173</v>
      </c>
      <c r="D187">
        <f>ROUND(Tabla1[[#This Row],[Xr]],0)</f>
        <v>4011</v>
      </c>
      <c r="E187">
        <f>ROUND(Tabla1[[#This Row],[Yr]],0)</f>
        <v>1738</v>
      </c>
      <c r="F187">
        <v>3</v>
      </c>
    </row>
    <row r="188" spans="1:6" x14ac:dyDescent="0.25">
      <c r="A188">
        <v>187</v>
      </c>
      <c r="B188">
        <v>2546.6019999999999</v>
      </c>
      <c r="C188">
        <v>1741.02</v>
      </c>
      <c r="D188">
        <f>ROUND(Tabla1[[#This Row],[Xr]],0)</f>
        <v>2547</v>
      </c>
      <c r="E188">
        <f>ROUND(Tabla1[[#This Row],[Yr]],0)</f>
        <v>1741</v>
      </c>
      <c r="F188">
        <v>3</v>
      </c>
    </row>
    <row r="189" spans="1:6" x14ac:dyDescent="0.25">
      <c r="A189">
        <v>188</v>
      </c>
      <c r="B189">
        <v>2876.5729999999999</v>
      </c>
      <c r="C189">
        <v>1753.136</v>
      </c>
      <c r="D189">
        <f>ROUND(Tabla1[[#This Row],[Xr]],0)</f>
        <v>2877</v>
      </c>
      <c r="E189">
        <f>ROUND(Tabla1[[#This Row],[Yr]],0)</f>
        <v>1753</v>
      </c>
      <c r="F189">
        <v>3</v>
      </c>
    </row>
    <row r="190" spans="1:6" x14ac:dyDescent="0.25">
      <c r="A190">
        <v>189</v>
      </c>
      <c r="B190">
        <v>2921.596</v>
      </c>
      <c r="C190">
        <v>1756.16</v>
      </c>
      <c r="D190">
        <f>ROUND(Tabla1[[#This Row],[Xr]],0)</f>
        <v>2922</v>
      </c>
      <c r="E190">
        <f>ROUND(Tabla1[[#This Row],[Yr]],0)</f>
        <v>1756</v>
      </c>
      <c r="F190">
        <v>3</v>
      </c>
    </row>
    <row r="191" spans="1:6" x14ac:dyDescent="0.25">
      <c r="A191">
        <v>190</v>
      </c>
      <c r="B191">
        <v>4290.4120000000003</v>
      </c>
      <c r="C191">
        <v>1999.153</v>
      </c>
      <c r="D191">
        <f>ROUND(Tabla1[[#This Row],[Xr]],0)</f>
        <v>4290</v>
      </c>
      <c r="E191">
        <f>ROUND(Tabla1[[#This Row],[Yr]],0)</f>
        <v>1999</v>
      </c>
      <c r="F191">
        <v>3</v>
      </c>
    </row>
    <row r="192" spans="1:6" x14ac:dyDescent="0.25">
      <c r="A192">
        <v>191</v>
      </c>
      <c r="B192">
        <v>3440.5120000000002</v>
      </c>
      <c r="C192">
        <v>2002.184</v>
      </c>
      <c r="D192">
        <f>ROUND(Tabla1[[#This Row],[Xr]],0)</f>
        <v>3441</v>
      </c>
      <c r="E192">
        <f>ROUND(Tabla1[[#This Row],[Yr]],0)</f>
        <v>2002</v>
      </c>
      <c r="F192">
        <v>3</v>
      </c>
    </row>
    <row r="193" spans="1:6" x14ac:dyDescent="0.25">
      <c r="A193">
        <v>192</v>
      </c>
      <c r="B193">
        <v>2419.6289999999999</v>
      </c>
      <c r="C193">
        <v>2003.125</v>
      </c>
      <c r="D193">
        <f>ROUND(Tabla1[[#This Row],[Xr]],0)</f>
        <v>2420</v>
      </c>
      <c r="E193">
        <f>ROUND(Tabla1[[#This Row],[Yr]],0)</f>
        <v>2003</v>
      </c>
      <c r="F193">
        <v>3</v>
      </c>
    </row>
    <row r="194" spans="1:6" x14ac:dyDescent="0.25">
      <c r="A194">
        <v>193</v>
      </c>
      <c r="B194">
        <v>3436.5</v>
      </c>
      <c r="C194">
        <v>2106.2289999999998</v>
      </c>
      <c r="D194">
        <f>ROUND(Tabla1[[#This Row],[Xr]],0)</f>
        <v>3437</v>
      </c>
      <c r="E194">
        <f>ROUND(Tabla1[[#This Row],[Yr]],0)</f>
        <v>2106</v>
      </c>
      <c r="F194">
        <v>3</v>
      </c>
    </row>
    <row r="195" spans="1:6" x14ac:dyDescent="0.25">
      <c r="A195">
        <v>194</v>
      </c>
      <c r="B195">
        <v>3544.5</v>
      </c>
      <c r="C195">
        <v>2124.0729999999999</v>
      </c>
      <c r="D195">
        <f>ROUND(Tabla1[[#This Row],[Xr]],0)</f>
        <v>3545</v>
      </c>
      <c r="E195">
        <f>ROUND(Tabla1[[#This Row],[Yr]],0)</f>
        <v>2124</v>
      </c>
      <c r="F195">
        <v>3</v>
      </c>
    </row>
    <row r="196" spans="1:6" x14ac:dyDescent="0.25">
      <c r="A196">
        <v>195</v>
      </c>
      <c r="B196">
        <v>2584.614</v>
      </c>
      <c r="C196">
        <v>2209.1309999999999</v>
      </c>
      <c r="D196">
        <f>ROUND(Tabla1[[#This Row],[Xr]],0)</f>
        <v>2585</v>
      </c>
      <c r="E196">
        <f>ROUND(Tabla1[[#This Row],[Yr]],0)</f>
        <v>2209</v>
      </c>
      <c r="F196">
        <v>3</v>
      </c>
    </row>
    <row r="197" spans="1:6" x14ac:dyDescent="0.25">
      <c r="A197">
        <v>196</v>
      </c>
      <c r="B197">
        <v>3938.5</v>
      </c>
      <c r="C197">
        <v>2278.0459999999998</v>
      </c>
      <c r="D197">
        <f>ROUND(Tabla1[[#This Row],[Xr]],0)</f>
        <v>3939</v>
      </c>
      <c r="E197">
        <f>ROUND(Tabla1[[#This Row],[Yr]],0)</f>
        <v>2278</v>
      </c>
      <c r="F197">
        <v>3</v>
      </c>
    </row>
    <row r="198" spans="1:6" x14ac:dyDescent="0.25">
      <c r="A198">
        <v>197</v>
      </c>
      <c r="B198">
        <v>2474.6289999999999</v>
      </c>
      <c r="C198">
        <v>2319.0230000000001</v>
      </c>
      <c r="D198">
        <f>ROUND(Tabla1[[#This Row],[Xr]],0)</f>
        <v>2475</v>
      </c>
      <c r="E198">
        <f>ROUND(Tabla1[[#This Row],[Yr]],0)</f>
        <v>2319</v>
      </c>
      <c r="F198">
        <v>3</v>
      </c>
    </row>
    <row r="199" spans="1:6" x14ac:dyDescent="0.25">
      <c r="A199">
        <v>198</v>
      </c>
      <c r="B199">
        <v>2482.5770000000002</v>
      </c>
      <c r="C199">
        <v>2339.0459999999998</v>
      </c>
      <c r="D199">
        <f>ROUND(Tabla1[[#This Row],[Xr]],0)</f>
        <v>2483</v>
      </c>
      <c r="E199">
        <f>ROUND(Tabla1[[#This Row],[Yr]],0)</f>
        <v>2339</v>
      </c>
      <c r="F199">
        <v>3</v>
      </c>
    </row>
    <row r="200" spans="1:6" x14ac:dyDescent="0.25">
      <c r="A200">
        <v>199</v>
      </c>
      <c r="B200">
        <v>3145.53</v>
      </c>
      <c r="C200">
        <v>2352.0970000000002</v>
      </c>
      <c r="D200">
        <f>ROUND(Tabla1[[#This Row],[Xr]],0)</f>
        <v>3146</v>
      </c>
      <c r="E200">
        <f>ROUND(Tabla1[[#This Row],[Yr]],0)</f>
        <v>2352</v>
      </c>
      <c r="F200">
        <v>3</v>
      </c>
    </row>
    <row r="201" spans="1:6" x14ac:dyDescent="0.25">
      <c r="A201">
        <v>200</v>
      </c>
      <c r="B201">
        <v>2666.5639999999999</v>
      </c>
      <c r="C201">
        <v>2365.1970000000001</v>
      </c>
      <c r="D201">
        <f>ROUND(Tabla1[[#This Row],[Xr]],0)</f>
        <v>2667</v>
      </c>
      <c r="E201">
        <f>ROUND(Tabla1[[#This Row],[Yr]],0)</f>
        <v>2365</v>
      </c>
      <c r="F201">
        <v>3</v>
      </c>
    </row>
    <row r="202" spans="1:6" x14ac:dyDescent="0.25">
      <c r="A202">
        <v>201</v>
      </c>
      <c r="B202">
        <v>4114.41</v>
      </c>
      <c r="C202">
        <v>2415.0770000000002</v>
      </c>
      <c r="D202">
        <f>ROUND(Tabla1[[#This Row],[Xr]],0)</f>
        <v>4114</v>
      </c>
      <c r="E202">
        <f>ROUND(Tabla1[[#This Row],[Yr]],0)</f>
        <v>2415</v>
      </c>
      <c r="F202">
        <v>3</v>
      </c>
    </row>
    <row r="203" spans="1:6" x14ac:dyDescent="0.25">
      <c r="A203">
        <v>202</v>
      </c>
      <c r="B203">
        <v>3831.5</v>
      </c>
      <c r="C203">
        <v>2418</v>
      </c>
      <c r="D203">
        <f>ROUND(Tabla1[[#This Row],[Xr]],0)</f>
        <v>3832</v>
      </c>
      <c r="E203">
        <f>ROUND(Tabla1[[#This Row],[Yr]],0)</f>
        <v>2418</v>
      </c>
      <c r="F203">
        <v>3</v>
      </c>
    </row>
    <row r="204" spans="1:6" x14ac:dyDescent="0.25">
      <c r="A204">
        <v>203</v>
      </c>
      <c r="B204">
        <v>2964.56</v>
      </c>
      <c r="C204">
        <v>2473.1979999999999</v>
      </c>
      <c r="D204">
        <f>ROUND(Tabla1[[#This Row],[Xr]],0)</f>
        <v>2965</v>
      </c>
      <c r="E204">
        <f>ROUND(Tabla1[[#This Row],[Yr]],0)</f>
        <v>2473</v>
      </c>
      <c r="F204">
        <v>3</v>
      </c>
    </row>
    <row r="205" spans="1:6" x14ac:dyDescent="0.25">
      <c r="A205">
        <v>204</v>
      </c>
      <c r="B205">
        <v>2960.547</v>
      </c>
      <c r="C205">
        <v>2492.105</v>
      </c>
      <c r="D205">
        <f>ROUND(Tabla1[[#This Row],[Xr]],0)</f>
        <v>2961</v>
      </c>
      <c r="E205">
        <f>ROUND(Tabla1[[#This Row],[Yr]],0)</f>
        <v>2492</v>
      </c>
      <c r="F205">
        <v>3</v>
      </c>
    </row>
    <row r="206" spans="1:6" x14ac:dyDescent="0.25">
      <c r="A206">
        <v>205</v>
      </c>
      <c r="B206">
        <v>2771.5140000000001</v>
      </c>
      <c r="C206">
        <v>2494.1410000000001</v>
      </c>
      <c r="D206">
        <f>ROUND(Tabla1[[#This Row],[Xr]],0)</f>
        <v>2772</v>
      </c>
      <c r="E206">
        <f>ROUND(Tabla1[[#This Row],[Yr]],0)</f>
        <v>2494</v>
      </c>
      <c r="F206">
        <v>3</v>
      </c>
    </row>
    <row r="207" spans="1:6" x14ac:dyDescent="0.25">
      <c r="A207">
        <v>206</v>
      </c>
      <c r="B207">
        <v>3873.5</v>
      </c>
      <c r="C207">
        <v>2546.1370000000002</v>
      </c>
      <c r="D207">
        <f>ROUND(Tabla1[[#This Row],[Xr]],0)</f>
        <v>3874</v>
      </c>
      <c r="E207">
        <f>ROUND(Tabla1[[#This Row],[Yr]],0)</f>
        <v>2546</v>
      </c>
      <c r="F207">
        <v>3</v>
      </c>
    </row>
    <row r="208" spans="1:6" x14ac:dyDescent="0.25">
      <c r="A208">
        <v>207</v>
      </c>
      <c r="B208">
        <v>2553.7069999999999</v>
      </c>
      <c r="C208">
        <v>2547.1219999999998</v>
      </c>
      <c r="D208">
        <f>ROUND(Tabla1[[#This Row],[Xr]],0)</f>
        <v>2554</v>
      </c>
      <c r="E208">
        <f>ROUND(Tabla1[[#This Row],[Yr]],0)</f>
        <v>2547</v>
      </c>
      <c r="F208">
        <v>3</v>
      </c>
    </row>
    <row r="209" spans="1:6" x14ac:dyDescent="0.25">
      <c r="A209">
        <v>208</v>
      </c>
      <c r="B209">
        <v>2523.6289999999999</v>
      </c>
      <c r="C209">
        <v>2565.0230000000001</v>
      </c>
      <c r="D209">
        <f>ROUND(Tabla1[[#This Row],[Xr]],0)</f>
        <v>2524</v>
      </c>
      <c r="E209">
        <f>ROUND(Tabla1[[#This Row],[Yr]],0)</f>
        <v>2565</v>
      </c>
      <c r="F209">
        <v>3</v>
      </c>
    </row>
    <row r="210" spans="1:6" x14ac:dyDescent="0.25">
      <c r="A210">
        <v>209</v>
      </c>
      <c r="B210">
        <v>3239.5</v>
      </c>
      <c r="C210">
        <v>2607.337</v>
      </c>
      <c r="D210">
        <f>ROUND(Tabla1[[#This Row],[Xr]],0)</f>
        <v>3240</v>
      </c>
      <c r="E210">
        <f>ROUND(Tabla1[[#This Row],[Yr]],0)</f>
        <v>2607</v>
      </c>
      <c r="F210">
        <v>3</v>
      </c>
    </row>
    <row r="211" spans="1:6" x14ac:dyDescent="0.25">
      <c r="A211">
        <v>210</v>
      </c>
      <c r="B211">
        <v>4026.471</v>
      </c>
      <c r="C211">
        <v>2740.127</v>
      </c>
      <c r="D211">
        <f>ROUND(Tabla1[[#This Row],[Xr]],0)</f>
        <v>4026</v>
      </c>
      <c r="E211">
        <f>ROUND(Tabla1[[#This Row],[Yr]],0)</f>
        <v>2740</v>
      </c>
      <c r="F211">
        <v>3</v>
      </c>
    </row>
    <row r="212" spans="1:6" x14ac:dyDescent="0.25">
      <c r="A212">
        <v>211</v>
      </c>
      <c r="B212">
        <v>3570.5</v>
      </c>
      <c r="C212">
        <v>2800.1849999999999</v>
      </c>
      <c r="D212">
        <f>ROUND(Tabla1[[#This Row],[Xr]],0)</f>
        <v>3571</v>
      </c>
      <c r="E212">
        <f>ROUND(Tabla1[[#This Row],[Yr]],0)</f>
        <v>2800</v>
      </c>
      <c r="F212">
        <v>3</v>
      </c>
    </row>
    <row r="213" spans="1:6" x14ac:dyDescent="0.25">
      <c r="A213">
        <v>212</v>
      </c>
      <c r="B213">
        <v>2671.5949999999998</v>
      </c>
      <c r="C213">
        <v>2804.1390000000001</v>
      </c>
      <c r="D213">
        <f>ROUND(Tabla1[[#This Row],[Xr]],0)</f>
        <v>2672</v>
      </c>
      <c r="E213">
        <f>ROUND(Tabla1[[#This Row],[Yr]],0)</f>
        <v>2804</v>
      </c>
      <c r="F213">
        <v>3</v>
      </c>
    </row>
    <row r="214" spans="1:6" x14ac:dyDescent="0.25">
      <c r="A214">
        <v>213</v>
      </c>
      <c r="B214">
        <v>2632.5920000000001</v>
      </c>
      <c r="C214">
        <v>2804.1</v>
      </c>
      <c r="D214">
        <f>ROUND(Tabla1[[#This Row],[Xr]],0)</f>
        <v>2633</v>
      </c>
      <c r="E214">
        <f>ROUND(Tabla1[[#This Row],[Yr]],0)</f>
        <v>2804</v>
      </c>
      <c r="F214">
        <v>3</v>
      </c>
    </row>
    <row r="215" spans="1:6" x14ac:dyDescent="0.25">
      <c r="A215">
        <v>214</v>
      </c>
      <c r="B215">
        <v>2657.5650000000001</v>
      </c>
      <c r="C215">
        <v>2842.0880000000002</v>
      </c>
      <c r="D215">
        <f>ROUND(Tabla1[[#This Row],[Xr]],0)</f>
        <v>2658</v>
      </c>
      <c r="E215">
        <f>ROUND(Tabla1[[#This Row],[Yr]],0)</f>
        <v>2842</v>
      </c>
      <c r="F215">
        <v>3</v>
      </c>
    </row>
    <row r="216" spans="1:6" x14ac:dyDescent="0.25">
      <c r="A216">
        <v>215</v>
      </c>
      <c r="B216">
        <v>3237.5</v>
      </c>
      <c r="C216">
        <v>2842.0459999999998</v>
      </c>
      <c r="D216">
        <f>ROUND(Tabla1[[#This Row],[Xr]],0)</f>
        <v>3238</v>
      </c>
      <c r="E216">
        <f>ROUND(Tabla1[[#This Row],[Yr]],0)</f>
        <v>2842</v>
      </c>
      <c r="F216">
        <v>3</v>
      </c>
    </row>
    <row r="217" spans="1:6" x14ac:dyDescent="0.25">
      <c r="A217">
        <v>216</v>
      </c>
      <c r="B217">
        <v>2855.547</v>
      </c>
      <c r="C217">
        <v>2871.105</v>
      </c>
      <c r="D217">
        <f>ROUND(Tabla1[[#This Row],[Xr]],0)</f>
        <v>2856</v>
      </c>
      <c r="E217">
        <f>ROUND(Tabla1[[#This Row],[Yr]],0)</f>
        <v>2871</v>
      </c>
      <c r="F217">
        <v>3</v>
      </c>
    </row>
    <row r="218" spans="1:6" x14ac:dyDescent="0.25">
      <c r="A218">
        <v>217</v>
      </c>
      <c r="B218">
        <v>3261.5</v>
      </c>
      <c r="C218">
        <v>2908</v>
      </c>
      <c r="D218">
        <f>ROUND(Tabla1[[#This Row],[Xr]],0)</f>
        <v>3262</v>
      </c>
      <c r="E218">
        <f>ROUND(Tabla1[[#This Row],[Yr]],0)</f>
        <v>2908</v>
      </c>
      <c r="F218">
        <v>3</v>
      </c>
    </row>
    <row r="219" spans="1:6" x14ac:dyDescent="0.25">
      <c r="A219">
        <v>218</v>
      </c>
      <c r="B219">
        <v>2534.5810000000001</v>
      </c>
      <c r="C219">
        <v>2941.145</v>
      </c>
      <c r="D219">
        <f>ROUND(Tabla1[[#This Row],[Xr]],0)</f>
        <v>2535</v>
      </c>
      <c r="E219">
        <f>ROUND(Tabla1[[#This Row],[Yr]],0)</f>
        <v>2941</v>
      </c>
      <c r="F219">
        <v>3</v>
      </c>
    </row>
    <row r="220" spans="1:6" x14ac:dyDescent="0.25">
      <c r="A220">
        <v>219</v>
      </c>
      <c r="B220">
        <v>2337.5819999999999</v>
      </c>
      <c r="C220">
        <v>3028.0929999999998</v>
      </c>
      <c r="D220">
        <f>ROUND(Tabla1[[#This Row],[Xr]],0)</f>
        <v>2338</v>
      </c>
      <c r="E220">
        <f>ROUND(Tabla1[[#This Row],[Yr]],0)</f>
        <v>3028</v>
      </c>
      <c r="F220">
        <v>3</v>
      </c>
    </row>
    <row r="221" spans="1:6" x14ac:dyDescent="0.25">
      <c r="A221">
        <v>220</v>
      </c>
      <c r="B221">
        <v>3752.5</v>
      </c>
      <c r="C221">
        <v>3036.1849999999999</v>
      </c>
      <c r="D221">
        <f>ROUND(Tabla1[[#This Row],[Xr]],0)</f>
        <v>3753</v>
      </c>
      <c r="E221">
        <f>ROUND(Tabla1[[#This Row],[Yr]],0)</f>
        <v>3036</v>
      </c>
      <c r="F221">
        <v>3</v>
      </c>
    </row>
    <row r="222" spans="1:6" x14ac:dyDescent="0.25">
      <c r="A222">
        <v>221</v>
      </c>
      <c r="B222">
        <v>2827.6610000000001</v>
      </c>
      <c r="C222">
        <v>3094.07</v>
      </c>
      <c r="D222">
        <f>ROUND(Tabla1[[#This Row],[Xr]],0)</f>
        <v>2828</v>
      </c>
      <c r="E222">
        <f>ROUND(Tabla1[[#This Row],[Yr]],0)</f>
        <v>3094</v>
      </c>
      <c r="F222">
        <v>3</v>
      </c>
    </row>
    <row r="223" spans="1:6" x14ac:dyDescent="0.25">
      <c r="A223">
        <v>222</v>
      </c>
      <c r="B223">
        <v>3815.4789999999998</v>
      </c>
      <c r="C223">
        <v>3182.1750000000002</v>
      </c>
      <c r="D223">
        <f>ROUND(Tabla1[[#This Row],[Xr]],0)</f>
        <v>3815</v>
      </c>
      <c r="E223">
        <f>ROUND(Tabla1[[#This Row],[Yr]],0)</f>
        <v>3182</v>
      </c>
      <c r="F223">
        <v>3</v>
      </c>
    </row>
    <row r="224" spans="1:6" x14ac:dyDescent="0.25">
      <c r="A224">
        <v>223</v>
      </c>
      <c r="B224">
        <v>3101.56</v>
      </c>
      <c r="C224">
        <v>3187.143</v>
      </c>
      <c r="D224">
        <f>ROUND(Tabla1[[#This Row],[Xr]],0)</f>
        <v>3102</v>
      </c>
      <c r="E224">
        <f>ROUND(Tabla1[[#This Row],[Yr]],0)</f>
        <v>3187</v>
      </c>
      <c r="F224">
        <v>3</v>
      </c>
    </row>
    <row r="225" spans="1:6" x14ac:dyDescent="0.25">
      <c r="A225">
        <v>224</v>
      </c>
      <c r="B225">
        <v>2845.5</v>
      </c>
      <c r="C225">
        <v>3202.1239999999998</v>
      </c>
      <c r="D225">
        <f>ROUND(Tabla1[[#This Row],[Xr]],0)</f>
        <v>2846</v>
      </c>
      <c r="E225">
        <f>ROUND(Tabla1[[#This Row],[Yr]],0)</f>
        <v>3202</v>
      </c>
      <c r="F225">
        <v>3</v>
      </c>
    </row>
    <row r="226" spans="1:6" x14ac:dyDescent="0.25">
      <c r="A226">
        <v>225</v>
      </c>
      <c r="B226">
        <v>2738.5529999999999</v>
      </c>
      <c r="C226">
        <v>3241.0880000000002</v>
      </c>
      <c r="D226">
        <f>ROUND(Tabla1[[#This Row],[Xr]],0)</f>
        <v>2739</v>
      </c>
      <c r="E226">
        <f>ROUND(Tabla1[[#This Row],[Yr]],0)</f>
        <v>3241</v>
      </c>
      <c r="F226">
        <v>3</v>
      </c>
    </row>
    <row r="227" spans="1:6" x14ac:dyDescent="0.25">
      <c r="A227">
        <v>226</v>
      </c>
      <c r="B227">
        <v>2234.6390000000001</v>
      </c>
      <c r="C227">
        <v>3271.1030000000001</v>
      </c>
      <c r="D227">
        <f>ROUND(Tabla1[[#This Row],[Xr]],0)</f>
        <v>2235</v>
      </c>
      <c r="E227">
        <f>ROUND(Tabla1[[#This Row],[Yr]],0)</f>
        <v>3271</v>
      </c>
      <c r="F227">
        <v>3</v>
      </c>
    </row>
    <row r="228" spans="1:6" x14ac:dyDescent="0.25">
      <c r="A228">
        <v>227</v>
      </c>
      <c r="B228">
        <v>2076.6320000000001</v>
      </c>
      <c r="C228">
        <v>3296.1280000000002</v>
      </c>
      <c r="D228">
        <f>ROUND(Tabla1[[#This Row],[Xr]],0)</f>
        <v>2077</v>
      </c>
      <c r="E228">
        <f>ROUND(Tabla1[[#This Row],[Yr]],0)</f>
        <v>3296</v>
      </c>
      <c r="F228">
        <v>3</v>
      </c>
    </row>
    <row r="229" spans="1:6" x14ac:dyDescent="0.25">
      <c r="A229">
        <v>228</v>
      </c>
      <c r="B229">
        <v>3044.5569999999998</v>
      </c>
      <c r="C229">
        <v>3513.1770000000001</v>
      </c>
      <c r="D229">
        <f>ROUND(Tabla1[[#This Row],[Xr]],0)</f>
        <v>3045</v>
      </c>
      <c r="E229">
        <f>ROUND(Tabla1[[#This Row],[Yr]],0)</f>
        <v>3513</v>
      </c>
      <c r="F229">
        <v>3</v>
      </c>
    </row>
    <row r="230" spans="1:6" x14ac:dyDescent="0.25">
      <c r="A230">
        <v>229</v>
      </c>
      <c r="B230">
        <v>3294.509</v>
      </c>
      <c r="C230">
        <v>3558.038</v>
      </c>
      <c r="D230">
        <f>ROUND(Tabla1[[#This Row],[Xr]],0)</f>
        <v>3295</v>
      </c>
      <c r="E230">
        <f>ROUND(Tabla1[[#This Row],[Yr]],0)</f>
        <v>3558</v>
      </c>
      <c r="F230">
        <v>3</v>
      </c>
    </row>
    <row r="231" spans="1:6" x14ac:dyDescent="0.25">
      <c r="A231">
        <v>230</v>
      </c>
      <c r="B231">
        <v>2346.5749999999998</v>
      </c>
      <c r="C231">
        <v>3694.0680000000002</v>
      </c>
      <c r="D231">
        <f>ROUND(Tabla1[[#This Row],[Xr]],0)</f>
        <v>2347</v>
      </c>
      <c r="E231">
        <f>ROUND(Tabla1[[#This Row],[Yr]],0)</f>
        <v>3694</v>
      </c>
      <c r="F231">
        <v>3</v>
      </c>
    </row>
    <row r="232" spans="1:6" x14ac:dyDescent="0.25">
      <c r="A232">
        <v>231</v>
      </c>
      <c r="B232">
        <v>2357.6880000000001</v>
      </c>
      <c r="C232">
        <v>3736.143</v>
      </c>
      <c r="D232">
        <f>ROUND(Tabla1[[#This Row],[Xr]],0)</f>
        <v>2358</v>
      </c>
      <c r="E232">
        <f>ROUND(Tabla1[[#This Row],[Yr]],0)</f>
        <v>3736</v>
      </c>
      <c r="F232">
        <v>3</v>
      </c>
    </row>
    <row r="233" spans="1:6" x14ac:dyDescent="0.25">
      <c r="A233">
        <v>232</v>
      </c>
      <c r="B233">
        <v>2586.605</v>
      </c>
      <c r="C233">
        <v>3836.1709999999998</v>
      </c>
      <c r="D233">
        <f>ROUND(Tabla1[[#This Row],[Xr]],0)</f>
        <v>2587</v>
      </c>
      <c r="E233">
        <f>ROUND(Tabla1[[#This Row],[Yr]],0)</f>
        <v>3836</v>
      </c>
      <c r="F233">
        <v>3</v>
      </c>
    </row>
    <row r="234" spans="1:6" x14ac:dyDescent="0.25">
      <c r="A234">
        <v>233</v>
      </c>
      <c r="B234">
        <v>2117.6550000000002</v>
      </c>
      <c r="C234">
        <v>3961.0349999999999</v>
      </c>
      <c r="D234">
        <f>ROUND(Tabla1[[#This Row],[Xr]],0)</f>
        <v>2118</v>
      </c>
      <c r="E234">
        <f>ROUND(Tabla1[[#This Row],[Yr]],0)</f>
        <v>3961</v>
      </c>
      <c r="F234">
        <v>3</v>
      </c>
    </row>
    <row r="235" spans="1:6" x14ac:dyDescent="0.25">
      <c r="A235">
        <v>234</v>
      </c>
      <c r="B235">
        <v>2239.6559999999999</v>
      </c>
      <c r="C235">
        <v>4002.1579999999999</v>
      </c>
      <c r="D235">
        <f>ROUND(Tabla1[[#This Row],[Xr]],0)</f>
        <v>2240</v>
      </c>
      <c r="E235">
        <f>ROUND(Tabla1[[#This Row],[Yr]],0)</f>
        <v>4002</v>
      </c>
      <c r="F235">
        <v>3</v>
      </c>
    </row>
    <row r="236" spans="1:6" x14ac:dyDescent="0.25">
      <c r="A236">
        <v>235</v>
      </c>
      <c r="B236">
        <v>2079.6239999999998</v>
      </c>
      <c r="C236">
        <v>4020.096</v>
      </c>
      <c r="D236">
        <f>ROUND(Tabla1[[#This Row],[Xr]],0)</f>
        <v>2080</v>
      </c>
      <c r="E236">
        <f>ROUND(Tabla1[[#This Row],[Yr]],0)</f>
        <v>4020</v>
      </c>
      <c r="F236">
        <v>3</v>
      </c>
    </row>
    <row r="237" spans="1:6" x14ac:dyDescent="0.25">
      <c r="A237">
        <v>236</v>
      </c>
      <c r="B237">
        <v>2169.634</v>
      </c>
      <c r="C237">
        <v>4135.1019999999999</v>
      </c>
      <c r="D237">
        <f>ROUND(Tabla1[[#This Row],[Xr]],0)</f>
        <v>2170</v>
      </c>
      <c r="E237">
        <f>ROUND(Tabla1[[#This Row],[Yr]],0)</f>
        <v>4135</v>
      </c>
      <c r="F237">
        <v>3</v>
      </c>
    </row>
    <row r="238" spans="1:6" x14ac:dyDescent="0.25">
      <c r="A238">
        <v>237</v>
      </c>
      <c r="B238">
        <v>1715.6489999999999</v>
      </c>
      <c r="C238">
        <v>4218.201</v>
      </c>
      <c r="D238">
        <f>ROUND(Tabla1[[#This Row],[Xr]],0)</f>
        <v>1716</v>
      </c>
      <c r="E238">
        <f>ROUND(Tabla1[[#This Row],[Yr]],0)</f>
        <v>4218</v>
      </c>
      <c r="F238">
        <v>3</v>
      </c>
    </row>
    <row r="239" spans="1:6" x14ac:dyDescent="0.25">
      <c r="A239">
        <v>238</v>
      </c>
      <c r="B239">
        <v>1974.6869999999999</v>
      </c>
      <c r="C239">
        <v>4419.1180000000004</v>
      </c>
      <c r="D239">
        <f>ROUND(Tabla1[[#This Row],[Xr]],0)</f>
        <v>1975</v>
      </c>
      <c r="E239">
        <f>ROUND(Tabla1[[#This Row],[Yr]],0)</f>
        <v>4419</v>
      </c>
      <c r="F239">
        <v>3</v>
      </c>
    </row>
    <row r="240" spans="1:6" x14ac:dyDescent="0.25">
      <c r="A240">
        <v>239</v>
      </c>
      <c r="B240">
        <v>1876.7639999999999</v>
      </c>
      <c r="C240">
        <v>4462.1559999999999</v>
      </c>
      <c r="D240">
        <f>ROUND(Tabla1[[#This Row],[Xr]],0)</f>
        <v>1877</v>
      </c>
      <c r="E240">
        <f>ROUND(Tabla1[[#This Row],[Yr]],0)</f>
        <v>4462</v>
      </c>
      <c r="F240">
        <v>3</v>
      </c>
    </row>
    <row r="241" spans="1:6" x14ac:dyDescent="0.25">
      <c r="A241">
        <v>240</v>
      </c>
      <c r="B241">
        <v>1862.6880000000001</v>
      </c>
      <c r="C241">
        <v>4511.143</v>
      </c>
      <c r="D241">
        <f>ROUND(Tabla1[[#This Row],[Xr]],0)</f>
        <v>1863</v>
      </c>
      <c r="E241">
        <f>ROUND(Tabla1[[#This Row],[Yr]],0)</f>
        <v>4511</v>
      </c>
      <c r="F241">
        <v>3</v>
      </c>
    </row>
    <row r="242" spans="1:6" x14ac:dyDescent="0.25">
      <c r="A242">
        <v>241</v>
      </c>
      <c r="B242">
        <v>2143.5810000000001</v>
      </c>
      <c r="C242">
        <v>4569.2269999999999</v>
      </c>
      <c r="D242">
        <f>ROUND(Tabla1[[#This Row],[Xr]],0)</f>
        <v>2144</v>
      </c>
      <c r="E242">
        <f>ROUND(Tabla1[[#This Row],[Yr]],0)</f>
        <v>4569</v>
      </c>
      <c r="F242">
        <v>3</v>
      </c>
    </row>
    <row r="243" spans="1:6" x14ac:dyDescent="0.25">
      <c r="A243">
        <v>242</v>
      </c>
      <c r="B243">
        <v>2321.6129999999998</v>
      </c>
      <c r="C243">
        <v>4588.1850000000004</v>
      </c>
      <c r="D243">
        <f>ROUND(Tabla1[[#This Row],[Xr]],0)</f>
        <v>2322</v>
      </c>
      <c r="E243">
        <f>ROUND(Tabla1[[#This Row],[Yr]],0)</f>
        <v>4588</v>
      </c>
      <c r="F24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2712</v>
      </c>
      <c r="C2">
        <v>164.79</v>
      </c>
      <c r="D2">
        <f>ROUND(Tabla7[[#This Row],[Xr]],0)</f>
        <v>2712</v>
      </c>
      <c r="E2">
        <f>ROUND(Tabla7[[#This Row],[Yr]],0)</f>
        <v>165</v>
      </c>
      <c r="F2">
        <v>1</v>
      </c>
    </row>
    <row r="3" spans="1:6" x14ac:dyDescent="0.25">
      <c r="A3">
        <v>2</v>
      </c>
      <c r="B3">
        <v>2367</v>
      </c>
      <c r="C3">
        <v>177.75399999999999</v>
      </c>
      <c r="D3">
        <f>ROUND(Tabla7[[#This Row],[Xr]],0)</f>
        <v>2367</v>
      </c>
      <c r="E3">
        <f>ROUND(Tabla7[[#This Row],[Yr]],0)</f>
        <v>178</v>
      </c>
      <c r="F3">
        <v>1</v>
      </c>
    </row>
    <row r="4" spans="1:6" x14ac:dyDescent="0.25">
      <c r="A4">
        <v>3</v>
      </c>
      <c r="B4">
        <v>2081</v>
      </c>
      <c r="C4">
        <v>237.84399999999999</v>
      </c>
      <c r="D4">
        <f>ROUND(Tabla7[[#This Row],[Xr]],0)</f>
        <v>2081</v>
      </c>
      <c r="E4">
        <f>ROUND(Tabla7[[#This Row],[Yr]],0)</f>
        <v>238</v>
      </c>
      <c r="F4">
        <v>1</v>
      </c>
    </row>
    <row r="5" spans="1:6" x14ac:dyDescent="0.25">
      <c r="A5">
        <v>4</v>
      </c>
      <c r="B5">
        <v>2112</v>
      </c>
      <c r="C5">
        <v>269.79000000000002</v>
      </c>
      <c r="D5">
        <f>ROUND(Tabla7[[#This Row],[Xr]],0)</f>
        <v>2112</v>
      </c>
      <c r="E5">
        <f>ROUND(Tabla7[[#This Row],[Yr]],0)</f>
        <v>270</v>
      </c>
      <c r="F5">
        <v>1</v>
      </c>
    </row>
    <row r="6" spans="1:6" x14ac:dyDescent="0.25">
      <c r="A6">
        <v>5</v>
      </c>
      <c r="B6">
        <v>1851</v>
      </c>
      <c r="C6">
        <v>273.904</v>
      </c>
      <c r="D6">
        <f>ROUND(Tabla7[[#This Row],[Xr]],0)</f>
        <v>1851</v>
      </c>
      <c r="E6">
        <f>ROUND(Tabla7[[#This Row],[Yr]],0)</f>
        <v>274</v>
      </c>
      <c r="F6">
        <v>1</v>
      </c>
    </row>
    <row r="7" spans="1:6" x14ac:dyDescent="0.25">
      <c r="A7">
        <v>6</v>
      </c>
      <c r="B7">
        <v>2511</v>
      </c>
      <c r="C7">
        <v>279.82600000000002</v>
      </c>
      <c r="D7">
        <f>ROUND(Tabla7[[#This Row],[Xr]],0)</f>
        <v>2511</v>
      </c>
      <c r="E7">
        <f>ROUND(Tabla7[[#This Row],[Yr]],0)</f>
        <v>280</v>
      </c>
      <c r="F7">
        <v>1</v>
      </c>
    </row>
    <row r="8" spans="1:6" x14ac:dyDescent="0.25">
      <c r="A8">
        <v>7</v>
      </c>
      <c r="B8">
        <v>2802</v>
      </c>
      <c r="C8">
        <v>310.86200000000002</v>
      </c>
      <c r="D8">
        <f>ROUND(Tabla7[[#This Row],[Xr]],0)</f>
        <v>2802</v>
      </c>
      <c r="E8">
        <f>ROUND(Tabla7[[#This Row],[Yr]],0)</f>
        <v>311</v>
      </c>
      <c r="F8">
        <v>1</v>
      </c>
    </row>
    <row r="9" spans="1:6" x14ac:dyDescent="0.25">
      <c r="A9">
        <v>8</v>
      </c>
      <c r="B9">
        <v>3050</v>
      </c>
      <c r="C9">
        <v>312.89800000000002</v>
      </c>
      <c r="D9">
        <f>ROUND(Tabla7[[#This Row],[Xr]],0)</f>
        <v>3050</v>
      </c>
      <c r="E9">
        <f>ROUND(Tabla7[[#This Row],[Yr]],0)</f>
        <v>313</v>
      </c>
      <c r="F9">
        <v>1</v>
      </c>
    </row>
    <row r="10" spans="1:6" x14ac:dyDescent="0.25">
      <c r="A10">
        <v>9</v>
      </c>
      <c r="B10">
        <v>2502</v>
      </c>
      <c r="C10">
        <v>354.75</v>
      </c>
      <c r="D10">
        <f>ROUND(Tabla7[[#This Row],[Xr]],0)</f>
        <v>2502</v>
      </c>
      <c r="E10">
        <f>ROUND(Tabla7[[#This Row],[Yr]],0)</f>
        <v>355</v>
      </c>
      <c r="F10">
        <v>1</v>
      </c>
    </row>
    <row r="11" spans="1:6" x14ac:dyDescent="0.25">
      <c r="A11">
        <v>10</v>
      </c>
      <c r="B11">
        <v>2410</v>
      </c>
      <c r="C11">
        <v>366.75400000000002</v>
      </c>
      <c r="D11">
        <f>ROUND(Tabla7[[#This Row],[Xr]],0)</f>
        <v>2410</v>
      </c>
      <c r="E11">
        <f>ROUND(Tabla7[[#This Row],[Yr]],0)</f>
        <v>367</v>
      </c>
      <c r="F11">
        <v>1</v>
      </c>
    </row>
    <row r="12" spans="1:6" x14ac:dyDescent="0.25">
      <c r="A12">
        <v>11</v>
      </c>
      <c r="B12">
        <v>3170.9560000000001</v>
      </c>
      <c r="C12">
        <v>365.86099999999999</v>
      </c>
      <c r="D12">
        <f>ROUND(Tabla7[[#This Row],[Xr]],0)</f>
        <v>3171</v>
      </c>
      <c r="E12">
        <f>ROUND(Tabla7[[#This Row],[Yr]],0)</f>
        <v>366</v>
      </c>
      <c r="F12">
        <v>1</v>
      </c>
    </row>
    <row r="13" spans="1:6" x14ac:dyDescent="0.25">
      <c r="A13">
        <v>12</v>
      </c>
      <c r="B13">
        <v>2754.02</v>
      </c>
      <c r="C13">
        <v>379.81200000000001</v>
      </c>
      <c r="D13">
        <f>ROUND(Tabla7[[#This Row],[Xr]],0)</f>
        <v>2754</v>
      </c>
      <c r="E13">
        <f>ROUND(Tabla7[[#This Row],[Yr]],0)</f>
        <v>380</v>
      </c>
      <c r="F13">
        <v>1</v>
      </c>
    </row>
    <row r="14" spans="1:6" x14ac:dyDescent="0.25">
      <c r="A14">
        <v>13</v>
      </c>
      <c r="B14">
        <v>1881</v>
      </c>
      <c r="C14">
        <v>436.84399999999999</v>
      </c>
      <c r="D14">
        <f>ROUND(Tabla7[[#This Row],[Xr]],0)</f>
        <v>1881</v>
      </c>
      <c r="E14">
        <f>ROUND(Tabla7[[#This Row],[Yr]],0)</f>
        <v>437</v>
      </c>
      <c r="F14">
        <v>1</v>
      </c>
    </row>
    <row r="15" spans="1:6" x14ac:dyDescent="0.25">
      <c r="A15">
        <v>14</v>
      </c>
      <c r="B15">
        <v>2693</v>
      </c>
      <c r="C15">
        <v>517.86199999999997</v>
      </c>
      <c r="D15">
        <f>ROUND(Tabla7[[#This Row],[Xr]],0)</f>
        <v>2693</v>
      </c>
      <c r="E15">
        <f>ROUND(Tabla7[[#This Row],[Yr]],0)</f>
        <v>518</v>
      </c>
      <c r="F15">
        <v>1</v>
      </c>
    </row>
    <row r="16" spans="1:6" x14ac:dyDescent="0.25">
      <c r="A16">
        <v>15</v>
      </c>
      <c r="B16">
        <v>2657</v>
      </c>
      <c r="C16">
        <v>543.86199999999997</v>
      </c>
      <c r="D16">
        <f>ROUND(Tabla7[[#This Row],[Xr]],0)</f>
        <v>2657</v>
      </c>
      <c r="E16">
        <f>ROUND(Tabla7[[#This Row],[Yr]],0)</f>
        <v>544</v>
      </c>
      <c r="F16">
        <v>1</v>
      </c>
    </row>
    <row r="17" spans="1:6" x14ac:dyDescent="0.25">
      <c r="A17">
        <v>16</v>
      </c>
      <c r="B17">
        <v>1847</v>
      </c>
      <c r="C17">
        <v>548.81299999999999</v>
      </c>
      <c r="D17">
        <f>ROUND(Tabla7[[#This Row],[Xr]],0)</f>
        <v>1847</v>
      </c>
      <c r="E17">
        <f>ROUND(Tabla7[[#This Row],[Yr]],0)</f>
        <v>549</v>
      </c>
      <c r="F17">
        <v>1</v>
      </c>
    </row>
    <row r="18" spans="1:6" x14ac:dyDescent="0.25">
      <c r="A18">
        <v>17</v>
      </c>
      <c r="B18">
        <v>1574</v>
      </c>
      <c r="C18">
        <v>560.79200000000003</v>
      </c>
      <c r="D18">
        <f>ROUND(Tabla7[[#This Row],[Xr]],0)</f>
        <v>1574</v>
      </c>
      <c r="E18">
        <f>ROUND(Tabla7[[#This Row],[Yr]],0)</f>
        <v>561</v>
      </c>
      <c r="F18">
        <v>1</v>
      </c>
    </row>
    <row r="19" spans="1:6" x14ac:dyDescent="0.25">
      <c r="A19">
        <v>18</v>
      </c>
      <c r="B19">
        <v>1981</v>
      </c>
      <c r="C19">
        <v>602.77700000000004</v>
      </c>
      <c r="D19">
        <f>ROUND(Tabla7[[#This Row],[Xr]],0)</f>
        <v>1981</v>
      </c>
      <c r="E19">
        <f>ROUND(Tabla7[[#This Row],[Yr]],0)</f>
        <v>603</v>
      </c>
      <c r="F19">
        <v>1</v>
      </c>
    </row>
    <row r="20" spans="1:6" x14ac:dyDescent="0.25">
      <c r="A20">
        <v>19</v>
      </c>
      <c r="B20">
        <v>1851</v>
      </c>
      <c r="C20">
        <v>616.88199999999995</v>
      </c>
      <c r="D20">
        <f>ROUND(Tabla7[[#This Row],[Xr]],0)</f>
        <v>1851</v>
      </c>
      <c r="E20">
        <f>ROUND(Tabla7[[#This Row],[Yr]],0)</f>
        <v>617</v>
      </c>
      <c r="F20">
        <v>1</v>
      </c>
    </row>
    <row r="21" spans="1:6" x14ac:dyDescent="0.25">
      <c r="A21">
        <v>20</v>
      </c>
      <c r="B21">
        <v>2266</v>
      </c>
      <c r="C21">
        <v>644.85299999999995</v>
      </c>
      <c r="D21">
        <f>ROUND(Tabla7[[#This Row],[Xr]],0)</f>
        <v>2266</v>
      </c>
      <c r="E21">
        <f>ROUND(Tabla7[[#This Row],[Yr]],0)</f>
        <v>645</v>
      </c>
      <c r="F21">
        <v>1</v>
      </c>
    </row>
    <row r="22" spans="1:6" x14ac:dyDescent="0.25">
      <c r="A22">
        <v>21</v>
      </c>
      <c r="B22">
        <v>2999</v>
      </c>
      <c r="C22">
        <v>647.75599999999997</v>
      </c>
      <c r="D22">
        <f>ROUND(Tabla7[[#This Row],[Xr]],0)</f>
        <v>2999</v>
      </c>
      <c r="E22">
        <f>ROUND(Tabla7[[#This Row],[Yr]],0)</f>
        <v>648</v>
      </c>
      <c r="F22">
        <v>1</v>
      </c>
    </row>
    <row r="23" spans="1:6" x14ac:dyDescent="0.25">
      <c r="A23">
        <v>22</v>
      </c>
      <c r="B23">
        <v>3155</v>
      </c>
      <c r="C23">
        <v>665.91600000000005</v>
      </c>
      <c r="D23">
        <f>ROUND(Tabla7[[#This Row],[Xr]],0)</f>
        <v>3155</v>
      </c>
      <c r="E23">
        <f>ROUND(Tabla7[[#This Row],[Yr]],0)</f>
        <v>666</v>
      </c>
      <c r="F23">
        <v>1</v>
      </c>
    </row>
    <row r="24" spans="1:6" x14ac:dyDescent="0.25">
      <c r="A24">
        <v>23</v>
      </c>
      <c r="B24">
        <v>3236</v>
      </c>
      <c r="C24">
        <v>687.75</v>
      </c>
      <c r="D24">
        <f>ROUND(Tabla7[[#This Row],[Xr]],0)</f>
        <v>3236</v>
      </c>
      <c r="E24">
        <f>ROUND(Tabla7[[#This Row],[Yr]],0)</f>
        <v>688</v>
      </c>
      <c r="F24">
        <v>1</v>
      </c>
    </row>
    <row r="25" spans="1:6" x14ac:dyDescent="0.25">
      <c r="A25">
        <v>24</v>
      </c>
      <c r="B25">
        <v>1681</v>
      </c>
      <c r="C25">
        <v>714.774</v>
      </c>
      <c r="D25">
        <f>ROUND(Tabla7[[#This Row],[Xr]],0)</f>
        <v>1681</v>
      </c>
      <c r="E25">
        <f>ROUND(Tabla7[[#This Row],[Yr]],0)</f>
        <v>715</v>
      </c>
      <c r="F25">
        <v>1</v>
      </c>
    </row>
    <row r="26" spans="1:6" x14ac:dyDescent="0.25">
      <c r="A26">
        <v>25</v>
      </c>
      <c r="B26">
        <v>2327.011</v>
      </c>
      <c r="C26">
        <v>715.66</v>
      </c>
      <c r="D26">
        <f>ROUND(Tabla7[[#This Row],[Xr]],0)</f>
        <v>2327</v>
      </c>
      <c r="E26">
        <f>ROUND(Tabla7[[#This Row],[Yr]],0)</f>
        <v>716</v>
      </c>
      <c r="F26">
        <v>1</v>
      </c>
    </row>
    <row r="27" spans="1:6" x14ac:dyDescent="0.25">
      <c r="A27">
        <v>26</v>
      </c>
      <c r="B27">
        <v>2906</v>
      </c>
      <c r="C27">
        <v>774.75599999999997</v>
      </c>
      <c r="D27">
        <f>ROUND(Tabla7[[#This Row],[Xr]],0)</f>
        <v>2906</v>
      </c>
      <c r="E27">
        <f>ROUND(Tabla7[[#This Row],[Yr]],0)</f>
        <v>775</v>
      </c>
      <c r="F27">
        <v>1</v>
      </c>
    </row>
    <row r="28" spans="1:6" x14ac:dyDescent="0.25">
      <c r="A28">
        <v>27</v>
      </c>
      <c r="B28">
        <v>2080</v>
      </c>
      <c r="C28">
        <v>806</v>
      </c>
      <c r="D28">
        <f>ROUND(Tabla7[[#This Row],[Xr]],0)</f>
        <v>2080</v>
      </c>
      <c r="E28">
        <f>ROUND(Tabla7[[#This Row],[Yr]],0)</f>
        <v>806</v>
      </c>
      <c r="F28">
        <v>1</v>
      </c>
    </row>
    <row r="29" spans="1:6" x14ac:dyDescent="0.25">
      <c r="A29">
        <v>28</v>
      </c>
      <c r="B29">
        <v>3216.982</v>
      </c>
      <c r="C29">
        <v>806.83699999999999</v>
      </c>
      <c r="D29">
        <f>ROUND(Tabla7[[#This Row],[Xr]],0)</f>
        <v>3217</v>
      </c>
      <c r="E29">
        <f>ROUND(Tabla7[[#This Row],[Yr]],0)</f>
        <v>807</v>
      </c>
      <c r="F29">
        <v>1</v>
      </c>
    </row>
    <row r="30" spans="1:6" x14ac:dyDescent="0.25">
      <c r="A30">
        <v>29</v>
      </c>
      <c r="B30">
        <v>2167.0300000000002</v>
      </c>
      <c r="C30">
        <v>833.77499999999998</v>
      </c>
      <c r="D30">
        <f>ROUND(Tabla7[[#This Row],[Xr]],0)</f>
        <v>2167</v>
      </c>
      <c r="E30">
        <f>ROUND(Tabla7[[#This Row],[Yr]],0)</f>
        <v>834</v>
      </c>
      <c r="F30">
        <v>1</v>
      </c>
    </row>
    <row r="31" spans="1:6" x14ac:dyDescent="0.25">
      <c r="A31">
        <v>30</v>
      </c>
      <c r="B31">
        <v>2984</v>
      </c>
      <c r="C31">
        <v>901.702</v>
      </c>
      <c r="D31">
        <f>ROUND(Tabla7[[#This Row],[Xr]],0)</f>
        <v>2984</v>
      </c>
      <c r="E31">
        <f>ROUND(Tabla7[[#This Row],[Yr]],0)</f>
        <v>902</v>
      </c>
      <c r="F31">
        <v>1</v>
      </c>
    </row>
    <row r="32" spans="1:6" x14ac:dyDescent="0.25">
      <c r="A32">
        <v>31</v>
      </c>
      <c r="B32">
        <v>1727</v>
      </c>
      <c r="C32">
        <v>909.88199999999995</v>
      </c>
      <c r="D32">
        <f>ROUND(Tabla7[[#This Row],[Xr]],0)</f>
        <v>1727</v>
      </c>
      <c r="E32">
        <f>ROUND(Tabla7[[#This Row],[Yr]],0)</f>
        <v>910</v>
      </c>
      <c r="F32">
        <v>1</v>
      </c>
    </row>
    <row r="33" spans="1:6" x14ac:dyDescent="0.25">
      <c r="A33">
        <v>32</v>
      </c>
      <c r="B33">
        <v>1754</v>
      </c>
      <c r="C33">
        <v>923.60799999999995</v>
      </c>
      <c r="D33">
        <f>ROUND(Tabla7[[#This Row],[Xr]],0)</f>
        <v>1754</v>
      </c>
      <c r="E33">
        <f>ROUND(Tabla7[[#This Row],[Yr]],0)</f>
        <v>924</v>
      </c>
      <c r="F33">
        <v>1</v>
      </c>
    </row>
    <row r="34" spans="1:6" x14ac:dyDescent="0.25">
      <c r="A34">
        <v>33</v>
      </c>
      <c r="B34">
        <v>2693</v>
      </c>
      <c r="C34">
        <v>926.79200000000003</v>
      </c>
      <c r="D34">
        <f>ROUND(Tabla7[[#This Row],[Xr]],0)</f>
        <v>2693</v>
      </c>
      <c r="E34">
        <f>ROUND(Tabla7[[#This Row],[Yr]],0)</f>
        <v>927</v>
      </c>
      <c r="F34">
        <v>1</v>
      </c>
    </row>
    <row r="35" spans="1:6" x14ac:dyDescent="0.25">
      <c r="A35">
        <v>34</v>
      </c>
      <c r="B35">
        <v>2672</v>
      </c>
      <c r="C35">
        <v>933.79700000000003</v>
      </c>
      <c r="D35">
        <f>ROUND(Tabla7[[#This Row],[Xr]],0)</f>
        <v>2672</v>
      </c>
      <c r="E35">
        <f>ROUND(Tabla7[[#This Row],[Yr]],0)</f>
        <v>934</v>
      </c>
      <c r="F35">
        <v>1</v>
      </c>
    </row>
    <row r="36" spans="1:6" x14ac:dyDescent="0.25">
      <c r="A36">
        <v>35</v>
      </c>
      <c r="B36">
        <v>2416</v>
      </c>
      <c r="C36">
        <v>962.67899999999997</v>
      </c>
      <c r="D36">
        <f>ROUND(Tabla7[[#This Row],[Xr]],0)</f>
        <v>2416</v>
      </c>
      <c r="E36">
        <f>ROUND(Tabla7[[#This Row],[Yr]],0)</f>
        <v>963</v>
      </c>
      <c r="F36">
        <v>1</v>
      </c>
    </row>
    <row r="37" spans="1:6" x14ac:dyDescent="0.25">
      <c r="A37">
        <v>36</v>
      </c>
      <c r="B37">
        <v>2743</v>
      </c>
      <c r="C37">
        <v>973.83900000000006</v>
      </c>
      <c r="D37">
        <f>ROUND(Tabla7[[#This Row],[Xr]],0)</f>
        <v>2743</v>
      </c>
      <c r="E37">
        <f>ROUND(Tabla7[[#This Row],[Yr]],0)</f>
        <v>974</v>
      </c>
      <c r="F37">
        <v>1</v>
      </c>
    </row>
    <row r="38" spans="1:6" x14ac:dyDescent="0.25">
      <c r="A38">
        <v>37</v>
      </c>
      <c r="B38">
        <v>2891</v>
      </c>
      <c r="C38">
        <v>982.79200000000003</v>
      </c>
      <c r="D38">
        <f>ROUND(Tabla7[[#This Row],[Xr]],0)</f>
        <v>2891</v>
      </c>
      <c r="E38">
        <f>ROUND(Tabla7[[#This Row],[Yr]],0)</f>
        <v>983</v>
      </c>
      <c r="F38">
        <v>1</v>
      </c>
    </row>
    <row r="39" spans="1:6" x14ac:dyDescent="0.25">
      <c r="A39">
        <v>38</v>
      </c>
      <c r="B39">
        <v>1803</v>
      </c>
      <c r="C39">
        <v>983.80399999999997</v>
      </c>
      <c r="D39">
        <f>ROUND(Tabla7[[#This Row],[Xr]],0)</f>
        <v>1803</v>
      </c>
      <c r="E39">
        <f>ROUND(Tabla7[[#This Row],[Yr]],0)</f>
        <v>984</v>
      </c>
      <c r="F39">
        <v>1</v>
      </c>
    </row>
    <row r="40" spans="1:6" x14ac:dyDescent="0.25">
      <c r="A40">
        <v>39</v>
      </c>
      <c r="B40">
        <v>1914</v>
      </c>
      <c r="C40">
        <v>1002.862</v>
      </c>
      <c r="D40">
        <f>ROUND(Tabla7[[#This Row],[Xr]],0)</f>
        <v>1914</v>
      </c>
      <c r="E40">
        <f>ROUND(Tabla7[[#This Row],[Yr]],0)</f>
        <v>1003</v>
      </c>
      <c r="F40">
        <v>1</v>
      </c>
    </row>
    <row r="41" spans="1:6" x14ac:dyDescent="0.25">
      <c r="A41">
        <v>40</v>
      </c>
      <c r="B41">
        <v>3205</v>
      </c>
      <c r="C41">
        <v>1035.6079999999999</v>
      </c>
      <c r="D41">
        <f>ROUND(Tabla7[[#This Row],[Xr]],0)</f>
        <v>3205</v>
      </c>
      <c r="E41">
        <f>ROUND(Tabla7[[#This Row],[Yr]],0)</f>
        <v>1036</v>
      </c>
      <c r="F41">
        <v>1</v>
      </c>
    </row>
    <row r="42" spans="1:6" x14ac:dyDescent="0.25">
      <c r="A42">
        <v>41</v>
      </c>
      <c r="B42">
        <v>2515</v>
      </c>
      <c r="C42">
        <v>1039.6079999999999</v>
      </c>
      <c r="D42">
        <f>ROUND(Tabla7[[#This Row],[Xr]],0)</f>
        <v>2515</v>
      </c>
      <c r="E42">
        <f>ROUND(Tabla7[[#This Row],[Yr]],0)</f>
        <v>1040</v>
      </c>
      <c r="F42">
        <v>1</v>
      </c>
    </row>
    <row r="43" spans="1:6" x14ac:dyDescent="0.25">
      <c r="A43">
        <v>42</v>
      </c>
      <c r="B43">
        <v>2923</v>
      </c>
      <c r="C43">
        <v>1043.8620000000001</v>
      </c>
      <c r="D43">
        <f>ROUND(Tabla7[[#This Row],[Xr]],0)</f>
        <v>2923</v>
      </c>
      <c r="E43">
        <f>ROUND(Tabla7[[#This Row],[Yr]],0)</f>
        <v>1044</v>
      </c>
      <c r="F43">
        <v>1</v>
      </c>
    </row>
    <row r="44" spans="1:6" x14ac:dyDescent="0.25">
      <c r="A44">
        <v>43</v>
      </c>
      <c r="B44">
        <v>2572</v>
      </c>
      <c r="C44">
        <v>1057.8620000000001</v>
      </c>
      <c r="D44">
        <f>ROUND(Tabla7[[#This Row],[Xr]],0)</f>
        <v>2572</v>
      </c>
      <c r="E44">
        <f>ROUND(Tabla7[[#This Row],[Yr]],0)</f>
        <v>1058</v>
      </c>
      <c r="F44">
        <v>1</v>
      </c>
    </row>
    <row r="45" spans="1:6" x14ac:dyDescent="0.25">
      <c r="A45">
        <v>44</v>
      </c>
      <c r="B45">
        <v>3516</v>
      </c>
      <c r="C45">
        <v>1057.8620000000001</v>
      </c>
      <c r="D45">
        <f>ROUND(Tabla7[[#This Row],[Xr]],0)</f>
        <v>3516</v>
      </c>
      <c r="E45">
        <f>ROUND(Tabla7[[#This Row],[Yr]],0)</f>
        <v>1058</v>
      </c>
      <c r="F45">
        <v>1</v>
      </c>
    </row>
    <row r="46" spans="1:6" x14ac:dyDescent="0.25">
      <c r="A46">
        <v>45</v>
      </c>
      <c r="B46">
        <v>3098</v>
      </c>
      <c r="C46">
        <v>1094.7919999999999</v>
      </c>
      <c r="D46">
        <f>ROUND(Tabla7[[#This Row],[Xr]],0)</f>
        <v>3098</v>
      </c>
      <c r="E46">
        <f>ROUND(Tabla7[[#This Row],[Yr]],0)</f>
        <v>1095</v>
      </c>
      <c r="F46">
        <v>1</v>
      </c>
    </row>
    <row r="47" spans="1:6" x14ac:dyDescent="0.25">
      <c r="A47">
        <v>46</v>
      </c>
      <c r="B47">
        <v>2470</v>
      </c>
      <c r="C47">
        <v>1106.7339999999999</v>
      </c>
      <c r="D47">
        <f>ROUND(Tabla7[[#This Row],[Xr]],0)</f>
        <v>2470</v>
      </c>
      <c r="E47">
        <f>ROUND(Tabla7[[#This Row],[Yr]],0)</f>
        <v>1107</v>
      </c>
      <c r="F47">
        <v>1</v>
      </c>
    </row>
    <row r="48" spans="1:6" x14ac:dyDescent="0.25">
      <c r="A48">
        <v>47</v>
      </c>
      <c r="B48">
        <v>2797</v>
      </c>
      <c r="C48">
        <v>1111.75</v>
      </c>
      <c r="D48">
        <f>ROUND(Tabla7[[#This Row],[Xr]],0)</f>
        <v>2797</v>
      </c>
      <c r="E48">
        <f>ROUND(Tabla7[[#This Row],[Yr]],0)</f>
        <v>1112</v>
      </c>
      <c r="F48">
        <v>1</v>
      </c>
    </row>
    <row r="49" spans="1:6" x14ac:dyDescent="0.25">
      <c r="A49">
        <v>48</v>
      </c>
      <c r="B49">
        <v>3335</v>
      </c>
      <c r="C49">
        <v>1114.6079999999999</v>
      </c>
      <c r="D49">
        <f>ROUND(Tabla7[[#This Row],[Xr]],0)</f>
        <v>3335</v>
      </c>
      <c r="E49">
        <f>ROUND(Tabla7[[#This Row],[Yr]],0)</f>
        <v>1115</v>
      </c>
      <c r="F49">
        <v>1</v>
      </c>
    </row>
    <row r="50" spans="1:6" x14ac:dyDescent="0.25">
      <c r="A50">
        <v>49</v>
      </c>
      <c r="B50">
        <v>2227</v>
      </c>
      <c r="C50">
        <v>1134.8620000000001</v>
      </c>
      <c r="D50">
        <f>ROUND(Tabla7[[#This Row],[Xr]],0)</f>
        <v>2227</v>
      </c>
      <c r="E50">
        <f>ROUND(Tabla7[[#This Row],[Yr]],0)</f>
        <v>1135</v>
      </c>
      <c r="F50">
        <v>1</v>
      </c>
    </row>
    <row r="51" spans="1:6" x14ac:dyDescent="0.25">
      <c r="A51">
        <v>50</v>
      </c>
      <c r="B51">
        <v>2788</v>
      </c>
      <c r="C51">
        <v>1146.6790000000001</v>
      </c>
      <c r="D51">
        <f>ROUND(Tabla7[[#This Row],[Xr]],0)</f>
        <v>2788</v>
      </c>
      <c r="E51">
        <f>ROUND(Tabla7[[#This Row],[Yr]],0)</f>
        <v>1147</v>
      </c>
      <c r="F51">
        <v>1</v>
      </c>
    </row>
    <row r="52" spans="1:6" x14ac:dyDescent="0.25">
      <c r="A52">
        <v>51</v>
      </c>
      <c r="B52">
        <v>2141</v>
      </c>
      <c r="C52">
        <v>1180.6079999999999</v>
      </c>
      <c r="D52">
        <f>ROUND(Tabla7[[#This Row],[Xr]],0)</f>
        <v>2141</v>
      </c>
      <c r="E52">
        <f>ROUND(Tabla7[[#This Row],[Yr]],0)</f>
        <v>1181</v>
      </c>
      <c r="F52">
        <v>1</v>
      </c>
    </row>
    <row r="53" spans="1:6" x14ac:dyDescent="0.25">
      <c r="A53">
        <v>52</v>
      </c>
      <c r="B53">
        <v>1786</v>
      </c>
      <c r="C53">
        <v>1189.9159999999999</v>
      </c>
      <c r="D53">
        <f>ROUND(Tabla7[[#This Row],[Xr]],0)</f>
        <v>1786</v>
      </c>
      <c r="E53">
        <f>ROUND(Tabla7[[#This Row],[Yr]],0)</f>
        <v>1190</v>
      </c>
      <c r="F53">
        <v>1</v>
      </c>
    </row>
    <row r="54" spans="1:6" x14ac:dyDescent="0.25">
      <c r="A54">
        <v>53</v>
      </c>
      <c r="B54">
        <v>2449</v>
      </c>
      <c r="C54">
        <v>1216.732</v>
      </c>
      <c r="D54">
        <f>ROUND(Tabla7[[#This Row],[Xr]],0)</f>
        <v>2449</v>
      </c>
      <c r="E54">
        <f>ROUND(Tabla7[[#This Row],[Yr]],0)</f>
        <v>1217</v>
      </c>
      <c r="F54">
        <v>1</v>
      </c>
    </row>
    <row r="55" spans="1:6" x14ac:dyDescent="0.25">
      <c r="A55">
        <v>54</v>
      </c>
      <c r="B55">
        <v>2465</v>
      </c>
      <c r="C55">
        <v>1245.8009999999999</v>
      </c>
      <c r="D55">
        <f>ROUND(Tabla7[[#This Row],[Xr]],0)</f>
        <v>2465</v>
      </c>
      <c r="E55">
        <f>ROUND(Tabla7[[#This Row],[Yr]],0)</f>
        <v>1246</v>
      </c>
      <c r="F55">
        <v>1</v>
      </c>
    </row>
    <row r="56" spans="1:6" x14ac:dyDescent="0.25">
      <c r="A56">
        <v>55</v>
      </c>
      <c r="B56">
        <v>2063</v>
      </c>
      <c r="C56">
        <v>1247.75</v>
      </c>
      <c r="D56">
        <f>ROUND(Tabla7[[#This Row],[Xr]],0)</f>
        <v>2063</v>
      </c>
      <c r="E56">
        <f>ROUND(Tabla7[[#This Row],[Yr]],0)</f>
        <v>1248</v>
      </c>
      <c r="F56">
        <v>1</v>
      </c>
    </row>
    <row r="57" spans="1:6" x14ac:dyDescent="0.25">
      <c r="A57">
        <v>56</v>
      </c>
      <c r="B57">
        <v>2257</v>
      </c>
      <c r="C57">
        <v>1264.662</v>
      </c>
      <c r="D57">
        <f>ROUND(Tabla7[[#This Row],[Xr]],0)</f>
        <v>2257</v>
      </c>
      <c r="E57">
        <f>ROUND(Tabla7[[#This Row],[Yr]],0)</f>
        <v>1265</v>
      </c>
      <c r="F57">
        <v>1</v>
      </c>
    </row>
    <row r="58" spans="1:6" x14ac:dyDescent="0.25">
      <c r="A58">
        <v>57</v>
      </c>
      <c r="B58">
        <v>2966</v>
      </c>
      <c r="C58">
        <v>1305.7729999999999</v>
      </c>
      <c r="D58">
        <f>ROUND(Tabla7[[#This Row],[Xr]],0)</f>
        <v>2966</v>
      </c>
      <c r="E58">
        <f>ROUND(Tabla7[[#This Row],[Yr]],0)</f>
        <v>1306</v>
      </c>
      <c r="F58">
        <v>1</v>
      </c>
    </row>
    <row r="59" spans="1:6" x14ac:dyDescent="0.25">
      <c r="A59">
        <v>58</v>
      </c>
      <c r="B59">
        <v>3305</v>
      </c>
      <c r="C59">
        <v>1370.645</v>
      </c>
      <c r="D59">
        <f>ROUND(Tabla7[[#This Row],[Xr]],0)</f>
        <v>3305</v>
      </c>
      <c r="E59">
        <f>ROUND(Tabla7[[#This Row],[Yr]],0)</f>
        <v>1371</v>
      </c>
      <c r="F59">
        <v>1</v>
      </c>
    </row>
    <row r="60" spans="1:6" x14ac:dyDescent="0.25">
      <c r="A60">
        <v>59</v>
      </c>
      <c r="B60">
        <v>2812</v>
      </c>
      <c r="C60">
        <v>1374.7860000000001</v>
      </c>
      <c r="D60">
        <f>ROUND(Tabla7[[#This Row],[Xr]],0)</f>
        <v>2812</v>
      </c>
      <c r="E60">
        <f>ROUND(Tabla7[[#This Row],[Yr]],0)</f>
        <v>1375</v>
      </c>
      <c r="F60">
        <v>1</v>
      </c>
    </row>
    <row r="61" spans="1:6" x14ac:dyDescent="0.25">
      <c r="A61">
        <v>60</v>
      </c>
      <c r="B61">
        <v>3278</v>
      </c>
      <c r="C61">
        <v>1393.7729999999999</v>
      </c>
      <c r="D61">
        <f>ROUND(Tabla7[[#This Row],[Xr]],0)</f>
        <v>3278</v>
      </c>
      <c r="E61">
        <f>ROUND(Tabla7[[#This Row],[Yr]],0)</f>
        <v>1394</v>
      </c>
      <c r="F61">
        <v>1</v>
      </c>
    </row>
    <row r="62" spans="1:6" x14ac:dyDescent="0.25">
      <c r="A62">
        <v>61</v>
      </c>
      <c r="B62">
        <v>2635</v>
      </c>
      <c r="C62">
        <v>1410.771</v>
      </c>
      <c r="D62">
        <f>ROUND(Tabla7[[#This Row],[Xr]],0)</f>
        <v>2635</v>
      </c>
      <c r="E62">
        <f>ROUND(Tabla7[[#This Row],[Yr]],0)</f>
        <v>1411</v>
      </c>
      <c r="F62">
        <v>1</v>
      </c>
    </row>
    <row r="63" spans="1:6" x14ac:dyDescent="0.25">
      <c r="A63">
        <v>62</v>
      </c>
      <c r="B63">
        <v>2360</v>
      </c>
      <c r="C63">
        <v>1414.7729999999999</v>
      </c>
      <c r="D63">
        <f>ROUND(Tabla7[[#This Row],[Xr]],0)</f>
        <v>2360</v>
      </c>
      <c r="E63">
        <f>ROUND(Tabla7[[#This Row],[Yr]],0)</f>
        <v>1415</v>
      </c>
      <c r="F63">
        <v>1</v>
      </c>
    </row>
    <row r="64" spans="1:6" x14ac:dyDescent="0.25">
      <c r="A64">
        <v>63</v>
      </c>
      <c r="B64">
        <v>2138</v>
      </c>
      <c r="C64">
        <v>1444.7739999999999</v>
      </c>
      <c r="D64">
        <f>ROUND(Tabla7[[#This Row],[Xr]],0)</f>
        <v>2138</v>
      </c>
      <c r="E64">
        <f>ROUND(Tabla7[[#This Row],[Yr]],0)</f>
        <v>1445</v>
      </c>
      <c r="F64">
        <v>1</v>
      </c>
    </row>
    <row r="65" spans="1:6" x14ac:dyDescent="0.25">
      <c r="A65">
        <v>64</v>
      </c>
      <c r="B65">
        <v>3301.9870000000001</v>
      </c>
      <c r="C65">
        <v>1465.8130000000001</v>
      </c>
      <c r="D65">
        <f>ROUND(Tabla7[[#This Row],[Xr]],0)</f>
        <v>3302</v>
      </c>
      <c r="E65">
        <f>ROUND(Tabla7[[#This Row],[Yr]],0)</f>
        <v>1466</v>
      </c>
      <c r="F65">
        <v>1</v>
      </c>
    </row>
    <row r="66" spans="1:6" x14ac:dyDescent="0.25">
      <c r="A66">
        <v>65</v>
      </c>
      <c r="B66">
        <v>3102</v>
      </c>
      <c r="C66">
        <v>1476.702</v>
      </c>
      <c r="D66">
        <f>ROUND(Tabla7[[#This Row],[Xr]],0)</f>
        <v>3102</v>
      </c>
      <c r="E66">
        <f>ROUND(Tabla7[[#This Row],[Yr]],0)</f>
        <v>1477</v>
      </c>
      <c r="F66">
        <v>1</v>
      </c>
    </row>
    <row r="67" spans="1:6" x14ac:dyDescent="0.25">
      <c r="A67">
        <v>66</v>
      </c>
      <c r="B67">
        <v>2532</v>
      </c>
      <c r="C67">
        <v>1478.761</v>
      </c>
      <c r="D67">
        <f>ROUND(Tabla7[[#This Row],[Xr]],0)</f>
        <v>2532</v>
      </c>
      <c r="E67">
        <f>ROUND(Tabla7[[#This Row],[Yr]],0)</f>
        <v>1479</v>
      </c>
      <c r="F67">
        <v>1</v>
      </c>
    </row>
    <row r="68" spans="1:6" x14ac:dyDescent="0.25">
      <c r="A68">
        <v>67</v>
      </c>
      <c r="B68">
        <v>3372</v>
      </c>
      <c r="C68">
        <v>1499.732</v>
      </c>
      <c r="D68">
        <f>ROUND(Tabla7[[#This Row],[Xr]],0)</f>
        <v>3372</v>
      </c>
      <c r="E68">
        <f>ROUND(Tabla7[[#This Row],[Yr]],0)</f>
        <v>1500</v>
      </c>
      <c r="F68">
        <v>1</v>
      </c>
    </row>
    <row r="69" spans="1:6" x14ac:dyDescent="0.25">
      <c r="A69">
        <v>68</v>
      </c>
      <c r="B69">
        <v>2527</v>
      </c>
      <c r="C69">
        <v>1499.6079999999999</v>
      </c>
      <c r="D69">
        <f>ROUND(Tabla7[[#This Row],[Xr]],0)</f>
        <v>2527</v>
      </c>
      <c r="E69">
        <f>ROUND(Tabla7[[#This Row],[Yr]],0)</f>
        <v>1500</v>
      </c>
      <c r="F69">
        <v>1</v>
      </c>
    </row>
    <row r="70" spans="1:6" x14ac:dyDescent="0.25">
      <c r="A70">
        <v>69</v>
      </c>
      <c r="B70">
        <v>2379</v>
      </c>
      <c r="C70">
        <v>1501.8389999999999</v>
      </c>
      <c r="D70">
        <f>ROUND(Tabla7[[#This Row],[Xr]],0)</f>
        <v>2379</v>
      </c>
      <c r="E70">
        <f>ROUND(Tabla7[[#This Row],[Yr]],0)</f>
        <v>1502</v>
      </c>
      <c r="F70">
        <v>1</v>
      </c>
    </row>
    <row r="71" spans="1:6" x14ac:dyDescent="0.25">
      <c r="A71">
        <v>70</v>
      </c>
      <c r="B71">
        <v>1821</v>
      </c>
      <c r="C71">
        <v>1517.732</v>
      </c>
      <c r="D71">
        <f>ROUND(Tabla7[[#This Row],[Xr]],0)</f>
        <v>1821</v>
      </c>
      <c r="E71">
        <f>ROUND(Tabla7[[#This Row],[Yr]],0)</f>
        <v>1518</v>
      </c>
      <c r="F71">
        <v>1</v>
      </c>
    </row>
    <row r="72" spans="1:6" x14ac:dyDescent="0.25">
      <c r="A72">
        <v>71</v>
      </c>
      <c r="B72">
        <v>2924</v>
      </c>
      <c r="C72">
        <v>1530.75</v>
      </c>
      <c r="D72">
        <f>ROUND(Tabla7[[#This Row],[Xr]],0)</f>
        <v>2924</v>
      </c>
      <c r="E72">
        <f>ROUND(Tabla7[[#This Row],[Yr]],0)</f>
        <v>1531</v>
      </c>
      <c r="F72">
        <v>1</v>
      </c>
    </row>
    <row r="73" spans="1:6" x14ac:dyDescent="0.25">
      <c r="A73">
        <v>72</v>
      </c>
      <c r="B73">
        <v>2452</v>
      </c>
      <c r="C73">
        <v>1548.7629999999999</v>
      </c>
      <c r="D73">
        <f>ROUND(Tabla7[[#This Row],[Xr]],0)</f>
        <v>2452</v>
      </c>
      <c r="E73">
        <f>ROUND(Tabla7[[#This Row],[Yr]],0)</f>
        <v>1549</v>
      </c>
      <c r="F73">
        <v>1</v>
      </c>
    </row>
    <row r="74" spans="1:6" x14ac:dyDescent="0.25">
      <c r="A74">
        <v>73</v>
      </c>
      <c r="B74">
        <v>1977</v>
      </c>
      <c r="C74">
        <v>1596.761</v>
      </c>
      <c r="D74">
        <f>ROUND(Tabla7[[#This Row],[Xr]],0)</f>
        <v>1977</v>
      </c>
      <c r="E74">
        <f>ROUND(Tabla7[[#This Row],[Yr]],0)</f>
        <v>1597</v>
      </c>
      <c r="F74">
        <v>1</v>
      </c>
    </row>
    <row r="75" spans="1:6" x14ac:dyDescent="0.25">
      <c r="A75">
        <v>74</v>
      </c>
      <c r="B75">
        <v>2312</v>
      </c>
      <c r="C75">
        <v>1606.807</v>
      </c>
      <c r="D75">
        <f>ROUND(Tabla7[[#This Row],[Xr]],0)</f>
        <v>2312</v>
      </c>
      <c r="E75">
        <f>ROUND(Tabla7[[#This Row],[Yr]],0)</f>
        <v>1607</v>
      </c>
      <c r="F75">
        <v>1</v>
      </c>
    </row>
    <row r="76" spans="1:6" x14ac:dyDescent="0.25">
      <c r="A76">
        <v>75</v>
      </c>
      <c r="B76">
        <v>2149</v>
      </c>
      <c r="C76">
        <v>1620.7629999999999</v>
      </c>
      <c r="D76">
        <f>ROUND(Tabla7[[#This Row],[Xr]],0)</f>
        <v>2149</v>
      </c>
      <c r="E76">
        <f>ROUND(Tabla7[[#This Row],[Yr]],0)</f>
        <v>1621</v>
      </c>
      <c r="F76">
        <v>1</v>
      </c>
    </row>
    <row r="77" spans="1:6" x14ac:dyDescent="0.25">
      <c r="A77">
        <v>76</v>
      </c>
      <c r="B77">
        <v>3291.9760000000001</v>
      </c>
      <c r="C77">
        <v>1629.7909999999999</v>
      </c>
      <c r="D77">
        <f>ROUND(Tabla7[[#This Row],[Xr]],0)</f>
        <v>3292</v>
      </c>
      <c r="E77">
        <f>ROUND(Tabla7[[#This Row],[Yr]],0)</f>
        <v>1630</v>
      </c>
      <c r="F77">
        <v>1</v>
      </c>
    </row>
    <row r="78" spans="1:6" x14ac:dyDescent="0.25">
      <c r="A78">
        <v>77</v>
      </c>
      <c r="B78">
        <v>2516</v>
      </c>
      <c r="C78">
        <v>1644.83</v>
      </c>
      <c r="D78">
        <f>ROUND(Tabla7[[#This Row],[Xr]],0)</f>
        <v>2516</v>
      </c>
      <c r="E78">
        <f>ROUND(Tabla7[[#This Row],[Yr]],0)</f>
        <v>1645</v>
      </c>
      <c r="F78">
        <v>1</v>
      </c>
    </row>
    <row r="79" spans="1:6" x14ac:dyDescent="0.25">
      <c r="A79">
        <v>78</v>
      </c>
      <c r="B79">
        <v>2097</v>
      </c>
      <c r="C79">
        <v>1710.809</v>
      </c>
      <c r="D79">
        <f>ROUND(Tabla7[[#This Row],[Xr]],0)</f>
        <v>2097</v>
      </c>
      <c r="E79">
        <f>ROUND(Tabla7[[#This Row],[Yr]],0)</f>
        <v>1711</v>
      </c>
      <c r="F79">
        <v>1</v>
      </c>
    </row>
    <row r="80" spans="1:6" x14ac:dyDescent="0.25">
      <c r="A80">
        <v>79</v>
      </c>
      <c r="B80">
        <v>2164</v>
      </c>
      <c r="C80">
        <v>1774.732</v>
      </c>
      <c r="D80">
        <f>ROUND(Tabla7[[#This Row],[Xr]],0)</f>
        <v>2164</v>
      </c>
      <c r="E80">
        <f>ROUND(Tabla7[[#This Row],[Yr]],0)</f>
        <v>1775</v>
      </c>
      <c r="F80">
        <v>1</v>
      </c>
    </row>
    <row r="81" spans="1:6" x14ac:dyDescent="0.25">
      <c r="A81">
        <v>80</v>
      </c>
      <c r="B81">
        <v>2011</v>
      </c>
      <c r="C81">
        <v>1780.7919999999999</v>
      </c>
      <c r="D81">
        <f>ROUND(Tabla7[[#This Row],[Xr]],0)</f>
        <v>2011</v>
      </c>
      <c r="E81">
        <f>ROUND(Tabla7[[#This Row],[Yr]],0)</f>
        <v>1781</v>
      </c>
      <c r="F81">
        <v>1</v>
      </c>
    </row>
    <row r="82" spans="1:6" x14ac:dyDescent="0.25">
      <c r="A82">
        <v>81</v>
      </c>
      <c r="B82">
        <v>2094</v>
      </c>
      <c r="C82">
        <v>1816.645</v>
      </c>
      <c r="D82">
        <f>ROUND(Tabla7[[#This Row],[Xr]],0)</f>
        <v>2094</v>
      </c>
      <c r="E82">
        <f>ROUND(Tabla7[[#This Row],[Yr]],0)</f>
        <v>1817</v>
      </c>
      <c r="F82">
        <v>1</v>
      </c>
    </row>
    <row r="83" spans="1:6" x14ac:dyDescent="0.25">
      <c r="A83">
        <v>82</v>
      </c>
      <c r="B83">
        <v>2594</v>
      </c>
      <c r="C83">
        <v>1825.83</v>
      </c>
      <c r="D83">
        <f>ROUND(Tabla7[[#This Row],[Xr]],0)</f>
        <v>2594</v>
      </c>
      <c r="E83">
        <f>ROUND(Tabla7[[#This Row],[Yr]],0)</f>
        <v>1826</v>
      </c>
      <c r="F83">
        <v>1</v>
      </c>
    </row>
    <row r="84" spans="1:6" x14ac:dyDescent="0.25">
      <c r="A84">
        <v>83</v>
      </c>
      <c r="B84">
        <v>2453</v>
      </c>
      <c r="C84">
        <v>1831.807</v>
      </c>
      <c r="D84">
        <f>ROUND(Tabla7[[#This Row],[Xr]],0)</f>
        <v>2453</v>
      </c>
      <c r="E84">
        <f>ROUND(Tabla7[[#This Row],[Yr]],0)</f>
        <v>1832</v>
      </c>
      <c r="F84">
        <v>1</v>
      </c>
    </row>
    <row r="85" spans="1:6" x14ac:dyDescent="0.25">
      <c r="A85">
        <v>84</v>
      </c>
      <c r="B85">
        <v>3487</v>
      </c>
      <c r="C85">
        <v>1843.732</v>
      </c>
      <c r="D85">
        <f>ROUND(Tabla7[[#This Row],[Xr]],0)</f>
        <v>3487</v>
      </c>
      <c r="E85">
        <f>ROUND(Tabla7[[#This Row],[Yr]],0)</f>
        <v>1844</v>
      </c>
      <c r="F85">
        <v>1</v>
      </c>
    </row>
    <row r="86" spans="1:6" x14ac:dyDescent="0.25">
      <c r="A86">
        <v>85</v>
      </c>
      <c r="B86">
        <v>3001</v>
      </c>
      <c r="C86">
        <v>1871.75</v>
      </c>
      <c r="D86">
        <f>ROUND(Tabla7[[#This Row],[Xr]],0)</f>
        <v>3001</v>
      </c>
      <c r="E86">
        <f>ROUND(Tabla7[[#This Row],[Yr]],0)</f>
        <v>1872</v>
      </c>
      <c r="F86">
        <v>1</v>
      </c>
    </row>
    <row r="87" spans="1:6" x14ac:dyDescent="0.25">
      <c r="A87">
        <v>86</v>
      </c>
      <c r="B87">
        <v>2524</v>
      </c>
      <c r="C87">
        <v>1871.8330000000001</v>
      </c>
      <c r="D87">
        <f>ROUND(Tabla7[[#This Row],[Xr]],0)</f>
        <v>2524</v>
      </c>
      <c r="E87">
        <f>ROUND(Tabla7[[#This Row],[Yr]],0)</f>
        <v>1872</v>
      </c>
      <c r="F87">
        <v>1</v>
      </c>
    </row>
    <row r="88" spans="1:6" x14ac:dyDescent="0.25">
      <c r="A88">
        <v>87</v>
      </c>
      <c r="B88">
        <v>2005</v>
      </c>
      <c r="C88">
        <v>1877.7919999999999</v>
      </c>
      <c r="D88">
        <f>ROUND(Tabla7[[#This Row],[Xr]],0)</f>
        <v>2005</v>
      </c>
      <c r="E88">
        <f>ROUND(Tabla7[[#This Row],[Yr]],0)</f>
        <v>1878</v>
      </c>
      <c r="F88">
        <v>1</v>
      </c>
    </row>
    <row r="89" spans="1:6" x14ac:dyDescent="0.25">
      <c r="A89">
        <v>88</v>
      </c>
      <c r="B89">
        <v>2833</v>
      </c>
      <c r="C89">
        <v>1926.7539999999999</v>
      </c>
      <c r="D89">
        <f>ROUND(Tabla7[[#This Row],[Xr]],0)</f>
        <v>2833</v>
      </c>
      <c r="E89">
        <f>ROUND(Tabla7[[#This Row],[Yr]],0)</f>
        <v>1927</v>
      </c>
      <c r="F89">
        <v>1</v>
      </c>
    </row>
    <row r="90" spans="1:6" x14ac:dyDescent="0.25">
      <c r="A90">
        <v>89</v>
      </c>
      <c r="B90">
        <v>2226</v>
      </c>
      <c r="C90">
        <v>1936.732</v>
      </c>
      <c r="D90">
        <f>ROUND(Tabla7[[#This Row],[Xr]],0)</f>
        <v>2226</v>
      </c>
      <c r="E90">
        <f>ROUND(Tabla7[[#This Row],[Yr]],0)</f>
        <v>1937</v>
      </c>
      <c r="F90">
        <v>1</v>
      </c>
    </row>
    <row r="91" spans="1:6" x14ac:dyDescent="0.25">
      <c r="A91">
        <v>90</v>
      </c>
      <c r="B91">
        <v>2662</v>
      </c>
      <c r="C91">
        <v>1966.771</v>
      </c>
      <c r="D91">
        <f>ROUND(Tabla7[[#This Row],[Xr]],0)</f>
        <v>2662</v>
      </c>
      <c r="E91">
        <f>ROUND(Tabla7[[#This Row],[Yr]],0)</f>
        <v>1967</v>
      </c>
      <c r="F91">
        <v>1</v>
      </c>
    </row>
    <row r="92" spans="1:6" x14ac:dyDescent="0.25">
      <c r="A92">
        <v>91</v>
      </c>
      <c r="B92">
        <v>3411</v>
      </c>
      <c r="C92">
        <v>2002.683</v>
      </c>
      <c r="D92">
        <f>ROUND(Tabla7[[#This Row],[Xr]],0)</f>
        <v>3411</v>
      </c>
      <c r="E92">
        <f>ROUND(Tabla7[[#This Row],[Yr]],0)</f>
        <v>2003</v>
      </c>
      <c r="F92">
        <v>1</v>
      </c>
    </row>
    <row r="93" spans="1:6" x14ac:dyDescent="0.25">
      <c r="A93">
        <v>92</v>
      </c>
      <c r="B93">
        <v>3479</v>
      </c>
      <c r="C93">
        <v>2012.645</v>
      </c>
      <c r="D93">
        <f>ROUND(Tabla7[[#This Row],[Xr]],0)</f>
        <v>3479</v>
      </c>
      <c r="E93">
        <f>ROUND(Tabla7[[#This Row],[Yr]],0)</f>
        <v>2013</v>
      </c>
      <c r="F93">
        <v>1</v>
      </c>
    </row>
    <row r="94" spans="1:6" x14ac:dyDescent="0.25">
      <c r="A94">
        <v>93</v>
      </c>
      <c r="B94">
        <v>2127</v>
      </c>
      <c r="C94">
        <v>2027.75</v>
      </c>
      <c r="D94">
        <f>ROUND(Tabla7[[#This Row],[Xr]],0)</f>
        <v>2127</v>
      </c>
      <c r="E94">
        <f>ROUND(Tabla7[[#This Row],[Yr]],0)</f>
        <v>2028</v>
      </c>
      <c r="F94">
        <v>1</v>
      </c>
    </row>
    <row r="95" spans="1:6" x14ac:dyDescent="0.25">
      <c r="A95">
        <v>94</v>
      </c>
      <c r="B95">
        <v>3454</v>
      </c>
      <c r="C95">
        <v>2032.7629999999999</v>
      </c>
      <c r="D95">
        <f>ROUND(Tabla7[[#This Row],[Xr]],0)</f>
        <v>3454</v>
      </c>
      <c r="E95">
        <f>ROUND(Tabla7[[#This Row],[Yr]],0)</f>
        <v>2033</v>
      </c>
      <c r="F95">
        <v>1</v>
      </c>
    </row>
    <row r="96" spans="1:6" x14ac:dyDescent="0.25">
      <c r="A96">
        <v>95</v>
      </c>
      <c r="B96">
        <v>2022</v>
      </c>
      <c r="C96">
        <v>2042.6079999999999</v>
      </c>
      <c r="D96">
        <f>ROUND(Tabla7[[#This Row],[Xr]],0)</f>
        <v>2022</v>
      </c>
      <c r="E96">
        <f>ROUND(Tabla7[[#This Row],[Yr]],0)</f>
        <v>2043</v>
      </c>
      <c r="F96">
        <v>1</v>
      </c>
    </row>
    <row r="97" spans="1:6" x14ac:dyDescent="0.25">
      <c r="A97">
        <v>96</v>
      </c>
      <c r="B97">
        <v>1846</v>
      </c>
      <c r="C97">
        <v>2053.6689999999999</v>
      </c>
      <c r="D97">
        <f>ROUND(Tabla7[[#This Row],[Xr]],0)</f>
        <v>1846</v>
      </c>
      <c r="E97">
        <f>ROUND(Tabla7[[#This Row],[Yr]],0)</f>
        <v>2054</v>
      </c>
      <c r="F97">
        <v>1</v>
      </c>
    </row>
    <row r="98" spans="1:6" x14ac:dyDescent="0.25">
      <c r="A98">
        <v>97</v>
      </c>
      <c r="B98">
        <v>3683</v>
      </c>
      <c r="C98">
        <v>2108.732</v>
      </c>
      <c r="D98">
        <f>ROUND(Tabla7[[#This Row],[Xr]],0)</f>
        <v>3683</v>
      </c>
      <c r="E98">
        <f>ROUND(Tabla7[[#This Row],[Yr]],0)</f>
        <v>2109</v>
      </c>
      <c r="F98">
        <v>1</v>
      </c>
    </row>
    <row r="99" spans="1:6" x14ac:dyDescent="0.25">
      <c r="A99">
        <v>98</v>
      </c>
      <c r="B99">
        <v>2806</v>
      </c>
      <c r="C99">
        <v>2138.732</v>
      </c>
      <c r="D99">
        <f>ROUND(Tabla7[[#This Row],[Xr]],0)</f>
        <v>2806</v>
      </c>
      <c r="E99">
        <f>ROUND(Tabla7[[#This Row],[Yr]],0)</f>
        <v>2139</v>
      </c>
      <c r="F99">
        <v>1</v>
      </c>
    </row>
    <row r="100" spans="1:6" x14ac:dyDescent="0.25">
      <c r="A100">
        <v>99</v>
      </c>
      <c r="B100">
        <v>2889</v>
      </c>
      <c r="C100">
        <v>2194.732</v>
      </c>
      <c r="D100">
        <f>ROUND(Tabla7[[#This Row],[Xr]],0)</f>
        <v>2889</v>
      </c>
      <c r="E100">
        <f>ROUND(Tabla7[[#This Row],[Yr]],0)</f>
        <v>2195</v>
      </c>
      <c r="F100">
        <v>1</v>
      </c>
    </row>
    <row r="101" spans="1:6" x14ac:dyDescent="0.25">
      <c r="A101">
        <v>100</v>
      </c>
      <c r="B101">
        <v>2315</v>
      </c>
      <c r="C101">
        <v>2221.7020000000002</v>
      </c>
      <c r="D101">
        <f>ROUND(Tabla7[[#This Row],[Xr]],0)</f>
        <v>2315</v>
      </c>
      <c r="E101">
        <f>ROUND(Tabla7[[#This Row],[Yr]],0)</f>
        <v>2222</v>
      </c>
      <c r="F101">
        <v>1</v>
      </c>
    </row>
    <row r="102" spans="1:6" x14ac:dyDescent="0.25">
      <c r="A102">
        <v>101</v>
      </c>
      <c r="B102">
        <v>2645</v>
      </c>
      <c r="C102">
        <v>2257.7710000000002</v>
      </c>
      <c r="D102">
        <f>ROUND(Tabla7[[#This Row],[Xr]],0)</f>
        <v>2645</v>
      </c>
      <c r="E102">
        <f>ROUND(Tabla7[[#This Row],[Yr]],0)</f>
        <v>2258</v>
      </c>
      <c r="F102">
        <v>1</v>
      </c>
    </row>
    <row r="103" spans="1:6" x14ac:dyDescent="0.25">
      <c r="A103">
        <v>102</v>
      </c>
      <c r="B103">
        <v>3001</v>
      </c>
      <c r="C103">
        <v>2280.645</v>
      </c>
      <c r="D103">
        <f>ROUND(Tabla7[[#This Row],[Xr]],0)</f>
        <v>3001</v>
      </c>
      <c r="E103">
        <f>ROUND(Tabla7[[#This Row],[Yr]],0)</f>
        <v>2281</v>
      </c>
      <c r="F103">
        <v>1</v>
      </c>
    </row>
    <row r="104" spans="1:6" x14ac:dyDescent="0.25">
      <c r="A104">
        <v>103</v>
      </c>
      <c r="B104">
        <v>2906</v>
      </c>
      <c r="C104">
        <v>2435.7579999999998</v>
      </c>
      <c r="D104">
        <f>ROUND(Tabla7[[#This Row],[Xr]],0)</f>
        <v>2906</v>
      </c>
      <c r="E104">
        <f>ROUND(Tabla7[[#This Row],[Yr]],0)</f>
        <v>2436</v>
      </c>
      <c r="F104">
        <v>1</v>
      </c>
    </row>
    <row r="105" spans="1:6" x14ac:dyDescent="0.25">
      <c r="A105">
        <v>104</v>
      </c>
      <c r="B105">
        <v>2820</v>
      </c>
      <c r="C105">
        <v>2484.645</v>
      </c>
      <c r="D105">
        <f>ROUND(Tabla7[[#This Row],[Xr]],0)</f>
        <v>2820</v>
      </c>
      <c r="E105">
        <f>ROUND(Tabla7[[#This Row],[Yr]],0)</f>
        <v>2485</v>
      </c>
      <c r="F105">
        <v>1</v>
      </c>
    </row>
    <row r="106" spans="1:6" x14ac:dyDescent="0.25">
      <c r="A106">
        <v>105</v>
      </c>
      <c r="B106">
        <v>3157</v>
      </c>
      <c r="C106">
        <v>2517.7249999999999</v>
      </c>
      <c r="D106">
        <f>ROUND(Tabla7[[#This Row],[Xr]],0)</f>
        <v>3157</v>
      </c>
      <c r="E106">
        <f>ROUND(Tabla7[[#This Row],[Yr]],0)</f>
        <v>2518</v>
      </c>
      <c r="F106">
        <v>1</v>
      </c>
    </row>
    <row r="107" spans="1:6" x14ac:dyDescent="0.25">
      <c r="A107">
        <v>106</v>
      </c>
      <c r="B107">
        <v>2196</v>
      </c>
      <c r="C107">
        <v>2526.645</v>
      </c>
      <c r="D107">
        <f>ROUND(Tabla7[[#This Row],[Xr]],0)</f>
        <v>2196</v>
      </c>
      <c r="E107">
        <f>ROUND(Tabla7[[#This Row],[Yr]],0)</f>
        <v>2527</v>
      </c>
      <c r="F107">
        <v>1</v>
      </c>
    </row>
    <row r="108" spans="1:6" x14ac:dyDescent="0.25">
      <c r="A108">
        <v>107</v>
      </c>
      <c r="B108">
        <v>3287</v>
      </c>
      <c r="C108">
        <v>2552.7750000000001</v>
      </c>
      <c r="D108">
        <f>ROUND(Tabla7[[#This Row],[Xr]],0)</f>
        <v>3287</v>
      </c>
      <c r="E108">
        <f>ROUND(Tabla7[[#This Row],[Yr]],0)</f>
        <v>2553</v>
      </c>
      <c r="F108">
        <v>1</v>
      </c>
    </row>
    <row r="109" spans="1:6" x14ac:dyDescent="0.25">
      <c r="A109">
        <v>108</v>
      </c>
      <c r="B109">
        <v>2385</v>
      </c>
      <c r="C109">
        <v>2559.7739999999999</v>
      </c>
      <c r="D109">
        <f>ROUND(Tabla7[[#This Row],[Xr]],0)</f>
        <v>2385</v>
      </c>
      <c r="E109">
        <f>ROUND(Tabla7[[#This Row],[Yr]],0)</f>
        <v>2560</v>
      </c>
      <c r="F109">
        <v>1</v>
      </c>
    </row>
    <row r="110" spans="1:6" x14ac:dyDescent="0.25">
      <c r="A110">
        <v>109</v>
      </c>
      <c r="B110">
        <v>2030</v>
      </c>
      <c r="C110">
        <v>2569.732</v>
      </c>
      <c r="D110">
        <f>ROUND(Tabla7[[#This Row],[Xr]],0)</f>
        <v>2030</v>
      </c>
      <c r="E110">
        <f>ROUND(Tabla7[[#This Row],[Yr]],0)</f>
        <v>2570</v>
      </c>
      <c r="F110">
        <v>1</v>
      </c>
    </row>
    <row r="111" spans="1:6" x14ac:dyDescent="0.25">
      <c r="A111">
        <v>110</v>
      </c>
      <c r="B111">
        <v>2678</v>
      </c>
      <c r="C111">
        <v>2566.6790000000001</v>
      </c>
      <c r="D111">
        <f>ROUND(Tabla7[[#This Row],[Xr]],0)</f>
        <v>2678</v>
      </c>
      <c r="E111">
        <f>ROUND(Tabla7[[#This Row],[Yr]],0)</f>
        <v>2567</v>
      </c>
      <c r="F111">
        <v>1</v>
      </c>
    </row>
    <row r="112" spans="1:6" x14ac:dyDescent="0.25">
      <c r="A112">
        <v>111</v>
      </c>
      <c r="B112">
        <v>2661</v>
      </c>
      <c r="C112">
        <v>2575.6080000000002</v>
      </c>
      <c r="D112">
        <f>ROUND(Tabla7[[#This Row],[Xr]],0)</f>
        <v>2661</v>
      </c>
      <c r="E112">
        <f>ROUND(Tabla7[[#This Row],[Yr]],0)</f>
        <v>2576</v>
      </c>
      <c r="F112">
        <v>1</v>
      </c>
    </row>
    <row r="113" spans="1:6" x14ac:dyDescent="0.25">
      <c r="A113">
        <v>112</v>
      </c>
      <c r="B113">
        <v>2772</v>
      </c>
      <c r="C113">
        <v>2613.645</v>
      </c>
      <c r="D113">
        <f>ROUND(Tabla7[[#This Row],[Xr]],0)</f>
        <v>2772</v>
      </c>
      <c r="E113">
        <f>ROUND(Tabla7[[#This Row],[Yr]],0)</f>
        <v>2614</v>
      </c>
      <c r="F113">
        <v>1</v>
      </c>
    </row>
    <row r="114" spans="1:6" x14ac:dyDescent="0.25">
      <c r="A114">
        <v>113</v>
      </c>
      <c r="B114">
        <v>2859</v>
      </c>
      <c r="C114">
        <v>2615.6770000000001</v>
      </c>
      <c r="D114">
        <f>ROUND(Tabla7[[#This Row],[Xr]],0)</f>
        <v>2859</v>
      </c>
      <c r="E114">
        <f>ROUND(Tabla7[[#This Row],[Yr]],0)</f>
        <v>2616</v>
      </c>
      <c r="F114">
        <v>1</v>
      </c>
    </row>
    <row r="115" spans="1:6" x14ac:dyDescent="0.25">
      <c r="A115">
        <v>114</v>
      </c>
      <c r="B115">
        <v>3489</v>
      </c>
      <c r="C115">
        <v>2673.6790000000001</v>
      </c>
      <c r="D115">
        <f>ROUND(Tabla7[[#This Row],[Xr]],0)</f>
        <v>3489</v>
      </c>
      <c r="E115">
        <f>ROUND(Tabla7[[#This Row],[Yr]],0)</f>
        <v>2674</v>
      </c>
      <c r="F115">
        <v>1</v>
      </c>
    </row>
    <row r="116" spans="1:6" x14ac:dyDescent="0.25">
      <c r="A116">
        <v>115</v>
      </c>
      <c r="B116">
        <v>3283</v>
      </c>
      <c r="C116">
        <v>2685.625</v>
      </c>
      <c r="D116">
        <f>ROUND(Tabla7[[#This Row],[Xr]],0)</f>
        <v>3283</v>
      </c>
      <c r="E116">
        <f>ROUND(Tabla7[[#This Row],[Yr]],0)</f>
        <v>2686</v>
      </c>
      <c r="F116">
        <v>1</v>
      </c>
    </row>
    <row r="117" spans="1:6" x14ac:dyDescent="0.25">
      <c r="A117">
        <v>116</v>
      </c>
      <c r="B117">
        <v>3208</v>
      </c>
      <c r="C117">
        <v>2701.75</v>
      </c>
      <c r="D117">
        <f>ROUND(Tabla7[[#This Row],[Xr]],0)</f>
        <v>3208</v>
      </c>
      <c r="E117">
        <f>ROUND(Tabla7[[#This Row],[Yr]],0)</f>
        <v>2702</v>
      </c>
      <c r="F117">
        <v>1</v>
      </c>
    </row>
    <row r="118" spans="1:6" x14ac:dyDescent="0.25">
      <c r="A118">
        <v>117</v>
      </c>
      <c r="B118">
        <v>3408</v>
      </c>
      <c r="C118">
        <v>2710.741</v>
      </c>
      <c r="D118">
        <f>ROUND(Tabla7[[#This Row],[Xr]],0)</f>
        <v>3408</v>
      </c>
      <c r="E118">
        <f>ROUND(Tabla7[[#This Row],[Yr]],0)</f>
        <v>2711</v>
      </c>
      <c r="F118">
        <v>1</v>
      </c>
    </row>
    <row r="119" spans="1:6" x14ac:dyDescent="0.25">
      <c r="A119">
        <v>118</v>
      </c>
      <c r="B119">
        <v>3322</v>
      </c>
      <c r="C119">
        <v>2733.6689999999999</v>
      </c>
      <c r="D119">
        <f>ROUND(Tabla7[[#This Row],[Xr]],0)</f>
        <v>3322</v>
      </c>
      <c r="E119">
        <f>ROUND(Tabla7[[#This Row],[Yr]],0)</f>
        <v>2734</v>
      </c>
      <c r="F119">
        <v>1</v>
      </c>
    </row>
    <row r="120" spans="1:6" x14ac:dyDescent="0.25">
      <c r="A120">
        <v>119</v>
      </c>
      <c r="B120">
        <v>2601</v>
      </c>
      <c r="C120">
        <v>2778.7710000000002</v>
      </c>
      <c r="D120">
        <f>ROUND(Tabla7[[#This Row],[Xr]],0)</f>
        <v>2601</v>
      </c>
      <c r="E120">
        <f>ROUND(Tabla7[[#This Row],[Yr]],0)</f>
        <v>2779</v>
      </c>
      <c r="F120">
        <v>1</v>
      </c>
    </row>
    <row r="121" spans="1:6" x14ac:dyDescent="0.25">
      <c r="A121">
        <v>120</v>
      </c>
      <c r="B121">
        <v>2916</v>
      </c>
      <c r="C121">
        <v>2859.6759999999999</v>
      </c>
      <c r="D121">
        <f>ROUND(Tabla7[[#This Row],[Xr]],0)</f>
        <v>2916</v>
      </c>
      <c r="E121">
        <f>ROUND(Tabla7[[#This Row],[Yr]],0)</f>
        <v>2860</v>
      </c>
      <c r="F121">
        <v>1</v>
      </c>
    </row>
    <row r="122" spans="1:6" x14ac:dyDescent="0.25">
      <c r="A122">
        <v>121</v>
      </c>
      <c r="B122">
        <v>3295</v>
      </c>
      <c r="C122">
        <v>2884.741</v>
      </c>
      <c r="D122">
        <f>ROUND(Tabla7[[#This Row],[Xr]],0)</f>
        <v>3295</v>
      </c>
      <c r="E122">
        <f>ROUND(Tabla7[[#This Row],[Yr]],0)</f>
        <v>2885</v>
      </c>
      <c r="F122">
        <v>1</v>
      </c>
    </row>
    <row r="123" spans="1:6" x14ac:dyDescent="0.25">
      <c r="A123">
        <v>122</v>
      </c>
      <c r="B123">
        <v>2844</v>
      </c>
      <c r="C123">
        <v>2929.73</v>
      </c>
      <c r="D123">
        <f>ROUND(Tabla7[[#This Row],[Xr]],0)</f>
        <v>2844</v>
      </c>
      <c r="E123">
        <f>ROUND(Tabla7[[#This Row],[Yr]],0)</f>
        <v>2930</v>
      </c>
      <c r="F123">
        <v>1</v>
      </c>
    </row>
    <row r="124" spans="1:6" x14ac:dyDescent="0.25">
      <c r="A124">
        <v>123</v>
      </c>
      <c r="B124">
        <v>3545</v>
      </c>
      <c r="C124">
        <v>2994.6840000000002</v>
      </c>
      <c r="D124">
        <f>ROUND(Tabla7[[#This Row],[Xr]],0)</f>
        <v>3545</v>
      </c>
      <c r="E124">
        <f>ROUND(Tabla7[[#This Row],[Yr]],0)</f>
        <v>2995</v>
      </c>
      <c r="F124">
        <v>1</v>
      </c>
    </row>
    <row r="125" spans="1:6" x14ac:dyDescent="0.25">
      <c r="A125">
        <v>124</v>
      </c>
      <c r="B125">
        <v>2381</v>
      </c>
      <c r="C125">
        <v>3022.75</v>
      </c>
      <c r="D125">
        <f>ROUND(Tabla7[[#This Row],[Xr]],0)</f>
        <v>2381</v>
      </c>
      <c r="E125">
        <f>ROUND(Tabla7[[#This Row],[Yr]],0)</f>
        <v>3023</v>
      </c>
      <c r="F125">
        <v>1</v>
      </c>
    </row>
    <row r="126" spans="1:6" x14ac:dyDescent="0.25">
      <c r="A126">
        <v>125</v>
      </c>
      <c r="B126">
        <v>2546</v>
      </c>
      <c r="C126">
        <v>3023.6080000000002</v>
      </c>
      <c r="D126">
        <f>ROUND(Tabla7[[#This Row],[Xr]],0)</f>
        <v>2546</v>
      </c>
      <c r="E126">
        <f>ROUND(Tabla7[[#This Row],[Yr]],0)</f>
        <v>3024</v>
      </c>
      <c r="F126">
        <v>1</v>
      </c>
    </row>
    <row r="127" spans="1:6" x14ac:dyDescent="0.25">
      <c r="A127">
        <v>126</v>
      </c>
      <c r="B127">
        <v>2351</v>
      </c>
      <c r="C127">
        <v>3076.6790000000001</v>
      </c>
      <c r="D127">
        <f>ROUND(Tabla7[[#This Row],[Xr]],0)</f>
        <v>2351</v>
      </c>
      <c r="E127">
        <f>ROUND(Tabla7[[#This Row],[Yr]],0)</f>
        <v>3077</v>
      </c>
      <c r="F127">
        <v>1</v>
      </c>
    </row>
    <row r="128" spans="1:6" x14ac:dyDescent="0.25">
      <c r="A128">
        <v>127</v>
      </c>
      <c r="B128">
        <v>2615</v>
      </c>
      <c r="C128">
        <v>3087.712</v>
      </c>
      <c r="D128">
        <f>ROUND(Tabla7[[#This Row],[Xr]],0)</f>
        <v>2615</v>
      </c>
      <c r="E128">
        <f>ROUND(Tabla7[[#This Row],[Yr]],0)</f>
        <v>3088</v>
      </c>
      <c r="F128">
        <v>1</v>
      </c>
    </row>
    <row r="129" spans="1:6" x14ac:dyDescent="0.25">
      <c r="A129">
        <v>128</v>
      </c>
      <c r="B129">
        <v>3861</v>
      </c>
      <c r="C129">
        <v>3101.64</v>
      </c>
      <c r="D129">
        <f>ROUND(Tabla7[[#This Row],[Xr]],0)</f>
        <v>3861</v>
      </c>
      <c r="E129">
        <f>ROUND(Tabla7[[#This Row],[Yr]],0)</f>
        <v>3102</v>
      </c>
      <c r="F129">
        <v>1</v>
      </c>
    </row>
    <row r="130" spans="1:6" x14ac:dyDescent="0.25">
      <c r="A130">
        <v>129</v>
      </c>
      <c r="B130">
        <v>2594</v>
      </c>
      <c r="C130">
        <v>3113.6039999999998</v>
      </c>
      <c r="D130">
        <f>ROUND(Tabla7[[#This Row],[Xr]],0)</f>
        <v>2594</v>
      </c>
      <c r="E130">
        <f>ROUND(Tabla7[[#This Row],[Yr]],0)</f>
        <v>3114</v>
      </c>
      <c r="F130">
        <v>1</v>
      </c>
    </row>
    <row r="131" spans="1:6" x14ac:dyDescent="0.25">
      <c r="A131">
        <v>130</v>
      </c>
      <c r="B131">
        <v>2886</v>
      </c>
      <c r="C131">
        <v>3177.674</v>
      </c>
      <c r="D131">
        <f>ROUND(Tabla7[[#This Row],[Xr]],0)</f>
        <v>2886</v>
      </c>
      <c r="E131">
        <f>ROUND(Tabla7[[#This Row],[Yr]],0)</f>
        <v>3178</v>
      </c>
      <c r="F131">
        <v>1</v>
      </c>
    </row>
    <row r="132" spans="1:6" x14ac:dyDescent="0.25">
      <c r="A132">
        <v>131</v>
      </c>
      <c r="B132">
        <v>3263</v>
      </c>
      <c r="C132">
        <v>3243.5909999999999</v>
      </c>
      <c r="D132">
        <f>ROUND(Tabla7[[#This Row],[Xr]],0)</f>
        <v>3263</v>
      </c>
      <c r="E132">
        <f>ROUND(Tabla7[[#This Row],[Yr]],0)</f>
        <v>3244</v>
      </c>
      <c r="F132">
        <v>1</v>
      </c>
    </row>
    <row r="133" spans="1:6" x14ac:dyDescent="0.25">
      <c r="A133">
        <v>132</v>
      </c>
      <c r="B133">
        <v>2483</v>
      </c>
      <c r="C133">
        <v>3326.73</v>
      </c>
      <c r="D133">
        <f>ROUND(Tabla7[[#This Row],[Xr]],0)</f>
        <v>2483</v>
      </c>
      <c r="E133">
        <f>ROUND(Tabla7[[#This Row],[Yr]],0)</f>
        <v>3327</v>
      </c>
      <c r="F133">
        <v>1</v>
      </c>
    </row>
    <row r="134" spans="1:6" x14ac:dyDescent="0.25">
      <c r="A134">
        <v>133</v>
      </c>
      <c r="B134">
        <v>2559</v>
      </c>
      <c r="C134">
        <v>3434.6840000000002</v>
      </c>
      <c r="D134">
        <f>ROUND(Tabla7[[#This Row],[Xr]],0)</f>
        <v>2559</v>
      </c>
      <c r="E134">
        <f>ROUND(Tabla7[[#This Row],[Yr]],0)</f>
        <v>3435</v>
      </c>
      <c r="F134">
        <v>1</v>
      </c>
    </row>
    <row r="135" spans="1:6" x14ac:dyDescent="0.25">
      <c r="A135">
        <v>134</v>
      </c>
      <c r="B135">
        <v>2986</v>
      </c>
      <c r="C135">
        <v>3556.6790000000001</v>
      </c>
      <c r="D135">
        <f>ROUND(Tabla7[[#This Row],[Xr]],0)</f>
        <v>2986</v>
      </c>
      <c r="E135">
        <f>ROUND(Tabla7[[#This Row],[Yr]],0)</f>
        <v>3557</v>
      </c>
      <c r="F135">
        <v>1</v>
      </c>
    </row>
    <row r="136" spans="1:6" x14ac:dyDescent="0.25">
      <c r="A136">
        <v>135</v>
      </c>
      <c r="B136">
        <v>2919</v>
      </c>
      <c r="C136">
        <v>3595.6790000000001</v>
      </c>
      <c r="D136">
        <f>ROUND(Tabla7[[#This Row],[Xr]],0)</f>
        <v>2919</v>
      </c>
      <c r="E136">
        <f>ROUND(Tabla7[[#This Row],[Yr]],0)</f>
        <v>3596</v>
      </c>
      <c r="F136">
        <v>1</v>
      </c>
    </row>
    <row r="137" spans="1:6" x14ac:dyDescent="0.25">
      <c r="A137">
        <v>136</v>
      </c>
      <c r="B137">
        <v>3053</v>
      </c>
      <c r="C137">
        <v>3642.6619999999998</v>
      </c>
      <c r="D137">
        <f>ROUND(Tabla7[[#This Row],[Xr]],0)</f>
        <v>3053</v>
      </c>
      <c r="E137">
        <f>ROUND(Tabla7[[#This Row],[Yr]],0)</f>
        <v>3643</v>
      </c>
      <c r="F137">
        <v>1</v>
      </c>
    </row>
    <row r="138" spans="1:6" x14ac:dyDescent="0.25">
      <c r="A138">
        <v>137</v>
      </c>
      <c r="B138">
        <v>2710</v>
      </c>
      <c r="C138">
        <v>3685.6790000000001</v>
      </c>
      <c r="D138">
        <f>ROUND(Tabla7[[#This Row],[Xr]],0)</f>
        <v>2710</v>
      </c>
      <c r="E138">
        <f>ROUND(Tabla7[[#This Row],[Yr]],0)</f>
        <v>3686</v>
      </c>
      <c r="F138">
        <v>1</v>
      </c>
    </row>
    <row r="139" spans="1:6" x14ac:dyDescent="0.25">
      <c r="A139">
        <v>138</v>
      </c>
      <c r="B139">
        <v>3362</v>
      </c>
      <c r="C139">
        <v>3505.6509999999998</v>
      </c>
      <c r="D139">
        <f>ROUND(Tabla7[[#This Row],[Xr]],0)</f>
        <v>3362</v>
      </c>
      <c r="E139">
        <f>ROUND(Tabla7[[#This Row],[Yr]],0)</f>
        <v>3506</v>
      </c>
      <c r="F139">
        <v>2</v>
      </c>
    </row>
    <row r="140" spans="1:6" x14ac:dyDescent="0.25">
      <c r="A140">
        <v>139</v>
      </c>
      <c r="B140">
        <v>4136.9799999999996</v>
      </c>
      <c r="C140">
        <v>3508.6759999999999</v>
      </c>
      <c r="D140">
        <f>ROUND(Tabla7[[#This Row],[Xr]],0)</f>
        <v>4137</v>
      </c>
      <c r="E140">
        <f>ROUND(Tabla7[[#This Row],[Yr]],0)</f>
        <v>3509</v>
      </c>
      <c r="F140">
        <v>2</v>
      </c>
    </row>
    <row r="141" spans="1:6" x14ac:dyDescent="0.25">
      <c r="A141">
        <v>140</v>
      </c>
      <c r="B141">
        <v>3535</v>
      </c>
      <c r="C141">
        <v>3634.5</v>
      </c>
      <c r="D141">
        <f>ROUND(Tabla7[[#This Row],[Xr]],0)</f>
        <v>3535</v>
      </c>
      <c r="E141">
        <f>ROUND(Tabla7[[#This Row],[Yr]],0)</f>
        <v>3635</v>
      </c>
      <c r="F141">
        <v>2</v>
      </c>
    </row>
    <row r="142" spans="1:6" x14ac:dyDescent="0.25">
      <c r="A142">
        <v>141</v>
      </c>
      <c r="B142">
        <v>3950</v>
      </c>
      <c r="C142">
        <v>3635.665</v>
      </c>
      <c r="D142">
        <f>ROUND(Tabla7[[#This Row],[Xr]],0)</f>
        <v>3950</v>
      </c>
      <c r="E142">
        <f>ROUND(Tabla7[[#This Row],[Yr]],0)</f>
        <v>3636</v>
      </c>
      <c r="F142">
        <v>2</v>
      </c>
    </row>
    <row r="143" spans="1:6" x14ac:dyDescent="0.25">
      <c r="A143">
        <v>142</v>
      </c>
      <c r="B143">
        <v>3816</v>
      </c>
      <c r="C143">
        <v>3639.5920000000001</v>
      </c>
      <c r="D143">
        <f>ROUND(Tabla7[[#This Row],[Xr]],0)</f>
        <v>3816</v>
      </c>
      <c r="E143">
        <f>ROUND(Tabla7[[#This Row],[Yr]],0)</f>
        <v>3640</v>
      </c>
      <c r="F143">
        <v>2</v>
      </c>
    </row>
    <row r="144" spans="1:6" x14ac:dyDescent="0.25">
      <c r="A144">
        <v>143</v>
      </c>
      <c r="B144">
        <v>4138.9849999999997</v>
      </c>
      <c r="C144">
        <v>3648.5479999999998</v>
      </c>
      <c r="D144">
        <f>ROUND(Tabla7[[#This Row],[Xr]],0)</f>
        <v>4139</v>
      </c>
      <c r="E144">
        <f>ROUND(Tabla7[[#This Row],[Yr]],0)</f>
        <v>3649</v>
      </c>
      <c r="F144">
        <v>2</v>
      </c>
    </row>
    <row r="145" spans="1:6" x14ac:dyDescent="0.25">
      <c r="A145">
        <v>144</v>
      </c>
      <c r="B145">
        <v>3757</v>
      </c>
      <c r="C145">
        <v>3655.625</v>
      </c>
      <c r="D145">
        <f>ROUND(Tabla7[[#This Row],[Xr]],0)</f>
        <v>3757</v>
      </c>
      <c r="E145">
        <f>ROUND(Tabla7[[#This Row],[Yr]],0)</f>
        <v>3656</v>
      </c>
      <c r="F145">
        <v>2</v>
      </c>
    </row>
    <row r="146" spans="1:6" x14ac:dyDescent="0.25">
      <c r="A146">
        <v>145</v>
      </c>
      <c r="B146">
        <v>3710</v>
      </c>
      <c r="C146">
        <v>3732.6959999999999</v>
      </c>
      <c r="D146">
        <f>ROUND(Tabla7[[#This Row],[Xr]],0)</f>
        <v>3710</v>
      </c>
      <c r="E146">
        <f>ROUND(Tabla7[[#This Row],[Yr]],0)</f>
        <v>3733</v>
      </c>
      <c r="F146">
        <v>2</v>
      </c>
    </row>
    <row r="147" spans="1:6" x14ac:dyDescent="0.25">
      <c r="A147">
        <v>146</v>
      </c>
      <c r="B147">
        <v>3909</v>
      </c>
      <c r="C147">
        <v>3774.5</v>
      </c>
      <c r="D147">
        <f>ROUND(Tabla7[[#This Row],[Xr]],0)</f>
        <v>3909</v>
      </c>
      <c r="E147">
        <f>ROUND(Tabla7[[#This Row],[Yr]],0)</f>
        <v>3775</v>
      </c>
      <c r="F147">
        <v>2</v>
      </c>
    </row>
    <row r="148" spans="1:6" x14ac:dyDescent="0.25">
      <c r="A148">
        <v>147</v>
      </c>
      <c r="B148">
        <v>4167</v>
      </c>
      <c r="C148">
        <v>3851.567</v>
      </c>
      <c r="D148">
        <f>ROUND(Tabla7[[#This Row],[Xr]],0)</f>
        <v>4167</v>
      </c>
      <c r="E148">
        <f>ROUND(Tabla7[[#This Row],[Yr]],0)</f>
        <v>3852</v>
      </c>
      <c r="F148">
        <v>2</v>
      </c>
    </row>
    <row r="149" spans="1:6" x14ac:dyDescent="0.25">
      <c r="A149">
        <v>148</v>
      </c>
      <c r="B149">
        <v>3738</v>
      </c>
      <c r="C149">
        <v>3871.5</v>
      </c>
      <c r="D149">
        <f>ROUND(Tabla7[[#This Row],[Xr]],0)</f>
        <v>3738</v>
      </c>
      <c r="E149">
        <f>ROUND(Tabla7[[#This Row],[Yr]],0)</f>
        <v>3872</v>
      </c>
      <c r="F149">
        <v>2</v>
      </c>
    </row>
    <row r="150" spans="1:6" x14ac:dyDescent="0.25">
      <c r="A150">
        <v>149</v>
      </c>
      <c r="B150">
        <v>4103.9759999999997</v>
      </c>
      <c r="C150">
        <v>3900.55</v>
      </c>
      <c r="D150">
        <f>ROUND(Tabla7[[#This Row],[Xr]],0)</f>
        <v>4104</v>
      </c>
      <c r="E150">
        <f>ROUND(Tabla7[[#This Row],[Yr]],0)</f>
        <v>3901</v>
      </c>
      <c r="F150">
        <v>2</v>
      </c>
    </row>
    <row r="151" spans="1:6" x14ac:dyDescent="0.25">
      <c r="A151">
        <v>150</v>
      </c>
      <c r="B151">
        <v>4109</v>
      </c>
      <c r="C151">
        <v>3938.558</v>
      </c>
      <c r="D151">
        <f>ROUND(Tabla7[[#This Row],[Xr]],0)</f>
        <v>4109</v>
      </c>
      <c r="E151">
        <f>ROUND(Tabla7[[#This Row],[Yr]],0)</f>
        <v>3939</v>
      </c>
      <c r="F151">
        <v>2</v>
      </c>
    </row>
    <row r="152" spans="1:6" x14ac:dyDescent="0.25">
      <c r="A152">
        <v>151</v>
      </c>
      <c r="B152">
        <v>4233</v>
      </c>
      <c r="C152">
        <v>4009.605</v>
      </c>
      <c r="D152">
        <f>ROUND(Tabla7[[#This Row],[Xr]],0)</f>
        <v>4233</v>
      </c>
      <c r="E152">
        <f>ROUND(Tabla7[[#This Row],[Yr]],0)</f>
        <v>4010</v>
      </c>
      <c r="F152">
        <v>2</v>
      </c>
    </row>
    <row r="153" spans="1:6" x14ac:dyDescent="0.25">
      <c r="A153">
        <v>152</v>
      </c>
      <c r="B153">
        <v>3829</v>
      </c>
      <c r="C153">
        <v>4033.5</v>
      </c>
      <c r="D153">
        <f>ROUND(Tabla7[[#This Row],[Xr]],0)</f>
        <v>3829</v>
      </c>
      <c r="E153">
        <f>ROUND(Tabla7[[#This Row],[Yr]],0)</f>
        <v>4034</v>
      </c>
      <c r="F153">
        <v>2</v>
      </c>
    </row>
    <row r="154" spans="1:6" x14ac:dyDescent="0.25">
      <c r="A154">
        <v>153</v>
      </c>
      <c r="B154">
        <v>3080</v>
      </c>
      <c r="C154">
        <v>4101.5</v>
      </c>
      <c r="D154">
        <f>ROUND(Tabla7[[#This Row],[Xr]],0)</f>
        <v>3080</v>
      </c>
      <c r="E154">
        <f>ROUND(Tabla7[[#This Row],[Yr]],0)</f>
        <v>4102</v>
      </c>
      <c r="F154">
        <v>2</v>
      </c>
    </row>
    <row r="155" spans="1:6" x14ac:dyDescent="0.25">
      <c r="A155">
        <v>154</v>
      </c>
      <c r="B155">
        <v>3655</v>
      </c>
      <c r="C155">
        <v>4163.558</v>
      </c>
      <c r="D155">
        <f>ROUND(Tabla7[[#This Row],[Xr]],0)</f>
        <v>3655</v>
      </c>
      <c r="E155">
        <f>ROUND(Tabla7[[#This Row],[Yr]],0)</f>
        <v>4164</v>
      </c>
      <c r="F155">
        <v>2</v>
      </c>
    </row>
    <row r="156" spans="1:6" x14ac:dyDescent="0.25">
      <c r="A156">
        <v>155</v>
      </c>
      <c r="B156">
        <v>3642</v>
      </c>
      <c r="C156">
        <v>4188.5959999999995</v>
      </c>
      <c r="D156">
        <f>ROUND(Tabla7[[#This Row],[Xr]],0)</f>
        <v>3642</v>
      </c>
      <c r="E156">
        <f>ROUND(Tabla7[[#This Row],[Yr]],0)</f>
        <v>4189</v>
      </c>
      <c r="F156">
        <v>2</v>
      </c>
    </row>
    <row r="157" spans="1:6" x14ac:dyDescent="0.25">
      <c r="A157">
        <v>156</v>
      </c>
      <c r="B157">
        <v>4197</v>
      </c>
      <c r="C157">
        <v>4201.5</v>
      </c>
      <c r="D157">
        <f>ROUND(Tabla7[[#This Row],[Xr]],0)</f>
        <v>4197</v>
      </c>
      <c r="E157">
        <f>ROUND(Tabla7[[#This Row],[Yr]],0)</f>
        <v>4202</v>
      </c>
      <c r="F157">
        <v>2</v>
      </c>
    </row>
    <row r="158" spans="1:6" x14ac:dyDescent="0.25">
      <c r="A158">
        <v>157</v>
      </c>
      <c r="B158">
        <v>2735</v>
      </c>
      <c r="C158">
        <v>4235.5</v>
      </c>
      <c r="D158">
        <f>ROUND(Tabla7[[#This Row],[Xr]],0)</f>
        <v>2735</v>
      </c>
      <c r="E158">
        <f>ROUND(Tabla7[[#This Row],[Yr]],0)</f>
        <v>4236</v>
      </c>
      <c r="F158">
        <v>2</v>
      </c>
    </row>
    <row r="159" spans="1:6" x14ac:dyDescent="0.25">
      <c r="A159">
        <v>158</v>
      </c>
      <c r="B159">
        <v>3830</v>
      </c>
      <c r="C159">
        <v>4246.5789999999997</v>
      </c>
      <c r="D159">
        <f>ROUND(Tabla7[[#This Row],[Xr]],0)</f>
        <v>3830</v>
      </c>
      <c r="E159">
        <f>ROUND(Tabla7[[#This Row],[Yr]],0)</f>
        <v>4247</v>
      </c>
      <c r="F159">
        <v>2</v>
      </c>
    </row>
    <row r="160" spans="1:6" x14ac:dyDescent="0.25">
      <c r="A160">
        <v>159</v>
      </c>
      <c r="B160">
        <v>4092.9659999999999</v>
      </c>
      <c r="C160">
        <v>4249.585</v>
      </c>
      <c r="D160">
        <f>ROUND(Tabla7[[#This Row],[Xr]],0)</f>
        <v>4093</v>
      </c>
      <c r="E160">
        <f>ROUND(Tabla7[[#This Row],[Yr]],0)</f>
        <v>4250</v>
      </c>
      <c r="F160">
        <v>2</v>
      </c>
    </row>
    <row r="161" spans="1:6" x14ac:dyDescent="0.25">
      <c r="A161">
        <v>160</v>
      </c>
      <c r="B161">
        <v>4005</v>
      </c>
      <c r="C161">
        <v>4260.5</v>
      </c>
      <c r="D161">
        <f>ROUND(Tabla7[[#This Row],[Xr]],0)</f>
        <v>4005</v>
      </c>
      <c r="E161">
        <f>ROUND(Tabla7[[#This Row],[Yr]],0)</f>
        <v>4261</v>
      </c>
      <c r="F161">
        <v>2</v>
      </c>
    </row>
    <row r="162" spans="1:6" x14ac:dyDescent="0.25">
      <c r="A162">
        <v>161</v>
      </c>
      <c r="B162">
        <v>2987</v>
      </c>
      <c r="C162">
        <v>4308.5820000000003</v>
      </c>
      <c r="D162">
        <f>ROUND(Tabla7[[#This Row],[Xr]],0)</f>
        <v>2987</v>
      </c>
      <c r="E162">
        <f>ROUND(Tabla7[[#This Row],[Yr]],0)</f>
        <v>4309</v>
      </c>
      <c r="F162">
        <v>2</v>
      </c>
    </row>
    <row r="163" spans="1:6" x14ac:dyDescent="0.25">
      <c r="A163">
        <v>162</v>
      </c>
      <c r="B163">
        <v>4225</v>
      </c>
      <c r="C163">
        <v>4370.5</v>
      </c>
      <c r="D163">
        <f>ROUND(Tabla7[[#This Row],[Xr]],0)</f>
        <v>4225</v>
      </c>
      <c r="E163">
        <f>ROUND(Tabla7[[#This Row],[Yr]],0)</f>
        <v>4371</v>
      </c>
      <c r="F163">
        <v>2</v>
      </c>
    </row>
    <row r="164" spans="1:6" x14ac:dyDescent="0.25">
      <c r="A164">
        <v>163</v>
      </c>
      <c r="B164">
        <v>3964</v>
      </c>
      <c r="C164">
        <v>4387.5789999999997</v>
      </c>
      <c r="D164">
        <f>ROUND(Tabla7[[#This Row],[Xr]],0)</f>
        <v>3964</v>
      </c>
      <c r="E164">
        <f>ROUND(Tabla7[[#This Row],[Yr]],0)</f>
        <v>4388</v>
      </c>
      <c r="F164">
        <v>2</v>
      </c>
    </row>
    <row r="165" spans="1:6" x14ac:dyDescent="0.25">
      <c r="A165">
        <v>164</v>
      </c>
      <c r="B165">
        <v>3579</v>
      </c>
      <c r="C165">
        <v>4402.5619999999999</v>
      </c>
      <c r="D165">
        <f>ROUND(Tabla7[[#This Row],[Xr]],0)</f>
        <v>3579</v>
      </c>
      <c r="E165">
        <f>ROUND(Tabla7[[#This Row],[Yr]],0)</f>
        <v>4403</v>
      </c>
      <c r="F165">
        <v>2</v>
      </c>
    </row>
    <row r="166" spans="1:6" x14ac:dyDescent="0.25">
      <c r="A166">
        <v>165</v>
      </c>
      <c r="B166">
        <v>4272</v>
      </c>
      <c r="C166">
        <v>4409.5479999999998</v>
      </c>
      <c r="D166">
        <f>ROUND(Tabla7[[#This Row],[Xr]],0)</f>
        <v>4272</v>
      </c>
      <c r="E166">
        <f>ROUND(Tabla7[[#This Row],[Yr]],0)</f>
        <v>4410</v>
      </c>
      <c r="F166">
        <v>2</v>
      </c>
    </row>
    <row r="167" spans="1:6" x14ac:dyDescent="0.25">
      <c r="A167">
        <v>166</v>
      </c>
      <c r="B167">
        <v>4104</v>
      </c>
      <c r="C167">
        <v>4447.5</v>
      </c>
      <c r="D167">
        <f>ROUND(Tabla7[[#This Row],[Xr]],0)</f>
        <v>4104</v>
      </c>
      <c r="E167">
        <f>ROUND(Tabla7[[#This Row],[Yr]],0)</f>
        <v>4448</v>
      </c>
      <c r="F167">
        <v>2</v>
      </c>
    </row>
    <row r="168" spans="1:6" x14ac:dyDescent="0.25">
      <c r="A168">
        <v>167</v>
      </c>
      <c r="B168">
        <v>3392</v>
      </c>
      <c r="C168">
        <v>4453.5720000000001</v>
      </c>
      <c r="D168">
        <f>ROUND(Tabla7[[#This Row],[Xr]],0)</f>
        <v>3392</v>
      </c>
      <c r="E168">
        <f>ROUND(Tabla7[[#This Row],[Yr]],0)</f>
        <v>4454</v>
      </c>
      <c r="F168">
        <v>2</v>
      </c>
    </row>
    <row r="169" spans="1:6" x14ac:dyDescent="0.25">
      <c r="A169">
        <v>168</v>
      </c>
      <c r="B169">
        <v>3917</v>
      </c>
      <c r="C169">
        <v>4456.5</v>
      </c>
      <c r="D169">
        <f>ROUND(Tabla7[[#This Row],[Xr]],0)</f>
        <v>3917</v>
      </c>
      <c r="E169">
        <f>ROUND(Tabla7[[#This Row],[Yr]],0)</f>
        <v>4457</v>
      </c>
      <c r="F169">
        <v>2</v>
      </c>
    </row>
    <row r="170" spans="1:6" x14ac:dyDescent="0.25">
      <c r="A170">
        <v>169</v>
      </c>
      <c r="B170">
        <v>3535</v>
      </c>
      <c r="C170">
        <v>4484.5</v>
      </c>
      <c r="D170">
        <f>ROUND(Tabla7[[#This Row],[Xr]],0)</f>
        <v>3535</v>
      </c>
      <c r="E170">
        <f>ROUND(Tabla7[[#This Row],[Yr]],0)</f>
        <v>4485</v>
      </c>
      <c r="F170">
        <v>2</v>
      </c>
    </row>
    <row r="171" spans="1:6" x14ac:dyDescent="0.25">
      <c r="A171">
        <v>170</v>
      </c>
      <c r="B171">
        <v>3897</v>
      </c>
      <c r="C171">
        <v>4509.5720000000001</v>
      </c>
      <c r="D171">
        <f>ROUND(Tabla7[[#This Row],[Xr]],0)</f>
        <v>3897</v>
      </c>
      <c r="E171">
        <f>ROUND(Tabla7[[#This Row],[Yr]],0)</f>
        <v>4510</v>
      </c>
      <c r="F171">
        <v>2</v>
      </c>
    </row>
    <row r="172" spans="1:6" x14ac:dyDescent="0.25">
      <c r="A172">
        <v>171</v>
      </c>
      <c r="B172">
        <v>2970</v>
      </c>
      <c r="C172">
        <v>4511.5709999999999</v>
      </c>
      <c r="D172">
        <f>ROUND(Tabla7[[#This Row],[Xr]],0)</f>
        <v>2970</v>
      </c>
      <c r="E172">
        <f>ROUND(Tabla7[[#This Row],[Yr]],0)</f>
        <v>4512</v>
      </c>
      <c r="F172">
        <v>2</v>
      </c>
    </row>
    <row r="173" spans="1:6" x14ac:dyDescent="0.25">
      <c r="A173">
        <v>172</v>
      </c>
      <c r="B173">
        <v>4081</v>
      </c>
      <c r="C173">
        <v>4542.5219999999999</v>
      </c>
      <c r="D173">
        <f>ROUND(Tabla7[[#This Row],[Xr]],0)</f>
        <v>4081</v>
      </c>
      <c r="E173">
        <f>ROUND(Tabla7[[#This Row],[Yr]],0)</f>
        <v>4543</v>
      </c>
      <c r="F173">
        <v>2</v>
      </c>
    </row>
    <row r="174" spans="1:6" x14ac:dyDescent="0.25">
      <c r="A174">
        <v>173</v>
      </c>
      <c r="B174">
        <v>4305</v>
      </c>
      <c r="C174">
        <v>4545.5</v>
      </c>
      <c r="D174">
        <f>ROUND(Tabla7[[#This Row],[Xr]],0)</f>
        <v>4305</v>
      </c>
      <c r="E174">
        <f>ROUND(Tabla7[[#This Row],[Yr]],0)</f>
        <v>4546</v>
      </c>
      <c r="F174">
        <v>2</v>
      </c>
    </row>
    <row r="175" spans="1:6" x14ac:dyDescent="0.25">
      <c r="A175">
        <v>174</v>
      </c>
      <c r="B175">
        <v>4347</v>
      </c>
      <c r="C175">
        <v>4555.5</v>
      </c>
      <c r="D175">
        <f>ROUND(Tabla7[[#This Row],[Xr]],0)</f>
        <v>4347</v>
      </c>
      <c r="E175">
        <f>ROUND(Tabla7[[#This Row],[Yr]],0)</f>
        <v>4556</v>
      </c>
      <c r="F175">
        <v>2</v>
      </c>
    </row>
    <row r="176" spans="1:6" x14ac:dyDescent="0.25">
      <c r="A176">
        <v>175</v>
      </c>
      <c r="B176">
        <v>4023.973</v>
      </c>
      <c r="C176">
        <v>4600.5360000000001</v>
      </c>
      <c r="D176">
        <f>ROUND(Tabla7[[#This Row],[Xr]],0)</f>
        <v>4024</v>
      </c>
      <c r="E176">
        <f>ROUND(Tabla7[[#This Row],[Yr]],0)</f>
        <v>4601</v>
      </c>
      <c r="F176">
        <v>2</v>
      </c>
    </row>
    <row r="177" spans="1:6" x14ac:dyDescent="0.25">
      <c r="A177">
        <v>176</v>
      </c>
      <c r="B177">
        <v>3206</v>
      </c>
      <c r="C177">
        <v>4616.5</v>
      </c>
      <c r="D177">
        <f>ROUND(Tabla7[[#This Row],[Xr]],0)</f>
        <v>3206</v>
      </c>
      <c r="E177">
        <f>ROUND(Tabla7[[#This Row],[Yr]],0)</f>
        <v>4617</v>
      </c>
      <c r="F177">
        <v>2</v>
      </c>
    </row>
    <row r="178" spans="1:6" x14ac:dyDescent="0.25">
      <c r="A178">
        <v>177</v>
      </c>
      <c r="B178">
        <v>4249</v>
      </c>
      <c r="C178">
        <v>4624.6130000000003</v>
      </c>
      <c r="D178">
        <f>ROUND(Tabla7[[#This Row],[Xr]],0)</f>
        <v>4249</v>
      </c>
      <c r="E178">
        <f>ROUND(Tabla7[[#This Row],[Yr]],0)</f>
        <v>4625</v>
      </c>
      <c r="F178">
        <v>2</v>
      </c>
    </row>
    <row r="179" spans="1:6" x14ac:dyDescent="0.25">
      <c r="A179">
        <v>178</v>
      </c>
      <c r="B179">
        <v>2352</v>
      </c>
      <c r="C179">
        <v>4639.5</v>
      </c>
      <c r="D179">
        <f>ROUND(Tabla7[[#This Row],[Xr]],0)</f>
        <v>2352</v>
      </c>
      <c r="E179">
        <f>ROUND(Tabla7[[#This Row],[Yr]],0)</f>
        <v>4640</v>
      </c>
      <c r="F179">
        <v>2</v>
      </c>
    </row>
    <row r="180" spans="1:6" x14ac:dyDescent="0.25">
      <c r="A180">
        <v>179</v>
      </c>
      <c r="B180">
        <v>3796</v>
      </c>
      <c r="C180">
        <v>4646.5</v>
      </c>
      <c r="D180">
        <f>ROUND(Tabla7[[#This Row],[Xr]],0)</f>
        <v>3796</v>
      </c>
      <c r="E180">
        <f>ROUND(Tabla7[[#This Row],[Yr]],0)</f>
        <v>4647</v>
      </c>
      <c r="F180">
        <v>2</v>
      </c>
    </row>
    <row r="181" spans="1:6" x14ac:dyDescent="0.25">
      <c r="A181">
        <v>180</v>
      </c>
      <c r="B181">
        <v>2324</v>
      </c>
      <c r="C181">
        <v>4665.5</v>
      </c>
      <c r="D181">
        <f>ROUND(Tabla7[[#This Row],[Xr]],0)</f>
        <v>2324</v>
      </c>
      <c r="E181">
        <f>ROUND(Tabla7[[#This Row],[Yr]],0)</f>
        <v>4666</v>
      </c>
      <c r="F181">
        <v>2</v>
      </c>
    </row>
    <row r="182" spans="1:6" x14ac:dyDescent="0.25">
      <c r="A182">
        <v>181</v>
      </c>
      <c r="B182">
        <v>3948</v>
      </c>
      <c r="C182">
        <v>4670.5559999999996</v>
      </c>
      <c r="D182">
        <f>ROUND(Tabla7[[#This Row],[Xr]],0)</f>
        <v>3948</v>
      </c>
      <c r="E182">
        <f>ROUND(Tabla7[[#This Row],[Yr]],0)</f>
        <v>4671</v>
      </c>
      <c r="F182">
        <v>2</v>
      </c>
    </row>
    <row r="183" spans="1:6" x14ac:dyDescent="0.25">
      <c r="A183">
        <v>182</v>
      </c>
      <c r="B183">
        <v>4153.9679999999998</v>
      </c>
      <c r="C183">
        <v>4681.5720000000001</v>
      </c>
      <c r="D183">
        <f>ROUND(Tabla7[[#This Row],[Xr]],0)</f>
        <v>4154</v>
      </c>
      <c r="E183">
        <f>ROUND(Tabla7[[#This Row],[Yr]],0)</f>
        <v>4682</v>
      </c>
      <c r="F183">
        <v>2</v>
      </c>
    </row>
    <row r="184" spans="1:6" x14ac:dyDescent="0.25">
      <c r="A184">
        <v>183</v>
      </c>
      <c r="B184">
        <v>3576</v>
      </c>
      <c r="C184">
        <v>4689.5</v>
      </c>
      <c r="D184">
        <f>ROUND(Tabla7[[#This Row],[Xr]],0)</f>
        <v>3576</v>
      </c>
      <c r="E184">
        <f>ROUND(Tabla7[[#This Row],[Yr]],0)</f>
        <v>4690</v>
      </c>
      <c r="F184">
        <v>2</v>
      </c>
    </row>
    <row r="185" spans="1:6" x14ac:dyDescent="0.25">
      <c r="A185">
        <v>184</v>
      </c>
      <c r="B185">
        <v>4244</v>
      </c>
      <c r="C185">
        <v>4697.5</v>
      </c>
      <c r="D185">
        <f>ROUND(Tabla7[[#This Row],[Xr]],0)</f>
        <v>4244</v>
      </c>
      <c r="E185">
        <f>ROUND(Tabla7[[#This Row],[Yr]],0)</f>
        <v>4698</v>
      </c>
      <c r="F185">
        <v>2</v>
      </c>
    </row>
    <row r="186" spans="1:6" x14ac:dyDescent="0.25">
      <c r="A186">
        <v>185</v>
      </c>
      <c r="B186">
        <v>3866</v>
      </c>
      <c r="C186">
        <v>4737.5</v>
      </c>
      <c r="D186">
        <f>ROUND(Tabla7[[#This Row],[Xr]],0)</f>
        <v>3866</v>
      </c>
      <c r="E186">
        <f>ROUND(Tabla7[[#This Row],[Yr]],0)</f>
        <v>4738</v>
      </c>
      <c r="F186">
        <v>2</v>
      </c>
    </row>
    <row r="187" spans="1:6" x14ac:dyDescent="0.25">
      <c r="A187">
        <v>186</v>
      </c>
      <c r="B187">
        <v>3963</v>
      </c>
      <c r="C187">
        <v>4746.5</v>
      </c>
      <c r="D187">
        <f>ROUND(Tabla7[[#This Row],[Xr]],0)</f>
        <v>3963</v>
      </c>
      <c r="E187">
        <f>ROUND(Tabla7[[#This Row],[Yr]],0)</f>
        <v>4747</v>
      </c>
      <c r="F187">
        <v>2</v>
      </c>
    </row>
    <row r="188" spans="1:6" x14ac:dyDescent="0.25">
      <c r="A188">
        <v>187</v>
      </c>
      <c r="B188">
        <v>3808</v>
      </c>
      <c r="C188">
        <v>4751.5</v>
      </c>
      <c r="D188">
        <f>ROUND(Tabla7[[#This Row],[Xr]],0)</f>
        <v>3808</v>
      </c>
      <c r="E188">
        <f>ROUND(Tabla7[[#This Row],[Yr]],0)</f>
        <v>4752</v>
      </c>
      <c r="F188">
        <v>2</v>
      </c>
    </row>
    <row r="189" spans="1:6" x14ac:dyDescent="0.25">
      <c r="A189">
        <v>188</v>
      </c>
      <c r="B189">
        <v>4114</v>
      </c>
      <c r="C189">
        <v>4758.5</v>
      </c>
      <c r="D189">
        <f>ROUND(Tabla7[[#This Row],[Xr]],0)</f>
        <v>4114</v>
      </c>
      <c r="E189">
        <f>ROUND(Tabla7[[#This Row],[Yr]],0)</f>
        <v>4759</v>
      </c>
      <c r="F189">
        <v>2</v>
      </c>
    </row>
    <row r="190" spans="1:6" x14ac:dyDescent="0.25">
      <c r="A190">
        <v>189</v>
      </c>
      <c r="B190">
        <v>3841</v>
      </c>
      <c r="C190">
        <v>4773.5</v>
      </c>
      <c r="D190">
        <f>ROUND(Tabla7[[#This Row],[Xr]],0)</f>
        <v>3841</v>
      </c>
      <c r="E190">
        <f>ROUND(Tabla7[[#This Row],[Yr]],0)</f>
        <v>4774</v>
      </c>
      <c r="F190">
        <v>2</v>
      </c>
    </row>
    <row r="191" spans="1:6" x14ac:dyDescent="0.25">
      <c r="A191">
        <v>190</v>
      </c>
      <c r="B191">
        <v>3287</v>
      </c>
      <c r="C191">
        <v>4807.5720000000001</v>
      </c>
      <c r="D191">
        <f>ROUND(Tabla7[[#This Row],[Xr]],0)</f>
        <v>3287</v>
      </c>
      <c r="E191">
        <f>ROUND(Tabla7[[#This Row],[Yr]],0)</f>
        <v>4808</v>
      </c>
      <c r="F191">
        <v>2</v>
      </c>
    </row>
    <row r="192" spans="1:6" x14ac:dyDescent="0.25">
      <c r="A192">
        <v>191</v>
      </c>
      <c r="B192">
        <v>3515</v>
      </c>
      <c r="C192">
        <v>4815.5</v>
      </c>
      <c r="D192">
        <f>ROUND(Tabla7[[#This Row],[Xr]],0)</f>
        <v>3515</v>
      </c>
      <c r="E192">
        <f>ROUND(Tabla7[[#This Row],[Yr]],0)</f>
        <v>4816</v>
      </c>
      <c r="F192">
        <v>2</v>
      </c>
    </row>
    <row r="193" spans="1:6" x14ac:dyDescent="0.25">
      <c r="A193">
        <v>192</v>
      </c>
      <c r="B193">
        <v>3008</v>
      </c>
      <c r="C193">
        <v>4821.5619999999999</v>
      </c>
      <c r="D193">
        <f>ROUND(Tabla7[[#This Row],[Xr]],0)</f>
        <v>3008</v>
      </c>
      <c r="E193">
        <f>ROUND(Tabla7[[#This Row],[Yr]],0)</f>
        <v>4822</v>
      </c>
      <c r="F193">
        <v>2</v>
      </c>
    </row>
    <row r="194" spans="1:6" x14ac:dyDescent="0.25">
      <c r="A194">
        <v>193</v>
      </c>
      <c r="B194">
        <v>3389</v>
      </c>
      <c r="C194">
        <v>4835.5789999999997</v>
      </c>
      <c r="D194">
        <f>ROUND(Tabla7[[#This Row],[Xr]],0)</f>
        <v>3389</v>
      </c>
      <c r="E194">
        <f>ROUND(Tabla7[[#This Row],[Yr]],0)</f>
        <v>4836</v>
      </c>
      <c r="F194">
        <v>2</v>
      </c>
    </row>
    <row r="195" spans="1:6" x14ac:dyDescent="0.25">
      <c r="A195">
        <v>194</v>
      </c>
      <c r="B195">
        <v>3433</v>
      </c>
      <c r="C195">
        <v>4856.6049999999996</v>
      </c>
      <c r="D195">
        <f>ROUND(Tabla7[[#This Row],[Xr]],0)</f>
        <v>3433</v>
      </c>
      <c r="E195">
        <f>ROUND(Tabla7[[#This Row],[Yr]],0)</f>
        <v>4857</v>
      </c>
      <c r="F195">
        <v>2</v>
      </c>
    </row>
    <row r="196" spans="1:6" x14ac:dyDescent="0.25">
      <c r="A196">
        <v>195</v>
      </c>
      <c r="B196">
        <v>4176.9780000000001</v>
      </c>
      <c r="C196">
        <v>4859.5280000000002</v>
      </c>
      <c r="D196">
        <f>ROUND(Tabla7[[#This Row],[Xr]],0)</f>
        <v>4177</v>
      </c>
      <c r="E196">
        <f>ROUND(Tabla7[[#This Row],[Yr]],0)</f>
        <v>4860</v>
      </c>
      <c r="F196">
        <v>2</v>
      </c>
    </row>
    <row r="197" spans="1:6" x14ac:dyDescent="0.25">
      <c r="A197">
        <v>196</v>
      </c>
      <c r="B197">
        <v>4096</v>
      </c>
      <c r="C197">
        <v>4877.5</v>
      </c>
      <c r="D197">
        <f>ROUND(Tabla7[[#This Row],[Xr]],0)</f>
        <v>4096</v>
      </c>
      <c r="E197">
        <f>ROUND(Tabla7[[#This Row],[Yr]],0)</f>
        <v>4878</v>
      </c>
      <c r="F197">
        <v>2</v>
      </c>
    </row>
    <row r="198" spans="1:6" x14ac:dyDescent="0.25">
      <c r="A198">
        <v>197</v>
      </c>
      <c r="B198">
        <v>3974</v>
      </c>
      <c r="C198">
        <v>4893.5</v>
      </c>
      <c r="D198">
        <f>ROUND(Tabla7[[#This Row],[Xr]],0)</f>
        <v>3974</v>
      </c>
      <c r="E198">
        <f>ROUND(Tabla7[[#This Row],[Yr]],0)</f>
        <v>4894</v>
      </c>
      <c r="F198">
        <v>2</v>
      </c>
    </row>
    <row r="199" spans="1:6" x14ac:dyDescent="0.25">
      <c r="A199">
        <v>198</v>
      </c>
      <c r="B199">
        <v>3794</v>
      </c>
      <c r="C199">
        <v>4903.5469999999996</v>
      </c>
      <c r="D199">
        <f>ROUND(Tabla7[[#This Row],[Xr]],0)</f>
        <v>3794</v>
      </c>
      <c r="E199">
        <f>ROUND(Tabla7[[#This Row],[Yr]],0)</f>
        <v>4904</v>
      </c>
      <c r="F199">
        <v>2</v>
      </c>
    </row>
    <row r="200" spans="1:6" x14ac:dyDescent="0.25">
      <c r="A200">
        <v>199</v>
      </c>
      <c r="B200">
        <v>4081.0320000000002</v>
      </c>
      <c r="C200">
        <v>4918.5190000000002</v>
      </c>
      <c r="D200">
        <f>ROUND(Tabla7[[#This Row],[Xr]],0)</f>
        <v>4081</v>
      </c>
      <c r="E200">
        <f>ROUND(Tabla7[[#This Row],[Yr]],0)</f>
        <v>4919</v>
      </c>
      <c r="F200">
        <v>2</v>
      </c>
    </row>
    <row r="201" spans="1:6" x14ac:dyDescent="0.25">
      <c r="A201">
        <v>200</v>
      </c>
      <c r="B201">
        <v>3295</v>
      </c>
      <c r="C201">
        <v>4937.5</v>
      </c>
      <c r="D201">
        <f>ROUND(Tabla7[[#This Row],[Xr]],0)</f>
        <v>3295</v>
      </c>
      <c r="E201">
        <f>ROUND(Tabla7[[#This Row],[Yr]],0)</f>
        <v>4938</v>
      </c>
      <c r="F201">
        <v>2</v>
      </c>
    </row>
    <row r="202" spans="1:6" x14ac:dyDescent="0.25">
      <c r="A202">
        <v>201</v>
      </c>
      <c r="B202">
        <v>3144</v>
      </c>
      <c r="C202">
        <v>4955.54</v>
      </c>
      <c r="D202">
        <f>ROUND(Tabla7[[#This Row],[Xr]],0)</f>
        <v>3144</v>
      </c>
      <c r="E202">
        <f>ROUND(Tabla7[[#This Row],[Yr]],0)</f>
        <v>4956</v>
      </c>
      <c r="F202">
        <v>2</v>
      </c>
    </row>
    <row r="203" spans="1:6" x14ac:dyDescent="0.25">
      <c r="A203">
        <v>202</v>
      </c>
      <c r="B203">
        <v>3697</v>
      </c>
      <c r="C203">
        <v>4965.5</v>
      </c>
      <c r="D203">
        <f>ROUND(Tabla7[[#This Row],[Xr]],0)</f>
        <v>3697</v>
      </c>
      <c r="E203">
        <f>ROUND(Tabla7[[#This Row],[Yr]],0)</f>
        <v>4966</v>
      </c>
      <c r="F203">
        <v>2</v>
      </c>
    </row>
    <row r="204" spans="1:6" x14ac:dyDescent="0.25">
      <c r="A204">
        <v>203</v>
      </c>
      <c r="B204">
        <v>3545</v>
      </c>
      <c r="C204">
        <v>4970.5</v>
      </c>
      <c r="D204">
        <f>ROUND(Tabla7[[#This Row],[Xr]],0)</f>
        <v>3545</v>
      </c>
      <c r="E204">
        <f>ROUND(Tabla7[[#This Row],[Yr]],0)</f>
        <v>4971</v>
      </c>
      <c r="F204">
        <v>2</v>
      </c>
    </row>
    <row r="205" spans="1:6" x14ac:dyDescent="0.25">
      <c r="A205">
        <v>204</v>
      </c>
      <c r="B205">
        <v>2985</v>
      </c>
      <c r="C205">
        <v>4979.5</v>
      </c>
      <c r="D205">
        <f>ROUND(Tabla7[[#This Row],[Xr]],0)</f>
        <v>2985</v>
      </c>
      <c r="E205">
        <f>ROUND(Tabla7[[#This Row],[Yr]],0)</f>
        <v>4980</v>
      </c>
      <c r="F205">
        <v>2</v>
      </c>
    </row>
    <row r="206" spans="1:6" x14ac:dyDescent="0.25">
      <c r="A206">
        <v>205</v>
      </c>
      <c r="B206">
        <v>3332</v>
      </c>
      <c r="C206">
        <v>4987.5</v>
      </c>
      <c r="D206">
        <f>ROUND(Tabla7[[#This Row],[Xr]],0)</f>
        <v>3332</v>
      </c>
      <c r="E206">
        <f>ROUND(Tabla7[[#This Row],[Yr]],0)</f>
        <v>4988</v>
      </c>
      <c r="F206">
        <v>2</v>
      </c>
    </row>
    <row r="207" spans="1:6" x14ac:dyDescent="0.25">
      <c r="A207">
        <v>206</v>
      </c>
      <c r="B207">
        <v>3080</v>
      </c>
      <c r="C207">
        <v>5003.5</v>
      </c>
      <c r="D207">
        <f>ROUND(Tabla7[[#This Row],[Xr]],0)</f>
        <v>3080</v>
      </c>
      <c r="E207">
        <f>ROUND(Tabla7[[#This Row],[Yr]],0)</f>
        <v>5004</v>
      </c>
      <c r="F207">
        <v>2</v>
      </c>
    </row>
    <row r="208" spans="1:6" x14ac:dyDescent="0.25">
      <c r="A208">
        <v>207</v>
      </c>
      <c r="B208">
        <v>3009</v>
      </c>
      <c r="C208">
        <v>5106.5889999999999</v>
      </c>
      <c r="D208">
        <f>ROUND(Tabla7[[#This Row],[Xr]],0)</f>
        <v>3009</v>
      </c>
      <c r="E208">
        <f>ROUND(Tabla7[[#This Row],[Yr]],0)</f>
        <v>5107</v>
      </c>
      <c r="F208">
        <v>2</v>
      </c>
    </row>
    <row r="209" spans="1:6" x14ac:dyDescent="0.25">
      <c r="A209">
        <v>208</v>
      </c>
      <c r="B209">
        <v>3697.9639999999999</v>
      </c>
      <c r="C209">
        <v>5111.5200000000004</v>
      </c>
      <c r="D209">
        <f>ROUND(Tabla7[[#This Row],[Xr]],0)</f>
        <v>3698</v>
      </c>
      <c r="E209">
        <f>ROUND(Tabla7[[#This Row],[Yr]],0)</f>
        <v>5112</v>
      </c>
      <c r="F209">
        <v>2</v>
      </c>
    </row>
    <row r="210" spans="1:6" x14ac:dyDescent="0.25">
      <c r="A210">
        <v>209</v>
      </c>
      <c r="B210">
        <v>3400</v>
      </c>
      <c r="C210">
        <v>5159.567</v>
      </c>
      <c r="D210">
        <f>ROUND(Tabla7[[#This Row],[Xr]],0)</f>
        <v>3400</v>
      </c>
      <c r="E210">
        <f>ROUND(Tabla7[[#This Row],[Yr]],0)</f>
        <v>5160</v>
      </c>
      <c r="F210">
        <v>2</v>
      </c>
    </row>
    <row r="211" spans="1:6" x14ac:dyDescent="0.25">
      <c r="A211">
        <v>210</v>
      </c>
      <c r="B211">
        <v>3418</v>
      </c>
      <c r="C211">
        <v>5157.6049999999996</v>
      </c>
      <c r="D211">
        <f>ROUND(Tabla7[[#This Row],[Xr]],0)</f>
        <v>3418</v>
      </c>
      <c r="E211">
        <f>ROUND(Tabla7[[#This Row],[Yr]],0)</f>
        <v>5158</v>
      </c>
      <c r="F211">
        <v>2</v>
      </c>
    </row>
    <row r="212" spans="1:6" x14ac:dyDescent="0.25">
      <c r="A212">
        <v>211</v>
      </c>
      <c r="B212">
        <v>3556</v>
      </c>
      <c r="C212">
        <v>5165.5</v>
      </c>
      <c r="D212">
        <f>ROUND(Tabla7[[#This Row],[Xr]],0)</f>
        <v>3556</v>
      </c>
      <c r="E212">
        <f>ROUND(Tabla7[[#This Row],[Yr]],0)</f>
        <v>5166</v>
      </c>
      <c r="F212">
        <v>2</v>
      </c>
    </row>
    <row r="213" spans="1:6" x14ac:dyDescent="0.25">
      <c r="A213">
        <v>212</v>
      </c>
      <c r="B213">
        <v>2923</v>
      </c>
      <c r="C213">
        <v>5178.5469999999996</v>
      </c>
      <c r="D213">
        <f>ROUND(Tabla7[[#This Row],[Xr]],0)</f>
        <v>2923</v>
      </c>
      <c r="E213">
        <f>ROUND(Tabla7[[#This Row],[Yr]],0)</f>
        <v>5179</v>
      </c>
      <c r="F213">
        <v>2</v>
      </c>
    </row>
    <row r="214" spans="1:6" x14ac:dyDescent="0.25">
      <c r="A214">
        <v>213</v>
      </c>
      <c r="B214">
        <v>3064</v>
      </c>
      <c r="C214">
        <v>5187.5</v>
      </c>
      <c r="D214">
        <f>ROUND(Tabla7[[#This Row],[Xr]],0)</f>
        <v>3064</v>
      </c>
      <c r="E214">
        <f>ROUND(Tabla7[[#This Row],[Yr]],0)</f>
        <v>5188</v>
      </c>
      <c r="F214">
        <v>2</v>
      </c>
    </row>
    <row r="215" spans="1:6" x14ac:dyDescent="0.25">
      <c r="A215">
        <v>214</v>
      </c>
      <c r="B215">
        <v>3225</v>
      </c>
      <c r="C215">
        <v>5206.5</v>
      </c>
      <c r="D215">
        <f>ROUND(Tabla7[[#This Row],[Xr]],0)</f>
        <v>3225</v>
      </c>
      <c r="E215">
        <f>ROUND(Tabla7[[#This Row],[Yr]],0)</f>
        <v>5207</v>
      </c>
      <c r="F215">
        <v>2</v>
      </c>
    </row>
    <row r="216" spans="1:6" x14ac:dyDescent="0.25">
      <c r="A216">
        <v>215</v>
      </c>
      <c r="B216">
        <v>3528</v>
      </c>
      <c r="C216">
        <v>5225.5</v>
      </c>
      <c r="D216">
        <f>ROUND(Tabla7[[#This Row],[Xr]],0)</f>
        <v>3528</v>
      </c>
      <c r="E216">
        <f>ROUND(Tabla7[[#This Row],[Yr]],0)</f>
        <v>5226</v>
      </c>
      <c r="F216">
        <v>2</v>
      </c>
    </row>
    <row r="217" spans="1:6" x14ac:dyDescent="0.25">
      <c r="A217">
        <v>216</v>
      </c>
      <c r="B217">
        <v>3061</v>
      </c>
      <c r="C217">
        <v>5243.5</v>
      </c>
      <c r="D217">
        <f>ROUND(Tabla7[[#This Row],[Xr]],0)</f>
        <v>3061</v>
      </c>
      <c r="E217">
        <f>ROUND(Tabla7[[#This Row],[Yr]],0)</f>
        <v>5244</v>
      </c>
      <c r="F217">
        <v>2</v>
      </c>
    </row>
    <row r="218" spans="1:6" x14ac:dyDescent="0.25">
      <c r="A218">
        <v>217</v>
      </c>
      <c r="B218">
        <v>3617</v>
      </c>
      <c r="C218">
        <v>5253.5</v>
      </c>
      <c r="D218">
        <f>ROUND(Tabla7[[#This Row],[Xr]],0)</f>
        <v>3617</v>
      </c>
      <c r="E218">
        <f>ROUND(Tabla7[[#This Row],[Yr]],0)</f>
        <v>5254</v>
      </c>
      <c r="F218">
        <v>2</v>
      </c>
    </row>
    <row r="219" spans="1:6" x14ac:dyDescent="0.25">
      <c r="A219">
        <v>218</v>
      </c>
      <c r="B219">
        <v>3108.9639999999999</v>
      </c>
      <c r="C219">
        <v>5281.52</v>
      </c>
      <c r="D219">
        <f>ROUND(Tabla7[[#This Row],[Xr]],0)</f>
        <v>3109</v>
      </c>
      <c r="E219">
        <f>ROUND(Tabla7[[#This Row],[Yr]],0)</f>
        <v>5282</v>
      </c>
      <c r="F219">
        <v>2</v>
      </c>
    </row>
    <row r="220" spans="1:6" x14ac:dyDescent="0.25">
      <c r="A220">
        <v>219</v>
      </c>
      <c r="B220">
        <v>3171</v>
      </c>
      <c r="C220">
        <v>5279.5</v>
      </c>
      <c r="D220">
        <f>ROUND(Tabla7[[#This Row],[Xr]],0)</f>
        <v>3171</v>
      </c>
      <c r="E220">
        <f>ROUND(Tabla7[[#This Row],[Yr]],0)</f>
        <v>5280</v>
      </c>
      <c r="F220">
        <v>2</v>
      </c>
    </row>
    <row r="221" spans="1:6" x14ac:dyDescent="0.25">
      <c r="A221">
        <v>220</v>
      </c>
      <c r="B221">
        <v>3742</v>
      </c>
      <c r="C221">
        <v>5285.5</v>
      </c>
      <c r="D221">
        <f>ROUND(Tabla7[[#This Row],[Xr]],0)</f>
        <v>3742</v>
      </c>
      <c r="E221">
        <f>ROUND(Tabla7[[#This Row],[Yr]],0)</f>
        <v>5286</v>
      </c>
      <c r="F221">
        <v>2</v>
      </c>
    </row>
    <row r="222" spans="1:6" x14ac:dyDescent="0.25">
      <c r="A222">
        <v>221</v>
      </c>
      <c r="B222">
        <v>3016</v>
      </c>
      <c r="C222">
        <v>5290.5</v>
      </c>
      <c r="D222">
        <f>ROUND(Tabla7[[#This Row],[Xr]],0)</f>
        <v>3016</v>
      </c>
      <c r="E222">
        <f>ROUND(Tabla7[[#This Row],[Yr]],0)</f>
        <v>5291</v>
      </c>
      <c r="F222">
        <v>2</v>
      </c>
    </row>
    <row r="223" spans="1:6" x14ac:dyDescent="0.25">
      <c r="A223">
        <v>222</v>
      </c>
      <c r="B223">
        <v>3385</v>
      </c>
      <c r="C223">
        <v>5313.5</v>
      </c>
      <c r="D223">
        <f>ROUND(Tabla7[[#This Row],[Xr]],0)</f>
        <v>3385</v>
      </c>
      <c r="E223">
        <f>ROUND(Tabla7[[#This Row],[Yr]],0)</f>
        <v>5314</v>
      </c>
      <c r="F223">
        <v>2</v>
      </c>
    </row>
    <row r="224" spans="1:6" x14ac:dyDescent="0.25">
      <c r="A224">
        <v>223</v>
      </c>
      <c r="B224">
        <v>2820</v>
      </c>
      <c r="C224">
        <v>5334.5</v>
      </c>
      <c r="D224">
        <f>ROUND(Tabla7[[#This Row],[Xr]],0)</f>
        <v>2820</v>
      </c>
      <c r="E224">
        <f>ROUND(Tabla7[[#This Row],[Yr]],0)</f>
        <v>5335</v>
      </c>
      <c r="F224">
        <v>2</v>
      </c>
    </row>
    <row r="225" spans="1:6" x14ac:dyDescent="0.25">
      <c r="A225">
        <v>224</v>
      </c>
      <c r="B225">
        <v>2898</v>
      </c>
      <c r="C225">
        <v>5336.5</v>
      </c>
      <c r="D225">
        <f>ROUND(Tabla7[[#This Row],[Xr]],0)</f>
        <v>2898</v>
      </c>
      <c r="E225">
        <f>ROUND(Tabla7[[#This Row],[Yr]],0)</f>
        <v>5337</v>
      </c>
      <c r="F225">
        <v>2</v>
      </c>
    </row>
    <row r="226" spans="1:6" x14ac:dyDescent="0.25">
      <c r="A226">
        <v>225</v>
      </c>
      <c r="B226">
        <v>3280.9639999999999</v>
      </c>
      <c r="C226">
        <v>5347.52</v>
      </c>
      <c r="D226">
        <f>ROUND(Tabla7[[#This Row],[Xr]],0)</f>
        <v>3281</v>
      </c>
      <c r="E226">
        <f>ROUND(Tabla7[[#This Row],[Yr]],0)</f>
        <v>5348</v>
      </c>
      <c r="F226">
        <v>2</v>
      </c>
    </row>
    <row r="227" spans="1:6" x14ac:dyDescent="0.25">
      <c r="A227">
        <v>226</v>
      </c>
      <c r="B227">
        <v>2852</v>
      </c>
      <c r="C227">
        <v>5392.5</v>
      </c>
      <c r="D227">
        <f>ROUND(Tabla7[[#This Row],[Xr]],0)</f>
        <v>2852</v>
      </c>
      <c r="E227">
        <f>ROUND(Tabla7[[#This Row],[Yr]],0)</f>
        <v>5393</v>
      </c>
      <c r="F227">
        <v>2</v>
      </c>
    </row>
    <row r="228" spans="1:6" x14ac:dyDescent="0.25">
      <c r="A228">
        <v>227</v>
      </c>
      <c r="B228">
        <v>3645</v>
      </c>
      <c r="C228">
        <v>5418.5</v>
      </c>
      <c r="D228">
        <f>ROUND(Tabla7[[#This Row],[Xr]],0)</f>
        <v>3645</v>
      </c>
      <c r="E228">
        <f>ROUND(Tabla7[[#This Row],[Yr]],0)</f>
        <v>5419</v>
      </c>
      <c r="F228">
        <v>2</v>
      </c>
    </row>
    <row r="229" spans="1:6" x14ac:dyDescent="0.25">
      <c r="A229">
        <v>228</v>
      </c>
      <c r="B229">
        <v>2958</v>
      </c>
      <c r="C229">
        <v>5428.5</v>
      </c>
      <c r="D229">
        <f>ROUND(Tabla7[[#This Row],[Xr]],0)</f>
        <v>2958</v>
      </c>
      <c r="E229">
        <f>ROUND(Tabla7[[#This Row],[Yr]],0)</f>
        <v>5429</v>
      </c>
      <c r="F229">
        <v>2</v>
      </c>
    </row>
    <row r="230" spans="1:6" x14ac:dyDescent="0.25">
      <c r="A230">
        <v>229</v>
      </c>
      <c r="B230">
        <v>3259</v>
      </c>
      <c r="C230">
        <v>5467.5</v>
      </c>
      <c r="D230">
        <f>ROUND(Tabla7[[#This Row],[Xr]],0)</f>
        <v>3259</v>
      </c>
      <c r="E230">
        <f>ROUND(Tabla7[[#This Row],[Yr]],0)</f>
        <v>5468</v>
      </c>
      <c r="F230">
        <v>2</v>
      </c>
    </row>
    <row r="231" spans="1:6" x14ac:dyDescent="0.25">
      <c r="A231">
        <v>230</v>
      </c>
      <c r="B231">
        <v>3011</v>
      </c>
      <c r="C231">
        <v>5502.5</v>
      </c>
      <c r="D231">
        <f>ROUND(Tabla7[[#This Row],[Xr]],0)</f>
        <v>3011</v>
      </c>
      <c r="E231">
        <f>ROUND(Tabla7[[#This Row],[Yr]],0)</f>
        <v>5503</v>
      </c>
      <c r="F231">
        <v>2</v>
      </c>
    </row>
    <row r="232" spans="1:6" x14ac:dyDescent="0.25">
      <c r="A232">
        <v>231</v>
      </c>
      <c r="B232">
        <v>3365</v>
      </c>
      <c r="C232">
        <v>5540.5</v>
      </c>
      <c r="D232">
        <f>ROUND(Tabla7[[#This Row],[Xr]],0)</f>
        <v>3365</v>
      </c>
      <c r="E232">
        <f>ROUND(Tabla7[[#This Row],[Yr]],0)</f>
        <v>5541</v>
      </c>
      <c r="F232">
        <v>2</v>
      </c>
    </row>
    <row r="233" spans="1:6" x14ac:dyDescent="0.25">
      <c r="A233">
        <v>232</v>
      </c>
      <c r="B233">
        <v>3159</v>
      </c>
      <c r="C233">
        <v>5594.5</v>
      </c>
      <c r="D233">
        <f>ROUND(Tabla7[[#This Row],[Xr]],0)</f>
        <v>3159</v>
      </c>
      <c r="E233">
        <f>ROUND(Tabla7[[#This Row],[Yr]],0)</f>
        <v>5595</v>
      </c>
      <c r="F233">
        <v>2</v>
      </c>
    </row>
    <row r="234" spans="1:6" x14ac:dyDescent="0.25">
      <c r="A234">
        <v>233</v>
      </c>
      <c r="B234">
        <v>1465</v>
      </c>
      <c r="C234">
        <v>279.774</v>
      </c>
      <c r="D234">
        <f>ROUND(Tabla7[[#This Row],[Xr]],0)</f>
        <v>1465</v>
      </c>
      <c r="E234">
        <f>ROUND(Tabla7[[#This Row],[Yr]],0)</f>
        <v>280</v>
      </c>
      <c r="F234">
        <v>3</v>
      </c>
    </row>
    <row r="235" spans="1:6" x14ac:dyDescent="0.25">
      <c r="A235">
        <v>234</v>
      </c>
      <c r="B235">
        <v>1436</v>
      </c>
      <c r="C235">
        <v>609.79200000000003</v>
      </c>
      <c r="D235">
        <f>ROUND(Tabla7[[#This Row],[Xr]],0)</f>
        <v>1436</v>
      </c>
      <c r="E235">
        <f>ROUND(Tabla7[[#This Row],[Yr]],0)</f>
        <v>610</v>
      </c>
      <c r="F235">
        <v>3</v>
      </c>
    </row>
    <row r="236" spans="1:6" x14ac:dyDescent="0.25">
      <c r="A236">
        <v>235</v>
      </c>
      <c r="B236">
        <v>941</v>
      </c>
      <c r="C236">
        <v>636.86199999999997</v>
      </c>
      <c r="D236">
        <f>ROUND(Tabla7[[#This Row],[Xr]],0)</f>
        <v>941</v>
      </c>
      <c r="E236">
        <f>ROUND(Tabla7[[#This Row],[Yr]],0)</f>
        <v>637</v>
      </c>
      <c r="F236">
        <v>3</v>
      </c>
    </row>
    <row r="237" spans="1:6" x14ac:dyDescent="0.25">
      <c r="A237">
        <v>236</v>
      </c>
      <c r="B237">
        <v>1370</v>
      </c>
      <c r="C237">
        <v>733.86199999999997</v>
      </c>
      <c r="D237">
        <f>ROUND(Tabla7[[#This Row],[Xr]],0)</f>
        <v>1370</v>
      </c>
      <c r="E237">
        <f>ROUND(Tabla7[[#This Row],[Yr]],0)</f>
        <v>734</v>
      </c>
      <c r="F237">
        <v>3</v>
      </c>
    </row>
    <row r="238" spans="1:6" x14ac:dyDescent="0.25">
      <c r="A238">
        <v>237</v>
      </c>
      <c r="B238">
        <v>695</v>
      </c>
      <c r="C238">
        <v>887.77099999999996</v>
      </c>
      <c r="D238">
        <f>ROUND(Tabla7[[#This Row],[Xr]],0)</f>
        <v>695</v>
      </c>
      <c r="E238">
        <f>ROUND(Tabla7[[#This Row],[Yr]],0)</f>
        <v>888</v>
      </c>
      <c r="F238">
        <v>3</v>
      </c>
    </row>
    <row r="239" spans="1:6" x14ac:dyDescent="0.25">
      <c r="A239">
        <v>238</v>
      </c>
      <c r="B239">
        <v>1293</v>
      </c>
      <c r="C239">
        <v>904.60799999999995</v>
      </c>
      <c r="D239">
        <f>ROUND(Tabla7[[#This Row],[Xr]],0)</f>
        <v>1293</v>
      </c>
      <c r="E239">
        <f>ROUND(Tabla7[[#This Row],[Yr]],0)</f>
        <v>905</v>
      </c>
      <c r="F239">
        <v>3</v>
      </c>
    </row>
    <row r="240" spans="1:6" x14ac:dyDescent="0.25">
      <c r="A240">
        <v>239</v>
      </c>
      <c r="B240">
        <v>919</v>
      </c>
      <c r="C240">
        <v>950.73800000000006</v>
      </c>
      <c r="D240">
        <f>ROUND(Tabla7[[#This Row],[Xr]],0)</f>
        <v>919</v>
      </c>
      <c r="E240">
        <f>ROUND(Tabla7[[#This Row],[Yr]],0)</f>
        <v>951</v>
      </c>
      <c r="F240">
        <v>3</v>
      </c>
    </row>
    <row r="241" spans="1:6" x14ac:dyDescent="0.25">
      <c r="A241">
        <v>240</v>
      </c>
      <c r="B241">
        <v>1435</v>
      </c>
      <c r="C241">
        <v>1062.8330000000001</v>
      </c>
      <c r="D241">
        <f>ROUND(Tabla7[[#This Row],[Xr]],0)</f>
        <v>1435</v>
      </c>
      <c r="E241">
        <f>ROUND(Tabla7[[#This Row],[Yr]],0)</f>
        <v>1063</v>
      </c>
      <c r="F241">
        <v>3</v>
      </c>
    </row>
    <row r="242" spans="1:6" x14ac:dyDescent="0.25">
      <c r="A242">
        <v>241</v>
      </c>
      <c r="B242">
        <v>623</v>
      </c>
      <c r="C242">
        <v>1209.9159999999999</v>
      </c>
      <c r="D242">
        <f>ROUND(Tabla7[[#This Row],[Xr]],0)</f>
        <v>623</v>
      </c>
      <c r="E242">
        <f>ROUND(Tabla7[[#This Row],[Yr]],0)</f>
        <v>1210</v>
      </c>
      <c r="F242">
        <v>3</v>
      </c>
    </row>
    <row r="243" spans="1:6" x14ac:dyDescent="0.25">
      <c r="A243">
        <v>242</v>
      </c>
      <c r="B243">
        <v>1087</v>
      </c>
      <c r="C243">
        <v>1251.9159999999999</v>
      </c>
      <c r="D243">
        <f>ROUND(Tabla7[[#This Row],[Xr]],0)</f>
        <v>1087</v>
      </c>
      <c r="E243">
        <f>ROUND(Tabla7[[#This Row],[Yr]],0)</f>
        <v>1252</v>
      </c>
      <c r="F243">
        <v>3</v>
      </c>
    </row>
    <row r="244" spans="1:6" x14ac:dyDescent="0.25">
      <c r="A244">
        <v>243</v>
      </c>
      <c r="B244">
        <v>427.01299999999998</v>
      </c>
      <c r="C244">
        <v>1318.8130000000001</v>
      </c>
      <c r="D244">
        <f>ROUND(Tabla7[[#This Row],[Xr]],0)</f>
        <v>427</v>
      </c>
      <c r="E244">
        <f>ROUND(Tabla7[[#This Row],[Yr]],0)</f>
        <v>1319</v>
      </c>
      <c r="F244">
        <v>3</v>
      </c>
    </row>
    <row r="245" spans="1:6" x14ac:dyDescent="0.25">
      <c r="A245">
        <v>244</v>
      </c>
      <c r="B245">
        <v>873</v>
      </c>
      <c r="C245">
        <v>1335.8009999999999</v>
      </c>
      <c r="D245">
        <f>ROUND(Tabla7[[#This Row],[Xr]],0)</f>
        <v>873</v>
      </c>
      <c r="E245">
        <f>ROUND(Tabla7[[#This Row],[Yr]],0)</f>
        <v>1336</v>
      </c>
      <c r="F245">
        <v>3</v>
      </c>
    </row>
    <row r="246" spans="1:6" x14ac:dyDescent="0.25">
      <c r="A246">
        <v>245</v>
      </c>
      <c r="B246">
        <v>1022</v>
      </c>
      <c r="C246">
        <v>1506.6079999999999</v>
      </c>
      <c r="D246">
        <f>ROUND(Tabla7[[#This Row],[Xr]],0)</f>
        <v>1022</v>
      </c>
      <c r="E246">
        <f>ROUND(Tabla7[[#This Row],[Yr]],0)</f>
        <v>1507</v>
      </c>
      <c r="F246">
        <v>3</v>
      </c>
    </row>
    <row r="247" spans="1:6" x14ac:dyDescent="0.25">
      <c r="A247">
        <v>246</v>
      </c>
      <c r="B247">
        <v>1067</v>
      </c>
      <c r="C247">
        <v>1644.7560000000001</v>
      </c>
      <c r="D247">
        <f>ROUND(Tabla7[[#This Row],[Xr]],0)</f>
        <v>1067</v>
      </c>
      <c r="E247">
        <f>ROUND(Tabla7[[#This Row],[Yr]],0)</f>
        <v>1645</v>
      </c>
      <c r="F247">
        <v>3</v>
      </c>
    </row>
    <row r="248" spans="1:6" x14ac:dyDescent="0.25">
      <c r="A248">
        <v>247</v>
      </c>
      <c r="B248">
        <v>714</v>
      </c>
      <c r="C248">
        <v>1682.83</v>
      </c>
      <c r="D248">
        <f>ROUND(Tabla7[[#This Row],[Xr]],0)</f>
        <v>714</v>
      </c>
      <c r="E248">
        <f>ROUND(Tabla7[[#This Row],[Yr]],0)</f>
        <v>1683</v>
      </c>
      <c r="F248">
        <v>3</v>
      </c>
    </row>
    <row r="249" spans="1:6" x14ac:dyDescent="0.25">
      <c r="A249">
        <v>248</v>
      </c>
      <c r="B249">
        <v>1584</v>
      </c>
      <c r="C249">
        <v>1696.8330000000001</v>
      </c>
      <c r="D249">
        <f>ROUND(Tabla7[[#This Row],[Xr]],0)</f>
        <v>1584</v>
      </c>
      <c r="E249">
        <f>ROUND(Tabla7[[#This Row],[Yr]],0)</f>
        <v>1697</v>
      </c>
      <c r="F249">
        <v>3</v>
      </c>
    </row>
    <row r="250" spans="1:6" x14ac:dyDescent="0.25">
      <c r="A250">
        <v>249</v>
      </c>
      <c r="B250">
        <v>1329</v>
      </c>
      <c r="C250">
        <v>1702.732</v>
      </c>
      <c r="D250">
        <f>ROUND(Tabla7[[#This Row],[Xr]],0)</f>
        <v>1329</v>
      </c>
      <c r="E250">
        <f>ROUND(Tabla7[[#This Row],[Yr]],0)</f>
        <v>1703</v>
      </c>
      <c r="F250">
        <v>3</v>
      </c>
    </row>
    <row r="251" spans="1:6" x14ac:dyDescent="0.25">
      <c r="A251">
        <v>250</v>
      </c>
      <c r="B251">
        <v>1603</v>
      </c>
      <c r="C251">
        <v>1733.761</v>
      </c>
      <c r="D251">
        <f>ROUND(Tabla7[[#This Row],[Xr]],0)</f>
        <v>1603</v>
      </c>
      <c r="E251">
        <f>ROUND(Tabla7[[#This Row],[Yr]],0)</f>
        <v>1734</v>
      </c>
      <c r="F251">
        <v>3</v>
      </c>
    </row>
    <row r="252" spans="1:6" x14ac:dyDescent="0.25">
      <c r="A252">
        <v>251</v>
      </c>
      <c r="B252">
        <v>1342</v>
      </c>
      <c r="C252">
        <v>1743.7339999999999</v>
      </c>
      <c r="D252">
        <f>ROUND(Tabla7[[#This Row],[Xr]],0)</f>
        <v>1342</v>
      </c>
      <c r="E252">
        <f>ROUND(Tabla7[[#This Row],[Yr]],0)</f>
        <v>1744</v>
      </c>
      <c r="F252">
        <v>3</v>
      </c>
    </row>
    <row r="253" spans="1:6" x14ac:dyDescent="0.25">
      <c r="A253">
        <v>252</v>
      </c>
      <c r="B253">
        <v>1368</v>
      </c>
      <c r="C253">
        <v>1753.7339999999999</v>
      </c>
      <c r="D253">
        <f>ROUND(Tabla7[[#This Row],[Xr]],0)</f>
        <v>1368</v>
      </c>
      <c r="E253">
        <f>ROUND(Tabla7[[#This Row],[Yr]],0)</f>
        <v>1754</v>
      </c>
      <c r="F253">
        <v>3</v>
      </c>
    </row>
    <row r="254" spans="1:6" x14ac:dyDescent="0.25">
      <c r="A254">
        <v>253</v>
      </c>
      <c r="B254">
        <v>1432</v>
      </c>
      <c r="C254">
        <v>1752.6790000000001</v>
      </c>
      <c r="D254">
        <f>ROUND(Tabla7[[#This Row],[Xr]],0)</f>
        <v>1432</v>
      </c>
      <c r="E254">
        <f>ROUND(Tabla7[[#This Row],[Yr]],0)</f>
        <v>1753</v>
      </c>
      <c r="F254">
        <v>3</v>
      </c>
    </row>
    <row r="255" spans="1:6" x14ac:dyDescent="0.25">
      <c r="A255">
        <v>254</v>
      </c>
      <c r="B255">
        <v>588</v>
      </c>
      <c r="C255">
        <v>1761.771</v>
      </c>
      <c r="D255">
        <f>ROUND(Tabla7[[#This Row],[Xr]],0)</f>
        <v>588</v>
      </c>
      <c r="E255">
        <f>ROUND(Tabla7[[#This Row],[Yr]],0)</f>
        <v>1762</v>
      </c>
      <c r="F255">
        <v>3</v>
      </c>
    </row>
    <row r="256" spans="1:6" x14ac:dyDescent="0.25">
      <c r="A256">
        <v>255</v>
      </c>
      <c r="B256">
        <v>918</v>
      </c>
      <c r="C256">
        <v>1775.7919999999999</v>
      </c>
      <c r="D256">
        <f>ROUND(Tabla7[[#This Row],[Xr]],0)</f>
        <v>918</v>
      </c>
      <c r="E256">
        <f>ROUND(Tabla7[[#This Row],[Yr]],0)</f>
        <v>1776</v>
      </c>
      <c r="F256">
        <v>3</v>
      </c>
    </row>
    <row r="257" spans="1:6" x14ac:dyDescent="0.25">
      <c r="A257">
        <v>256</v>
      </c>
      <c r="B257">
        <v>1657</v>
      </c>
      <c r="C257">
        <v>1819.732</v>
      </c>
      <c r="D257">
        <f>ROUND(Tabla7[[#This Row],[Xr]],0)</f>
        <v>1657</v>
      </c>
      <c r="E257">
        <f>ROUND(Tabla7[[#This Row],[Yr]],0)</f>
        <v>1820</v>
      </c>
      <c r="F257">
        <v>3</v>
      </c>
    </row>
    <row r="258" spans="1:6" x14ac:dyDescent="0.25">
      <c r="A258">
        <v>257</v>
      </c>
      <c r="B258">
        <v>1130</v>
      </c>
      <c r="C258">
        <v>1827.771</v>
      </c>
      <c r="D258">
        <f>ROUND(Tabla7[[#This Row],[Xr]],0)</f>
        <v>1130</v>
      </c>
      <c r="E258">
        <f>ROUND(Tabla7[[#This Row],[Yr]],0)</f>
        <v>1828</v>
      </c>
      <c r="F258">
        <v>3</v>
      </c>
    </row>
    <row r="259" spans="1:6" x14ac:dyDescent="0.25">
      <c r="A259">
        <v>258</v>
      </c>
      <c r="B259">
        <v>182</v>
      </c>
      <c r="C259">
        <v>1846.75</v>
      </c>
      <c r="D259">
        <f>ROUND(Tabla7[[#This Row],[Xr]],0)</f>
        <v>182</v>
      </c>
      <c r="E259">
        <f>ROUND(Tabla7[[#This Row],[Yr]],0)</f>
        <v>1847</v>
      </c>
      <c r="F259">
        <v>3</v>
      </c>
    </row>
    <row r="260" spans="1:6" x14ac:dyDescent="0.25">
      <c r="A260">
        <v>259</v>
      </c>
      <c r="B260">
        <v>1444</v>
      </c>
      <c r="C260">
        <v>1923.723</v>
      </c>
      <c r="D260">
        <f>ROUND(Tabla7[[#This Row],[Xr]],0)</f>
        <v>1444</v>
      </c>
      <c r="E260">
        <f>ROUND(Tabla7[[#This Row],[Yr]],0)</f>
        <v>1924</v>
      </c>
      <c r="F260">
        <v>3</v>
      </c>
    </row>
    <row r="261" spans="1:6" x14ac:dyDescent="0.25">
      <c r="A261">
        <v>260</v>
      </c>
      <c r="B261">
        <v>666</v>
      </c>
      <c r="C261">
        <v>1940.624</v>
      </c>
      <c r="D261">
        <f>ROUND(Tabla7[[#This Row],[Xr]],0)</f>
        <v>666</v>
      </c>
      <c r="E261">
        <f>ROUND(Tabla7[[#This Row],[Yr]],0)</f>
        <v>1941</v>
      </c>
      <c r="F261">
        <v>3</v>
      </c>
    </row>
    <row r="262" spans="1:6" x14ac:dyDescent="0.25">
      <c r="A262">
        <v>261</v>
      </c>
      <c r="B262">
        <v>338</v>
      </c>
      <c r="C262">
        <v>1949.732</v>
      </c>
      <c r="D262">
        <f>ROUND(Tabla7[[#This Row],[Xr]],0)</f>
        <v>338</v>
      </c>
      <c r="E262">
        <f>ROUND(Tabla7[[#This Row],[Yr]],0)</f>
        <v>1950</v>
      </c>
      <c r="F262">
        <v>3</v>
      </c>
    </row>
    <row r="263" spans="1:6" x14ac:dyDescent="0.25">
      <c r="A263">
        <v>262</v>
      </c>
      <c r="B263">
        <v>103</v>
      </c>
      <c r="C263">
        <v>1965.771</v>
      </c>
      <c r="D263">
        <f>ROUND(Tabla7[[#This Row],[Xr]],0)</f>
        <v>103</v>
      </c>
      <c r="E263">
        <f>ROUND(Tabla7[[#This Row],[Yr]],0)</f>
        <v>1966</v>
      </c>
      <c r="F263">
        <v>3</v>
      </c>
    </row>
    <row r="264" spans="1:6" x14ac:dyDescent="0.25">
      <c r="A264">
        <v>263</v>
      </c>
      <c r="B264">
        <v>1007</v>
      </c>
      <c r="C264">
        <v>1963.6079999999999</v>
      </c>
      <c r="D264">
        <f>ROUND(Tabla7[[#This Row],[Xr]],0)</f>
        <v>1007</v>
      </c>
      <c r="E264">
        <f>ROUND(Tabla7[[#This Row],[Yr]],0)</f>
        <v>1964</v>
      </c>
      <c r="F264">
        <v>3</v>
      </c>
    </row>
    <row r="265" spans="1:6" x14ac:dyDescent="0.25">
      <c r="A265">
        <v>264</v>
      </c>
      <c r="B265">
        <v>774</v>
      </c>
      <c r="C265">
        <v>1973.75</v>
      </c>
      <c r="D265">
        <f>ROUND(Tabla7[[#This Row],[Xr]],0)</f>
        <v>774</v>
      </c>
      <c r="E265">
        <f>ROUND(Tabla7[[#This Row],[Yr]],0)</f>
        <v>1974</v>
      </c>
      <c r="F265">
        <v>3</v>
      </c>
    </row>
    <row r="266" spans="1:6" x14ac:dyDescent="0.25">
      <c r="A266">
        <v>265</v>
      </c>
      <c r="B266">
        <v>1525</v>
      </c>
      <c r="C266">
        <v>2031.7629999999999</v>
      </c>
      <c r="D266">
        <f>ROUND(Tabla7[[#This Row],[Xr]],0)</f>
        <v>1525</v>
      </c>
      <c r="E266">
        <f>ROUND(Tabla7[[#This Row],[Yr]],0)</f>
        <v>2032</v>
      </c>
      <c r="F266">
        <v>3</v>
      </c>
    </row>
    <row r="267" spans="1:6" x14ac:dyDescent="0.25">
      <c r="A267">
        <v>266</v>
      </c>
      <c r="B267">
        <v>1097.0340000000001</v>
      </c>
      <c r="C267">
        <v>2049.7959999999998</v>
      </c>
      <c r="D267">
        <f>ROUND(Tabla7[[#This Row],[Xr]],0)</f>
        <v>1097</v>
      </c>
      <c r="E267">
        <f>ROUND(Tabla7[[#This Row],[Yr]],0)</f>
        <v>2050</v>
      </c>
      <c r="F267">
        <v>3</v>
      </c>
    </row>
    <row r="268" spans="1:6" x14ac:dyDescent="0.25">
      <c r="A268">
        <v>267</v>
      </c>
      <c r="B268">
        <v>616</v>
      </c>
      <c r="C268">
        <v>2099.7739999999999</v>
      </c>
      <c r="D268">
        <f>ROUND(Tabla7[[#This Row],[Xr]],0)</f>
        <v>616</v>
      </c>
      <c r="E268">
        <f>ROUND(Tabla7[[#This Row],[Yr]],0)</f>
        <v>2100</v>
      </c>
      <c r="F268">
        <v>3</v>
      </c>
    </row>
    <row r="269" spans="1:6" x14ac:dyDescent="0.25">
      <c r="A269">
        <v>268</v>
      </c>
      <c r="B269">
        <v>1311</v>
      </c>
      <c r="C269">
        <v>2105.761</v>
      </c>
      <c r="D269">
        <f>ROUND(Tabla7[[#This Row],[Xr]],0)</f>
        <v>1311</v>
      </c>
      <c r="E269">
        <f>ROUND(Tabla7[[#This Row],[Yr]],0)</f>
        <v>2106</v>
      </c>
      <c r="F269">
        <v>3</v>
      </c>
    </row>
    <row r="270" spans="1:6" x14ac:dyDescent="0.25">
      <c r="A270">
        <v>269</v>
      </c>
      <c r="B270">
        <v>217</v>
      </c>
      <c r="C270">
        <v>2118.732</v>
      </c>
      <c r="D270">
        <f>ROUND(Tabla7[[#This Row],[Xr]],0)</f>
        <v>217</v>
      </c>
      <c r="E270">
        <f>ROUND(Tabla7[[#This Row],[Yr]],0)</f>
        <v>2119</v>
      </c>
      <c r="F270">
        <v>3</v>
      </c>
    </row>
    <row r="271" spans="1:6" x14ac:dyDescent="0.25">
      <c r="A271">
        <v>270</v>
      </c>
      <c r="B271">
        <v>161.023</v>
      </c>
      <c r="C271">
        <v>2170.627</v>
      </c>
      <c r="D271">
        <f>ROUND(Tabla7[[#This Row],[Xr]],0)</f>
        <v>161</v>
      </c>
      <c r="E271">
        <f>ROUND(Tabla7[[#This Row],[Yr]],0)</f>
        <v>2171</v>
      </c>
      <c r="F271">
        <v>3</v>
      </c>
    </row>
    <row r="272" spans="1:6" x14ac:dyDescent="0.25">
      <c r="A272">
        <v>271</v>
      </c>
      <c r="B272">
        <v>1811</v>
      </c>
      <c r="C272">
        <v>2197.6529999999998</v>
      </c>
      <c r="D272">
        <f>ROUND(Tabla7[[#This Row],[Xr]],0)</f>
        <v>1811</v>
      </c>
      <c r="E272">
        <f>ROUND(Tabla7[[#This Row],[Yr]],0)</f>
        <v>2198</v>
      </c>
      <c r="F272">
        <v>3</v>
      </c>
    </row>
    <row r="273" spans="1:6" x14ac:dyDescent="0.25">
      <c r="A273">
        <v>272</v>
      </c>
      <c r="B273">
        <v>1755</v>
      </c>
      <c r="C273">
        <v>2360.83</v>
      </c>
      <c r="D273">
        <f>ROUND(Tabla7[[#This Row],[Xr]],0)</f>
        <v>1755</v>
      </c>
      <c r="E273">
        <f>ROUND(Tabla7[[#This Row],[Yr]],0)</f>
        <v>2361</v>
      </c>
      <c r="F273">
        <v>3</v>
      </c>
    </row>
    <row r="274" spans="1:6" x14ac:dyDescent="0.25">
      <c r="A274">
        <v>273</v>
      </c>
      <c r="B274">
        <v>936.02599999999995</v>
      </c>
      <c r="C274">
        <v>2475.6909999999998</v>
      </c>
      <c r="D274">
        <f>ROUND(Tabla7[[#This Row],[Xr]],0)</f>
        <v>936</v>
      </c>
      <c r="E274">
        <f>ROUND(Tabla7[[#This Row],[Yr]],0)</f>
        <v>2476</v>
      </c>
      <c r="F274">
        <v>3</v>
      </c>
    </row>
    <row r="275" spans="1:6" x14ac:dyDescent="0.25">
      <c r="A275">
        <v>274</v>
      </c>
      <c r="B275">
        <v>1220</v>
      </c>
      <c r="C275">
        <v>2484.6289999999999</v>
      </c>
      <c r="D275">
        <f>ROUND(Tabla7[[#This Row],[Xr]],0)</f>
        <v>1220</v>
      </c>
      <c r="E275">
        <f>ROUND(Tabla7[[#This Row],[Yr]],0)</f>
        <v>2485</v>
      </c>
      <c r="F275">
        <v>3</v>
      </c>
    </row>
    <row r="276" spans="1:6" x14ac:dyDescent="0.25">
      <c r="A276">
        <v>275</v>
      </c>
      <c r="B276">
        <v>160.029</v>
      </c>
      <c r="C276">
        <v>2493.6999999999998</v>
      </c>
      <c r="D276">
        <f>ROUND(Tabla7[[#This Row],[Xr]],0)</f>
        <v>160</v>
      </c>
      <c r="E276">
        <f>ROUND(Tabla7[[#This Row],[Yr]],0)</f>
        <v>2494</v>
      </c>
      <c r="F276">
        <v>3</v>
      </c>
    </row>
    <row r="277" spans="1:6" x14ac:dyDescent="0.25">
      <c r="A277">
        <v>276</v>
      </c>
      <c r="B277">
        <v>571</v>
      </c>
      <c r="C277">
        <v>2640.6790000000001</v>
      </c>
      <c r="D277">
        <f>ROUND(Tabla7[[#This Row],[Xr]],0)</f>
        <v>571</v>
      </c>
      <c r="E277">
        <f>ROUND(Tabla7[[#This Row],[Yr]],0)</f>
        <v>2641</v>
      </c>
      <c r="F277">
        <v>3</v>
      </c>
    </row>
    <row r="278" spans="1:6" x14ac:dyDescent="0.25">
      <c r="A278">
        <v>277</v>
      </c>
      <c r="B278">
        <v>837.01800000000003</v>
      </c>
      <c r="C278">
        <v>2693.6170000000002</v>
      </c>
      <c r="D278">
        <f>ROUND(Tabla7[[#This Row],[Xr]],0)</f>
        <v>837</v>
      </c>
      <c r="E278">
        <f>ROUND(Tabla7[[#This Row],[Yr]],0)</f>
        <v>2694</v>
      </c>
      <c r="F278">
        <v>3</v>
      </c>
    </row>
    <row r="279" spans="1:6" x14ac:dyDescent="0.25">
      <c r="A279">
        <v>278</v>
      </c>
      <c r="B279">
        <v>1966</v>
      </c>
      <c r="C279">
        <v>2764.712</v>
      </c>
      <c r="D279">
        <f>ROUND(Tabla7[[#This Row],[Xr]],0)</f>
        <v>1966</v>
      </c>
      <c r="E279">
        <f>ROUND(Tabla7[[#This Row],[Yr]],0)</f>
        <v>2765</v>
      </c>
      <c r="F279">
        <v>3</v>
      </c>
    </row>
    <row r="280" spans="1:6" x14ac:dyDescent="0.25">
      <c r="A280">
        <v>279</v>
      </c>
      <c r="B280">
        <v>1355</v>
      </c>
      <c r="C280">
        <v>2784.645</v>
      </c>
      <c r="D280">
        <f>ROUND(Tabla7[[#This Row],[Xr]],0)</f>
        <v>1355</v>
      </c>
      <c r="E280">
        <f>ROUND(Tabla7[[#This Row],[Yr]],0)</f>
        <v>2785</v>
      </c>
      <c r="F280">
        <v>3</v>
      </c>
    </row>
    <row r="281" spans="1:6" x14ac:dyDescent="0.25">
      <c r="A281">
        <v>280</v>
      </c>
      <c r="B281">
        <v>873</v>
      </c>
      <c r="C281">
        <v>2931.6770000000001</v>
      </c>
      <c r="D281">
        <f>ROUND(Tabla7[[#This Row],[Xr]],0)</f>
        <v>873</v>
      </c>
      <c r="E281">
        <f>ROUND(Tabla7[[#This Row],[Yr]],0)</f>
        <v>2932</v>
      </c>
      <c r="F281">
        <v>3</v>
      </c>
    </row>
    <row r="282" spans="1:6" x14ac:dyDescent="0.25">
      <c r="A282">
        <v>281</v>
      </c>
      <c r="B282">
        <v>1611</v>
      </c>
      <c r="C282">
        <v>2950.665</v>
      </c>
      <c r="D282">
        <f>ROUND(Tabla7[[#This Row],[Xr]],0)</f>
        <v>1611</v>
      </c>
      <c r="E282">
        <f>ROUND(Tabla7[[#This Row],[Yr]],0)</f>
        <v>2951</v>
      </c>
      <c r="F282">
        <v>3</v>
      </c>
    </row>
    <row r="283" spans="1:6" x14ac:dyDescent="0.25">
      <c r="A283">
        <v>282</v>
      </c>
      <c r="B283">
        <v>946</v>
      </c>
      <c r="C283">
        <v>2959.6559999999999</v>
      </c>
      <c r="D283">
        <f>ROUND(Tabla7[[#This Row],[Xr]],0)</f>
        <v>946</v>
      </c>
      <c r="E283">
        <f>ROUND(Tabla7[[#This Row],[Yr]],0)</f>
        <v>2960</v>
      </c>
      <c r="F283">
        <v>3</v>
      </c>
    </row>
    <row r="284" spans="1:6" x14ac:dyDescent="0.25">
      <c r="A284">
        <v>283</v>
      </c>
      <c r="B284">
        <v>1984</v>
      </c>
      <c r="C284">
        <v>2968.645</v>
      </c>
      <c r="D284">
        <f>ROUND(Tabla7[[#This Row],[Xr]],0)</f>
        <v>1984</v>
      </c>
      <c r="E284">
        <f>ROUND(Tabla7[[#This Row],[Yr]],0)</f>
        <v>2969</v>
      </c>
      <c r="F284">
        <v>3</v>
      </c>
    </row>
    <row r="285" spans="1:6" x14ac:dyDescent="0.25">
      <c r="A285">
        <v>284</v>
      </c>
      <c r="B285">
        <v>631.03700000000003</v>
      </c>
      <c r="C285">
        <v>2984.8139999999999</v>
      </c>
      <c r="D285">
        <f>ROUND(Tabla7[[#This Row],[Xr]],0)</f>
        <v>631</v>
      </c>
      <c r="E285">
        <f>ROUND(Tabla7[[#This Row],[Yr]],0)</f>
        <v>2985</v>
      </c>
      <c r="F285">
        <v>3</v>
      </c>
    </row>
    <row r="286" spans="1:6" x14ac:dyDescent="0.25">
      <c r="A286">
        <v>285</v>
      </c>
      <c r="B286">
        <v>2126.02</v>
      </c>
      <c r="C286">
        <v>3015.6840000000002</v>
      </c>
      <c r="D286">
        <f>ROUND(Tabla7[[#This Row],[Xr]],0)</f>
        <v>2126</v>
      </c>
      <c r="E286">
        <f>ROUND(Tabla7[[#This Row],[Yr]],0)</f>
        <v>3016</v>
      </c>
      <c r="F286">
        <v>3</v>
      </c>
    </row>
    <row r="287" spans="1:6" x14ac:dyDescent="0.25">
      <c r="A287">
        <v>286</v>
      </c>
      <c r="B287">
        <v>2150</v>
      </c>
      <c r="C287">
        <v>3039.83</v>
      </c>
      <c r="D287">
        <f>ROUND(Tabla7[[#This Row],[Xr]],0)</f>
        <v>2150</v>
      </c>
      <c r="E287">
        <f>ROUND(Tabla7[[#This Row],[Yr]],0)</f>
        <v>3040</v>
      </c>
      <c r="F287">
        <v>3</v>
      </c>
    </row>
    <row r="288" spans="1:6" x14ac:dyDescent="0.25">
      <c r="A288">
        <v>287</v>
      </c>
      <c r="B288">
        <v>1698</v>
      </c>
      <c r="C288">
        <v>3061.6080000000002</v>
      </c>
      <c r="D288">
        <f>ROUND(Tabla7[[#This Row],[Xr]],0)</f>
        <v>1698</v>
      </c>
      <c r="E288">
        <f>ROUND(Tabla7[[#This Row],[Yr]],0)</f>
        <v>3062</v>
      </c>
      <c r="F288">
        <v>3</v>
      </c>
    </row>
    <row r="289" spans="1:6" x14ac:dyDescent="0.25">
      <c r="A289">
        <v>288</v>
      </c>
      <c r="B289">
        <v>1793</v>
      </c>
      <c r="C289">
        <v>3123.6080000000002</v>
      </c>
      <c r="D289">
        <f>ROUND(Tabla7[[#This Row],[Xr]],0)</f>
        <v>1793</v>
      </c>
      <c r="E289">
        <f>ROUND(Tabla7[[#This Row],[Yr]],0)</f>
        <v>3124</v>
      </c>
      <c r="F289">
        <v>3</v>
      </c>
    </row>
    <row r="290" spans="1:6" x14ac:dyDescent="0.25">
      <c r="A290">
        <v>289</v>
      </c>
      <c r="B290">
        <v>438</v>
      </c>
      <c r="C290">
        <v>3137.6669999999999</v>
      </c>
      <c r="D290">
        <f>ROUND(Tabla7[[#This Row],[Xr]],0)</f>
        <v>438</v>
      </c>
      <c r="E290">
        <f>ROUND(Tabla7[[#This Row],[Yr]],0)</f>
        <v>3138</v>
      </c>
      <c r="F290">
        <v>3</v>
      </c>
    </row>
    <row r="291" spans="1:6" x14ac:dyDescent="0.25">
      <c r="A291">
        <v>290</v>
      </c>
      <c r="B291">
        <v>2202</v>
      </c>
      <c r="C291">
        <v>3146.73</v>
      </c>
      <c r="D291">
        <f>ROUND(Tabla7[[#This Row],[Xr]],0)</f>
        <v>2202</v>
      </c>
      <c r="E291">
        <f>ROUND(Tabla7[[#This Row],[Yr]],0)</f>
        <v>3147</v>
      </c>
      <c r="F291">
        <v>3</v>
      </c>
    </row>
    <row r="292" spans="1:6" x14ac:dyDescent="0.25">
      <c r="A292">
        <v>291</v>
      </c>
      <c r="B292">
        <v>2193</v>
      </c>
      <c r="C292">
        <v>3168.5810000000001</v>
      </c>
      <c r="D292">
        <f>ROUND(Tabla7[[#This Row],[Xr]],0)</f>
        <v>2193</v>
      </c>
      <c r="E292">
        <f>ROUND(Tabla7[[#This Row],[Yr]],0)</f>
        <v>3169</v>
      </c>
      <c r="F292">
        <v>3</v>
      </c>
    </row>
    <row r="293" spans="1:6" x14ac:dyDescent="0.25">
      <c r="A293">
        <v>292</v>
      </c>
      <c r="B293">
        <v>1406</v>
      </c>
      <c r="C293">
        <v>3174.6840000000002</v>
      </c>
      <c r="D293">
        <f>ROUND(Tabla7[[#This Row],[Xr]],0)</f>
        <v>1406</v>
      </c>
      <c r="E293">
        <f>ROUND(Tabla7[[#This Row],[Yr]],0)</f>
        <v>3175</v>
      </c>
      <c r="F293">
        <v>3</v>
      </c>
    </row>
    <row r="294" spans="1:6" x14ac:dyDescent="0.25">
      <c r="A294">
        <v>293</v>
      </c>
      <c r="B294">
        <v>572</v>
      </c>
      <c r="C294">
        <v>3204.6840000000002</v>
      </c>
      <c r="D294">
        <f>ROUND(Tabla7[[#This Row],[Xr]],0)</f>
        <v>572</v>
      </c>
      <c r="E294">
        <f>ROUND(Tabla7[[#This Row],[Yr]],0)</f>
        <v>3205</v>
      </c>
      <c r="F294">
        <v>3</v>
      </c>
    </row>
    <row r="295" spans="1:6" x14ac:dyDescent="0.25">
      <c r="A295">
        <v>294</v>
      </c>
      <c r="B295">
        <v>1463</v>
      </c>
      <c r="C295">
        <v>3268.634</v>
      </c>
      <c r="D295">
        <f>ROUND(Tabla7[[#This Row],[Xr]],0)</f>
        <v>1463</v>
      </c>
      <c r="E295">
        <f>ROUND(Tabla7[[#This Row],[Yr]],0)</f>
        <v>3269</v>
      </c>
      <c r="F295">
        <v>3</v>
      </c>
    </row>
    <row r="296" spans="1:6" x14ac:dyDescent="0.25">
      <c r="A296">
        <v>295</v>
      </c>
      <c r="B296">
        <v>1888.03</v>
      </c>
      <c r="C296">
        <v>3287.5819999999999</v>
      </c>
      <c r="D296">
        <f>ROUND(Tabla7[[#This Row],[Xr]],0)</f>
        <v>1888</v>
      </c>
      <c r="E296">
        <f>ROUND(Tabla7[[#This Row],[Yr]],0)</f>
        <v>3288</v>
      </c>
      <c r="F296">
        <v>3</v>
      </c>
    </row>
    <row r="297" spans="1:6" x14ac:dyDescent="0.25">
      <c r="A297">
        <v>296</v>
      </c>
      <c r="B297">
        <v>2369</v>
      </c>
      <c r="C297">
        <v>3340.5810000000001</v>
      </c>
      <c r="D297">
        <f>ROUND(Tabla7[[#This Row],[Xr]],0)</f>
        <v>2369</v>
      </c>
      <c r="E297">
        <f>ROUND(Tabla7[[#This Row],[Yr]],0)</f>
        <v>3341</v>
      </c>
      <c r="F297">
        <v>3</v>
      </c>
    </row>
    <row r="298" spans="1:6" x14ac:dyDescent="0.25">
      <c r="A298">
        <v>297</v>
      </c>
      <c r="B298">
        <v>1165</v>
      </c>
      <c r="C298">
        <v>3342.5909999999999</v>
      </c>
      <c r="D298">
        <f>ROUND(Tabla7[[#This Row],[Xr]],0)</f>
        <v>1165</v>
      </c>
      <c r="E298">
        <f>ROUND(Tabla7[[#This Row],[Yr]],0)</f>
        <v>3343</v>
      </c>
      <c r="F298">
        <v>3</v>
      </c>
    </row>
    <row r="299" spans="1:6" x14ac:dyDescent="0.25">
      <c r="A299">
        <v>298</v>
      </c>
      <c r="B299">
        <v>582</v>
      </c>
      <c r="C299">
        <v>3363.6729999999998</v>
      </c>
      <c r="D299">
        <f>ROUND(Tabla7[[#This Row],[Xr]],0)</f>
        <v>582</v>
      </c>
      <c r="E299">
        <f>ROUND(Tabla7[[#This Row],[Yr]],0)</f>
        <v>3364</v>
      </c>
      <c r="F299">
        <v>3</v>
      </c>
    </row>
    <row r="300" spans="1:6" x14ac:dyDescent="0.25">
      <c r="A300">
        <v>299</v>
      </c>
      <c r="B300">
        <v>1513</v>
      </c>
      <c r="C300">
        <v>3392.625</v>
      </c>
      <c r="D300">
        <f>ROUND(Tabla7[[#This Row],[Xr]],0)</f>
        <v>1513</v>
      </c>
      <c r="E300">
        <f>ROUND(Tabla7[[#This Row],[Yr]],0)</f>
        <v>3393</v>
      </c>
      <c r="F300">
        <v>3</v>
      </c>
    </row>
    <row r="301" spans="1:6" x14ac:dyDescent="0.25">
      <c r="A301">
        <v>300</v>
      </c>
      <c r="B301">
        <v>1219.0360000000001</v>
      </c>
      <c r="C301">
        <v>3513.6239999999998</v>
      </c>
      <c r="D301">
        <f>ROUND(Tabla7[[#This Row],[Xr]],0)</f>
        <v>1219</v>
      </c>
      <c r="E301">
        <f>ROUND(Tabla7[[#This Row],[Yr]],0)</f>
        <v>3514</v>
      </c>
      <c r="F301">
        <v>3</v>
      </c>
    </row>
    <row r="302" spans="1:6" x14ac:dyDescent="0.25">
      <c r="A302">
        <v>301</v>
      </c>
      <c r="B302">
        <v>1792</v>
      </c>
      <c r="C302">
        <v>3515.6669999999999</v>
      </c>
      <c r="D302">
        <f>ROUND(Tabla7[[#This Row],[Xr]],0)</f>
        <v>1792</v>
      </c>
      <c r="E302">
        <f>ROUND(Tabla7[[#This Row],[Yr]],0)</f>
        <v>3516</v>
      </c>
      <c r="F302">
        <v>3</v>
      </c>
    </row>
    <row r="303" spans="1:6" x14ac:dyDescent="0.25">
      <c r="A303">
        <v>302</v>
      </c>
      <c r="B303">
        <v>1867</v>
      </c>
      <c r="C303">
        <v>3524.6770000000001</v>
      </c>
      <c r="D303">
        <f>ROUND(Tabla7[[#This Row],[Xr]],0)</f>
        <v>1867</v>
      </c>
      <c r="E303">
        <f>ROUND(Tabla7[[#This Row],[Yr]],0)</f>
        <v>3525</v>
      </c>
      <c r="F303">
        <v>3</v>
      </c>
    </row>
    <row r="304" spans="1:6" x14ac:dyDescent="0.25">
      <c r="A304">
        <v>303</v>
      </c>
      <c r="B304">
        <v>2081</v>
      </c>
      <c r="C304">
        <v>3543.6770000000001</v>
      </c>
      <c r="D304">
        <f>ROUND(Tabla7[[#This Row],[Xr]],0)</f>
        <v>2081</v>
      </c>
      <c r="E304">
        <f>ROUND(Tabla7[[#This Row],[Yr]],0)</f>
        <v>3544</v>
      </c>
      <c r="F304">
        <v>3</v>
      </c>
    </row>
    <row r="305" spans="1:6" x14ac:dyDescent="0.25">
      <c r="A305">
        <v>304</v>
      </c>
      <c r="B305">
        <v>2363</v>
      </c>
      <c r="C305">
        <v>3562.645</v>
      </c>
      <c r="D305">
        <f>ROUND(Tabla7[[#This Row],[Xr]],0)</f>
        <v>2363</v>
      </c>
      <c r="E305">
        <f>ROUND(Tabla7[[#This Row],[Yr]],0)</f>
        <v>3563</v>
      </c>
      <c r="F305">
        <v>3</v>
      </c>
    </row>
    <row r="306" spans="1:6" x14ac:dyDescent="0.25">
      <c r="A306">
        <v>305</v>
      </c>
      <c r="B306">
        <v>1547</v>
      </c>
      <c r="C306">
        <v>3594.6840000000002</v>
      </c>
      <c r="D306">
        <f>ROUND(Tabla7[[#This Row],[Xr]],0)</f>
        <v>1547</v>
      </c>
      <c r="E306">
        <f>ROUND(Tabla7[[#This Row],[Yr]],0)</f>
        <v>3595</v>
      </c>
      <c r="F306">
        <v>3</v>
      </c>
    </row>
    <row r="307" spans="1:6" x14ac:dyDescent="0.25">
      <c r="A307">
        <v>306</v>
      </c>
      <c r="B307">
        <v>1850</v>
      </c>
      <c r="C307">
        <v>3597.6080000000002</v>
      </c>
      <c r="D307">
        <f>ROUND(Tabla7[[#This Row],[Xr]],0)</f>
        <v>1850</v>
      </c>
      <c r="E307">
        <f>ROUND(Tabla7[[#This Row],[Yr]],0)</f>
        <v>3598</v>
      </c>
      <c r="F307">
        <v>3</v>
      </c>
    </row>
    <row r="308" spans="1:6" x14ac:dyDescent="0.25">
      <c r="A308">
        <v>307</v>
      </c>
      <c r="B308">
        <v>1487</v>
      </c>
      <c r="C308">
        <v>3604.6509999999998</v>
      </c>
      <c r="D308">
        <f>ROUND(Tabla7[[#This Row],[Xr]],0)</f>
        <v>1487</v>
      </c>
      <c r="E308">
        <f>ROUND(Tabla7[[#This Row],[Yr]],0)</f>
        <v>3605</v>
      </c>
      <c r="F308">
        <v>3</v>
      </c>
    </row>
    <row r="309" spans="1:6" x14ac:dyDescent="0.25">
      <c r="A309">
        <v>308</v>
      </c>
      <c r="B309">
        <v>1790</v>
      </c>
      <c r="C309">
        <v>3669.6289999999999</v>
      </c>
      <c r="D309">
        <f>ROUND(Tabla7[[#This Row],[Xr]],0)</f>
        <v>1790</v>
      </c>
      <c r="E309">
        <f>ROUND(Tabla7[[#This Row],[Yr]],0)</f>
        <v>3670</v>
      </c>
      <c r="F309">
        <v>3</v>
      </c>
    </row>
    <row r="310" spans="1:6" x14ac:dyDescent="0.25">
      <c r="A310">
        <v>309</v>
      </c>
      <c r="B310">
        <v>1591</v>
      </c>
      <c r="C310">
        <v>3756.6790000000001</v>
      </c>
      <c r="D310">
        <f>ROUND(Tabla7[[#This Row],[Xr]],0)</f>
        <v>1591</v>
      </c>
      <c r="E310">
        <f>ROUND(Tabla7[[#This Row],[Yr]],0)</f>
        <v>3757</v>
      </c>
      <c r="F310">
        <v>3</v>
      </c>
    </row>
    <row r="311" spans="1:6" x14ac:dyDescent="0.25">
      <c r="A311">
        <v>310</v>
      </c>
      <c r="B311">
        <v>2095</v>
      </c>
      <c r="C311">
        <v>3800.5830000000001</v>
      </c>
      <c r="D311">
        <f>ROUND(Tabla7[[#This Row],[Xr]],0)</f>
        <v>2095</v>
      </c>
      <c r="E311">
        <f>ROUND(Tabla7[[#This Row],[Yr]],0)</f>
        <v>3801</v>
      </c>
      <c r="F311">
        <v>3</v>
      </c>
    </row>
    <row r="312" spans="1:6" x14ac:dyDescent="0.25">
      <c r="A312">
        <v>311</v>
      </c>
      <c r="B312">
        <v>1788</v>
      </c>
      <c r="C312">
        <v>3831.6790000000001</v>
      </c>
      <c r="D312">
        <f>ROUND(Tabla7[[#This Row],[Xr]],0)</f>
        <v>1788</v>
      </c>
      <c r="E312">
        <f>ROUND(Tabla7[[#This Row],[Yr]],0)</f>
        <v>3832</v>
      </c>
      <c r="F312">
        <v>3</v>
      </c>
    </row>
    <row r="313" spans="1:6" x14ac:dyDescent="0.25">
      <c r="A313">
        <v>312</v>
      </c>
      <c r="B313">
        <v>1794</v>
      </c>
      <c r="C313">
        <v>3848.6509999999998</v>
      </c>
      <c r="D313">
        <f>ROUND(Tabla7[[#This Row],[Xr]],0)</f>
        <v>1794</v>
      </c>
      <c r="E313">
        <f>ROUND(Tabla7[[#This Row],[Yr]],0)</f>
        <v>3849</v>
      </c>
      <c r="F313">
        <v>3</v>
      </c>
    </row>
    <row r="314" spans="1:6" x14ac:dyDescent="0.25">
      <c r="A314">
        <v>313</v>
      </c>
      <c r="B314">
        <v>2515</v>
      </c>
      <c r="C314">
        <v>3890.5810000000001</v>
      </c>
      <c r="D314">
        <f>ROUND(Tabla7[[#This Row],[Xr]],0)</f>
        <v>2515</v>
      </c>
      <c r="E314">
        <f>ROUND(Tabla7[[#This Row],[Yr]],0)</f>
        <v>3891</v>
      </c>
      <c r="F314">
        <v>3</v>
      </c>
    </row>
    <row r="315" spans="1:6" x14ac:dyDescent="0.25">
      <c r="A315">
        <v>314</v>
      </c>
      <c r="B315">
        <v>1862</v>
      </c>
      <c r="C315">
        <v>3891.6039999999998</v>
      </c>
      <c r="D315">
        <f>ROUND(Tabla7[[#This Row],[Xr]],0)</f>
        <v>1862</v>
      </c>
      <c r="E315">
        <f>ROUND(Tabla7[[#This Row],[Yr]],0)</f>
        <v>3892</v>
      </c>
      <c r="F315">
        <v>3</v>
      </c>
    </row>
    <row r="316" spans="1:6" x14ac:dyDescent="0.25">
      <c r="A316">
        <v>315</v>
      </c>
      <c r="B316">
        <v>2242</v>
      </c>
      <c r="C316">
        <v>3903.5920000000001</v>
      </c>
      <c r="D316">
        <f>ROUND(Tabla7[[#This Row],[Xr]],0)</f>
        <v>2242</v>
      </c>
      <c r="E316">
        <f>ROUND(Tabla7[[#This Row],[Yr]],0)</f>
        <v>3904</v>
      </c>
      <c r="F316">
        <v>3</v>
      </c>
    </row>
    <row r="317" spans="1:6" x14ac:dyDescent="0.25">
      <c r="A317">
        <v>316</v>
      </c>
      <c r="B317">
        <v>1917</v>
      </c>
      <c r="C317">
        <v>3990.6770000000001</v>
      </c>
      <c r="D317">
        <f>ROUND(Tabla7[[#This Row],[Xr]],0)</f>
        <v>1917</v>
      </c>
      <c r="E317">
        <f>ROUND(Tabla7[[#This Row],[Yr]],0)</f>
        <v>3991</v>
      </c>
      <c r="F317">
        <v>3</v>
      </c>
    </row>
    <row r="318" spans="1:6" x14ac:dyDescent="0.25">
      <c r="A318">
        <v>317</v>
      </c>
      <c r="B318">
        <v>2465</v>
      </c>
      <c r="C318">
        <v>3992.6840000000002</v>
      </c>
      <c r="D318">
        <f>ROUND(Tabla7[[#This Row],[Xr]],0)</f>
        <v>2465</v>
      </c>
      <c r="E318">
        <f>ROUND(Tabla7[[#This Row],[Yr]],0)</f>
        <v>3993</v>
      </c>
      <c r="F318">
        <v>3</v>
      </c>
    </row>
    <row r="319" spans="1:6" x14ac:dyDescent="0.25">
      <c r="A319">
        <v>318</v>
      </c>
      <c r="B319">
        <v>2535</v>
      </c>
      <c r="C319">
        <v>4062.5909999999999</v>
      </c>
      <c r="D319">
        <f>ROUND(Tabla7[[#This Row],[Xr]],0)</f>
        <v>2535</v>
      </c>
      <c r="E319">
        <f>ROUND(Tabla7[[#This Row],[Yr]],0)</f>
        <v>4063</v>
      </c>
      <c r="F319">
        <v>3</v>
      </c>
    </row>
    <row r="320" spans="1:6" x14ac:dyDescent="0.25">
      <c r="A320">
        <v>319</v>
      </c>
      <c r="B320">
        <v>1972</v>
      </c>
      <c r="C320">
        <v>4149.6080000000002</v>
      </c>
      <c r="D320">
        <f>ROUND(Tabla7[[#This Row],[Xr]],0)</f>
        <v>1972</v>
      </c>
      <c r="E320">
        <f>ROUND(Tabla7[[#This Row],[Yr]],0)</f>
        <v>4150</v>
      </c>
      <c r="F320">
        <v>3</v>
      </c>
    </row>
    <row r="321" spans="1:6" x14ac:dyDescent="0.25">
      <c r="A321">
        <v>320</v>
      </c>
      <c r="B321">
        <v>2318</v>
      </c>
      <c r="C321">
        <v>4185.5810000000001</v>
      </c>
      <c r="D321">
        <f>ROUND(Tabla7[[#This Row],[Xr]],0)</f>
        <v>2318</v>
      </c>
      <c r="E321">
        <f>ROUND(Tabla7[[#This Row],[Yr]],0)</f>
        <v>4186</v>
      </c>
      <c r="F321">
        <v>3</v>
      </c>
    </row>
    <row r="322" spans="1:6" x14ac:dyDescent="0.25">
      <c r="A322">
        <v>321</v>
      </c>
      <c r="B322">
        <v>1503.0219999999999</v>
      </c>
      <c r="C322">
        <v>4238.6220000000003</v>
      </c>
      <c r="D322">
        <f>ROUND(Tabla7[[#This Row],[Xr]],0)</f>
        <v>1503</v>
      </c>
      <c r="E322">
        <f>ROUND(Tabla7[[#This Row],[Yr]],0)</f>
        <v>4239</v>
      </c>
      <c r="F322">
        <v>3</v>
      </c>
    </row>
    <row r="323" spans="1:6" x14ac:dyDescent="0.25">
      <c r="A323">
        <v>322</v>
      </c>
      <c r="B323">
        <v>2360</v>
      </c>
      <c r="C323">
        <v>4308.6229999999996</v>
      </c>
      <c r="D323">
        <f>ROUND(Tabla7[[#This Row],[Xr]],0)</f>
        <v>2360</v>
      </c>
      <c r="E323">
        <f>ROUND(Tabla7[[#This Row],[Yr]],0)</f>
        <v>4309</v>
      </c>
      <c r="F323">
        <v>3</v>
      </c>
    </row>
    <row r="324" spans="1:6" x14ac:dyDescent="0.25">
      <c r="A324">
        <v>323</v>
      </c>
      <c r="B324">
        <v>2429</v>
      </c>
      <c r="C324">
        <v>4319.5709999999999</v>
      </c>
      <c r="D324">
        <f>ROUND(Tabla7[[#This Row],[Xr]],0)</f>
        <v>2429</v>
      </c>
      <c r="E324">
        <f>ROUND(Tabla7[[#This Row],[Yr]],0)</f>
        <v>4320</v>
      </c>
      <c r="F324">
        <v>3</v>
      </c>
    </row>
    <row r="325" spans="1:6" x14ac:dyDescent="0.25">
      <c r="A325">
        <v>324</v>
      </c>
      <c r="B325">
        <v>1710</v>
      </c>
      <c r="C325">
        <v>4462.527</v>
      </c>
      <c r="D325">
        <f>ROUND(Tabla7[[#This Row],[Xr]],0)</f>
        <v>1710</v>
      </c>
      <c r="E325">
        <f>ROUND(Tabla7[[#This Row],[Yr]],0)</f>
        <v>4463</v>
      </c>
      <c r="F325">
        <v>3</v>
      </c>
    </row>
    <row r="326" spans="1:6" x14ac:dyDescent="0.25">
      <c r="A326">
        <v>325</v>
      </c>
      <c r="B326">
        <v>1894</v>
      </c>
      <c r="C326">
        <v>4482.5820000000003</v>
      </c>
      <c r="D326">
        <f>ROUND(Tabla7[[#This Row],[Xr]],0)</f>
        <v>1894</v>
      </c>
      <c r="E326">
        <f>ROUND(Tabla7[[#This Row],[Yr]],0)</f>
        <v>4483</v>
      </c>
      <c r="F326">
        <v>3</v>
      </c>
    </row>
    <row r="327" spans="1:6" x14ac:dyDescent="0.25">
      <c r="A327">
        <v>326</v>
      </c>
      <c r="B327">
        <v>1906</v>
      </c>
      <c r="C327">
        <v>4751.5959999999995</v>
      </c>
      <c r="D327">
        <f>ROUND(Tabla7[[#This Row],[Xr]],0)</f>
        <v>1906</v>
      </c>
      <c r="E327">
        <f>ROUND(Tabla7[[#This Row],[Yr]],0)</f>
        <v>4752</v>
      </c>
      <c r="F327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1600.9770000000001</v>
      </c>
      <c r="C2">
        <v>152.04400000000001</v>
      </c>
      <c r="D2">
        <f>ROUND(Tabla10[[#This Row],[Xr]],0)</f>
        <v>1601</v>
      </c>
      <c r="E2">
        <f>ROUND(Tabla10[[#This Row],[Yr]],0)</f>
        <v>152</v>
      </c>
      <c r="F2">
        <v>1</v>
      </c>
    </row>
    <row r="3" spans="1:6" x14ac:dyDescent="0.25">
      <c r="A3">
        <v>2</v>
      </c>
      <c r="B3">
        <v>921</v>
      </c>
      <c r="C3">
        <v>238</v>
      </c>
      <c r="D3">
        <f>ROUND(Tabla10[[#This Row],[Xr]],0)</f>
        <v>921</v>
      </c>
      <c r="E3">
        <f>ROUND(Tabla10[[#This Row],[Yr]],0)</f>
        <v>238</v>
      </c>
      <c r="F3">
        <v>1</v>
      </c>
    </row>
    <row r="4" spans="1:6" x14ac:dyDescent="0.25">
      <c r="A4">
        <v>3</v>
      </c>
      <c r="B4">
        <v>1220</v>
      </c>
      <c r="C4">
        <v>266</v>
      </c>
      <c r="D4">
        <f>ROUND(Tabla10[[#This Row],[Xr]],0)</f>
        <v>1220</v>
      </c>
      <c r="E4">
        <f>ROUND(Tabla10[[#This Row],[Yr]],0)</f>
        <v>266</v>
      </c>
      <c r="F4">
        <v>1</v>
      </c>
    </row>
    <row r="5" spans="1:6" x14ac:dyDescent="0.25">
      <c r="A5">
        <v>4</v>
      </c>
      <c r="B5">
        <v>2245.9299999999998</v>
      </c>
      <c r="C5">
        <v>316.029</v>
      </c>
      <c r="D5">
        <f>ROUND(Tabla10[[#This Row],[Xr]],0)</f>
        <v>2246</v>
      </c>
      <c r="E5">
        <f>ROUND(Tabla10[[#This Row],[Yr]],0)</f>
        <v>316</v>
      </c>
      <c r="F5">
        <v>1</v>
      </c>
    </row>
    <row r="6" spans="1:6" x14ac:dyDescent="0.25">
      <c r="A6">
        <v>5</v>
      </c>
      <c r="B6">
        <v>1521.9749999999999</v>
      </c>
      <c r="C6">
        <v>324.10500000000002</v>
      </c>
      <c r="D6">
        <f>ROUND(Tabla10[[#This Row],[Xr]],0)</f>
        <v>1522</v>
      </c>
      <c r="E6">
        <f>ROUND(Tabla10[[#This Row],[Yr]],0)</f>
        <v>324</v>
      </c>
      <c r="F6">
        <v>1</v>
      </c>
    </row>
    <row r="7" spans="1:6" x14ac:dyDescent="0.25">
      <c r="A7">
        <v>6</v>
      </c>
      <c r="B7">
        <v>2267.9119999999998</v>
      </c>
      <c r="C7">
        <v>353.01799999999997</v>
      </c>
      <c r="D7">
        <f>ROUND(Tabla10[[#This Row],[Xr]],0)</f>
        <v>2268</v>
      </c>
      <c r="E7">
        <f>ROUND(Tabla10[[#This Row],[Yr]],0)</f>
        <v>353</v>
      </c>
      <c r="F7">
        <v>1</v>
      </c>
    </row>
    <row r="8" spans="1:6" x14ac:dyDescent="0.25">
      <c r="A8">
        <v>7</v>
      </c>
      <c r="B8">
        <v>715</v>
      </c>
      <c r="C8">
        <v>382.05599999999998</v>
      </c>
      <c r="D8">
        <f>ROUND(Tabla10[[#This Row],[Xr]],0)</f>
        <v>715</v>
      </c>
      <c r="E8">
        <f>ROUND(Tabla10[[#This Row],[Yr]],0)</f>
        <v>382</v>
      </c>
      <c r="F8">
        <v>1</v>
      </c>
    </row>
    <row r="9" spans="1:6" x14ac:dyDescent="0.25">
      <c r="A9">
        <v>8</v>
      </c>
      <c r="B9">
        <v>1160</v>
      </c>
      <c r="C9">
        <v>393</v>
      </c>
      <c r="D9">
        <f>ROUND(Tabla10[[#This Row],[Xr]],0)</f>
        <v>1160</v>
      </c>
      <c r="E9">
        <f>ROUND(Tabla10[[#This Row],[Yr]],0)</f>
        <v>393</v>
      </c>
      <c r="F9">
        <v>1</v>
      </c>
    </row>
    <row r="10" spans="1:6" x14ac:dyDescent="0.25">
      <c r="A10">
        <v>9</v>
      </c>
      <c r="B10">
        <v>946</v>
      </c>
      <c r="C10">
        <v>398</v>
      </c>
      <c r="D10">
        <f>ROUND(Tabla10[[#This Row],[Xr]],0)</f>
        <v>946</v>
      </c>
      <c r="E10">
        <f>ROUND(Tabla10[[#This Row],[Yr]],0)</f>
        <v>398</v>
      </c>
      <c r="F10">
        <v>1</v>
      </c>
    </row>
    <row r="11" spans="1:6" x14ac:dyDescent="0.25">
      <c r="A11">
        <v>10</v>
      </c>
      <c r="B11">
        <v>1411.9670000000001</v>
      </c>
      <c r="C11">
        <v>403.03300000000002</v>
      </c>
      <c r="D11">
        <f>ROUND(Tabla10[[#This Row],[Xr]],0)</f>
        <v>1412</v>
      </c>
      <c r="E11">
        <f>ROUND(Tabla10[[#This Row],[Yr]],0)</f>
        <v>403</v>
      </c>
      <c r="F11">
        <v>1</v>
      </c>
    </row>
    <row r="12" spans="1:6" x14ac:dyDescent="0.25">
      <c r="A12">
        <v>11</v>
      </c>
      <c r="B12">
        <v>1096</v>
      </c>
      <c r="C12">
        <v>454</v>
      </c>
      <c r="D12">
        <f>ROUND(Tabla10[[#This Row],[Xr]],0)</f>
        <v>1096</v>
      </c>
      <c r="E12">
        <f>ROUND(Tabla10[[#This Row],[Yr]],0)</f>
        <v>454</v>
      </c>
      <c r="F12">
        <v>1</v>
      </c>
    </row>
    <row r="13" spans="1:6" x14ac:dyDescent="0.25">
      <c r="A13">
        <v>12</v>
      </c>
      <c r="B13">
        <v>781</v>
      </c>
      <c r="C13">
        <v>518</v>
      </c>
      <c r="D13">
        <f>ROUND(Tabla10[[#This Row],[Xr]],0)</f>
        <v>781</v>
      </c>
      <c r="E13">
        <f>ROUND(Tabla10[[#This Row],[Yr]],0)</f>
        <v>518</v>
      </c>
      <c r="F13">
        <v>1</v>
      </c>
    </row>
    <row r="14" spans="1:6" x14ac:dyDescent="0.25">
      <c r="A14">
        <v>13</v>
      </c>
      <c r="B14">
        <v>411</v>
      </c>
      <c r="C14">
        <v>530</v>
      </c>
      <c r="D14">
        <f>ROUND(Tabla10[[#This Row],[Xr]],0)</f>
        <v>411</v>
      </c>
      <c r="E14">
        <f>ROUND(Tabla10[[#This Row],[Yr]],0)</f>
        <v>530</v>
      </c>
      <c r="F14">
        <v>1</v>
      </c>
    </row>
    <row r="15" spans="1:6" x14ac:dyDescent="0.25">
      <c r="A15">
        <v>14</v>
      </c>
      <c r="B15">
        <v>618</v>
      </c>
      <c r="C15">
        <v>535.096</v>
      </c>
      <c r="D15">
        <f>ROUND(Tabla10[[#This Row],[Xr]],0)</f>
        <v>618</v>
      </c>
      <c r="E15">
        <f>ROUND(Tabla10[[#This Row],[Yr]],0)</f>
        <v>535</v>
      </c>
      <c r="F15">
        <v>1</v>
      </c>
    </row>
    <row r="16" spans="1:6" x14ac:dyDescent="0.25">
      <c r="A16">
        <v>15</v>
      </c>
      <c r="B16">
        <v>338</v>
      </c>
      <c r="C16">
        <v>617</v>
      </c>
      <c r="D16">
        <f>ROUND(Tabla10[[#This Row],[Xr]],0)</f>
        <v>338</v>
      </c>
      <c r="E16">
        <f>ROUND(Tabla10[[#This Row],[Yr]],0)</f>
        <v>617</v>
      </c>
      <c r="F16">
        <v>1</v>
      </c>
    </row>
    <row r="17" spans="1:6" x14ac:dyDescent="0.25">
      <c r="A17">
        <v>16</v>
      </c>
      <c r="B17">
        <v>2273.9299999999998</v>
      </c>
      <c r="C17">
        <v>646.03800000000001</v>
      </c>
      <c r="D17">
        <f>ROUND(Tabla10[[#This Row],[Xr]],0)</f>
        <v>2274</v>
      </c>
      <c r="E17">
        <f>ROUND(Tabla10[[#This Row],[Yr]],0)</f>
        <v>646</v>
      </c>
      <c r="F17">
        <v>1</v>
      </c>
    </row>
    <row r="18" spans="1:6" x14ac:dyDescent="0.25">
      <c r="A18">
        <v>17</v>
      </c>
      <c r="B18">
        <v>952</v>
      </c>
      <c r="C18">
        <v>663.09</v>
      </c>
      <c r="D18">
        <f>ROUND(Tabla10[[#This Row],[Xr]],0)</f>
        <v>952</v>
      </c>
      <c r="E18">
        <f>ROUND(Tabla10[[#This Row],[Yr]],0)</f>
        <v>663</v>
      </c>
      <c r="F18">
        <v>1</v>
      </c>
    </row>
    <row r="19" spans="1:6" x14ac:dyDescent="0.25">
      <c r="A19">
        <v>18</v>
      </c>
      <c r="B19">
        <v>659.02800000000002</v>
      </c>
      <c r="C19">
        <v>705.02800000000002</v>
      </c>
      <c r="D19">
        <f>ROUND(Tabla10[[#This Row],[Xr]],0)</f>
        <v>659</v>
      </c>
      <c r="E19">
        <f>ROUND(Tabla10[[#This Row],[Yr]],0)</f>
        <v>705</v>
      </c>
      <c r="F19">
        <v>1</v>
      </c>
    </row>
    <row r="20" spans="1:6" x14ac:dyDescent="0.25">
      <c r="A20">
        <v>19</v>
      </c>
      <c r="B20">
        <v>920</v>
      </c>
      <c r="C20">
        <v>729</v>
      </c>
      <c r="D20">
        <f>ROUND(Tabla10[[#This Row],[Xr]],0)</f>
        <v>920</v>
      </c>
      <c r="E20">
        <f>ROUND(Tabla10[[#This Row],[Yr]],0)</f>
        <v>729</v>
      </c>
      <c r="F20">
        <v>1</v>
      </c>
    </row>
    <row r="21" spans="1:6" x14ac:dyDescent="0.25">
      <c r="A21">
        <v>20</v>
      </c>
      <c r="B21">
        <v>1948.9480000000001</v>
      </c>
      <c r="C21">
        <v>746.04</v>
      </c>
      <c r="D21">
        <f>ROUND(Tabla10[[#This Row],[Xr]],0)</f>
        <v>1949</v>
      </c>
      <c r="E21">
        <f>ROUND(Tabla10[[#This Row],[Yr]],0)</f>
        <v>746</v>
      </c>
      <c r="F21">
        <v>1</v>
      </c>
    </row>
    <row r="22" spans="1:6" x14ac:dyDescent="0.25">
      <c r="A22">
        <v>21</v>
      </c>
      <c r="B22">
        <v>231</v>
      </c>
      <c r="C22">
        <v>757</v>
      </c>
      <c r="D22">
        <f>ROUND(Tabla10[[#This Row],[Xr]],0)</f>
        <v>231</v>
      </c>
      <c r="E22">
        <f>ROUND(Tabla10[[#This Row],[Yr]],0)</f>
        <v>757</v>
      </c>
      <c r="F22">
        <v>1</v>
      </c>
    </row>
    <row r="23" spans="1:6" x14ac:dyDescent="0.25">
      <c r="A23">
        <v>22</v>
      </c>
      <c r="B23">
        <v>436.08600000000001</v>
      </c>
      <c r="C23">
        <v>775.08600000000001</v>
      </c>
      <c r="D23">
        <f>ROUND(Tabla10[[#This Row],[Xr]],0)</f>
        <v>436</v>
      </c>
      <c r="E23">
        <f>ROUND(Tabla10[[#This Row],[Yr]],0)</f>
        <v>775</v>
      </c>
      <c r="F23">
        <v>1</v>
      </c>
    </row>
    <row r="24" spans="1:6" x14ac:dyDescent="0.25">
      <c r="A24">
        <v>23</v>
      </c>
      <c r="B24">
        <v>530</v>
      </c>
      <c r="C24">
        <v>775</v>
      </c>
      <c r="D24">
        <f>ROUND(Tabla10[[#This Row],[Xr]],0)</f>
        <v>530</v>
      </c>
      <c r="E24">
        <f>ROUND(Tabla10[[#This Row],[Yr]],0)</f>
        <v>775</v>
      </c>
      <c r="F24">
        <v>1</v>
      </c>
    </row>
    <row r="25" spans="1:6" x14ac:dyDescent="0.25">
      <c r="A25">
        <v>24</v>
      </c>
      <c r="B25">
        <v>638.029</v>
      </c>
      <c r="C25">
        <v>854.01599999999996</v>
      </c>
      <c r="D25">
        <f>ROUND(Tabla10[[#This Row],[Xr]],0)</f>
        <v>638</v>
      </c>
      <c r="E25">
        <f>ROUND(Tabla10[[#This Row],[Yr]],0)</f>
        <v>854</v>
      </c>
      <c r="F25">
        <v>1</v>
      </c>
    </row>
    <row r="26" spans="1:6" x14ac:dyDescent="0.25">
      <c r="A26">
        <v>25</v>
      </c>
      <c r="B26">
        <v>1894</v>
      </c>
      <c r="C26">
        <v>875</v>
      </c>
      <c r="D26">
        <f>ROUND(Tabla10[[#This Row],[Xr]],0)</f>
        <v>1894</v>
      </c>
      <c r="E26">
        <f>ROUND(Tabla10[[#This Row],[Yr]],0)</f>
        <v>875</v>
      </c>
      <c r="F26">
        <v>1</v>
      </c>
    </row>
    <row r="27" spans="1:6" x14ac:dyDescent="0.25">
      <c r="A27">
        <v>26</v>
      </c>
      <c r="B27">
        <v>792</v>
      </c>
      <c r="C27">
        <v>909</v>
      </c>
      <c r="D27">
        <f>ROUND(Tabla10[[#This Row],[Xr]],0)</f>
        <v>792</v>
      </c>
      <c r="E27">
        <f>ROUND(Tabla10[[#This Row],[Yr]],0)</f>
        <v>909</v>
      </c>
      <c r="F27">
        <v>1</v>
      </c>
    </row>
    <row r="28" spans="1:6" x14ac:dyDescent="0.25">
      <c r="A28">
        <v>27</v>
      </c>
      <c r="B28">
        <v>2262.9340000000002</v>
      </c>
      <c r="C28">
        <v>926.12900000000002</v>
      </c>
      <c r="D28">
        <f>ROUND(Tabla10[[#This Row],[Xr]],0)</f>
        <v>2263</v>
      </c>
      <c r="E28">
        <f>ROUND(Tabla10[[#This Row],[Yr]],0)</f>
        <v>926</v>
      </c>
      <c r="F28">
        <v>1</v>
      </c>
    </row>
    <row r="29" spans="1:6" x14ac:dyDescent="0.25">
      <c r="A29">
        <v>28</v>
      </c>
      <c r="B29">
        <v>158.08600000000001</v>
      </c>
      <c r="C29">
        <v>960.08600000000001</v>
      </c>
      <c r="D29">
        <f>ROUND(Tabla10[[#This Row],[Xr]],0)</f>
        <v>158</v>
      </c>
      <c r="E29">
        <f>ROUND(Tabla10[[#This Row],[Yr]],0)</f>
        <v>960</v>
      </c>
      <c r="F29">
        <v>1</v>
      </c>
    </row>
    <row r="30" spans="1:6" x14ac:dyDescent="0.25">
      <c r="A30">
        <v>29</v>
      </c>
      <c r="B30">
        <v>510</v>
      </c>
      <c r="C30">
        <v>985</v>
      </c>
      <c r="D30">
        <f>ROUND(Tabla10[[#This Row],[Xr]],0)</f>
        <v>510</v>
      </c>
      <c r="E30">
        <f>ROUND(Tabla10[[#This Row],[Yr]],0)</f>
        <v>985</v>
      </c>
      <c r="F30">
        <v>1</v>
      </c>
    </row>
    <row r="31" spans="1:6" x14ac:dyDescent="0.25">
      <c r="A31">
        <v>30</v>
      </c>
      <c r="B31">
        <v>1199</v>
      </c>
      <c r="C31">
        <v>1013</v>
      </c>
      <c r="D31">
        <f>ROUND(Tabla10[[#This Row],[Xr]],0)</f>
        <v>1199</v>
      </c>
      <c r="E31">
        <f>ROUND(Tabla10[[#This Row],[Yr]],0)</f>
        <v>1013</v>
      </c>
      <c r="F31">
        <v>1</v>
      </c>
    </row>
    <row r="32" spans="1:6" x14ac:dyDescent="0.25">
      <c r="A32">
        <v>31</v>
      </c>
      <c r="B32">
        <v>880</v>
      </c>
      <c r="C32">
        <v>1013.056</v>
      </c>
      <c r="D32">
        <f>ROUND(Tabla10[[#This Row],[Xr]],0)</f>
        <v>880</v>
      </c>
      <c r="E32">
        <f>ROUND(Tabla10[[#This Row],[Yr]],0)</f>
        <v>1013</v>
      </c>
      <c r="F32">
        <v>1</v>
      </c>
    </row>
    <row r="33" spans="1:6" x14ac:dyDescent="0.25">
      <c r="A33">
        <v>32</v>
      </c>
      <c r="B33">
        <v>1124</v>
      </c>
      <c r="C33">
        <v>1043</v>
      </c>
      <c r="D33">
        <f>ROUND(Tabla10[[#This Row],[Xr]],0)</f>
        <v>1124</v>
      </c>
      <c r="E33">
        <f>ROUND(Tabla10[[#This Row],[Yr]],0)</f>
        <v>1043</v>
      </c>
      <c r="F33">
        <v>1</v>
      </c>
    </row>
    <row r="34" spans="1:6" x14ac:dyDescent="0.25">
      <c r="A34">
        <v>33</v>
      </c>
      <c r="B34">
        <v>1062</v>
      </c>
      <c r="C34">
        <v>1054</v>
      </c>
      <c r="D34">
        <f>ROUND(Tabla10[[#This Row],[Xr]],0)</f>
        <v>1062</v>
      </c>
      <c r="E34">
        <f>ROUND(Tabla10[[#This Row],[Yr]],0)</f>
        <v>1054</v>
      </c>
      <c r="F34">
        <v>1</v>
      </c>
    </row>
    <row r="35" spans="1:6" x14ac:dyDescent="0.25">
      <c r="A35">
        <v>34</v>
      </c>
      <c r="B35">
        <v>457.09</v>
      </c>
      <c r="C35">
        <v>1138</v>
      </c>
      <c r="D35">
        <f>ROUND(Tabla10[[#This Row],[Xr]],0)</f>
        <v>457</v>
      </c>
      <c r="E35">
        <f>ROUND(Tabla10[[#This Row],[Yr]],0)</f>
        <v>1138</v>
      </c>
      <c r="F35">
        <v>1</v>
      </c>
    </row>
    <row r="36" spans="1:6" x14ac:dyDescent="0.25">
      <c r="A36">
        <v>35</v>
      </c>
      <c r="B36">
        <v>901</v>
      </c>
      <c r="C36">
        <v>1157</v>
      </c>
      <c r="D36">
        <f>ROUND(Tabla10[[#This Row],[Xr]],0)</f>
        <v>901</v>
      </c>
      <c r="E36">
        <f>ROUND(Tabla10[[#This Row],[Yr]],0)</f>
        <v>1157</v>
      </c>
      <c r="F36">
        <v>1</v>
      </c>
    </row>
    <row r="37" spans="1:6" x14ac:dyDescent="0.25">
      <c r="A37">
        <v>36</v>
      </c>
      <c r="B37">
        <v>430</v>
      </c>
      <c r="C37">
        <v>1178</v>
      </c>
      <c r="D37">
        <f>ROUND(Tabla10[[#This Row],[Xr]],0)</f>
        <v>430</v>
      </c>
      <c r="E37">
        <f>ROUND(Tabla10[[#This Row],[Yr]],0)</f>
        <v>1178</v>
      </c>
      <c r="F37">
        <v>1</v>
      </c>
    </row>
    <row r="38" spans="1:6" x14ac:dyDescent="0.25">
      <c r="A38">
        <v>37</v>
      </c>
      <c r="B38">
        <v>917</v>
      </c>
      <c r="C38">
        <v>1210</v>
      </c>
      <c r="D38">
        <f>ROUND(Tabla10[[#This Row],[Xr]],0)</f>
        <v>917</v>
      </c>
      <c r="E38">
        <f>ROUND(Tabla10[[#This Row],[Yr]],0)</f>
        <v>1210</v>
      </c>
      <c r="F38">
        <v>1</v>
      </c>
    </row>
    <row r="39" spans="1:6" x14ac:dyDescent="0.25">
      <c r="A39">
        <v>38</v>
      </c>
      <c r="B39">
        <v>1277</v>
      </c>
      <c r="C39">
        <v>1217</v>
      </c>
      <c r="D39">
        <f>ROUND(Tabla10[[#This Row],[Xr]],0)</f>
        <v>1277</v>
      </c>
      <c r="E39">
        <f>ROUND(Tabla10[[#This Row],[Yr]],0)</f>
        <v>1217</v>
      </c>
      <c r="F39">
        <v>1</v>
      </c>
    </row>
    <row r="40" spans="1:6" x14ac:dyDescent="0.25">
      <c r="A40">
        <v>39</v>
      </c>
      <c r="B40">
        <v>1097.9580000000001</v>
      </c>
      <c r="C40">
        <v>1231.1010000000001</v>
      </c>
      <c r="D40">
        <f>ROUND(Tabla10[[#This Row],[Xr]],0)</f>
        <v>1098</v>
      </c>
      <c r="E40">
        <f>ROUND(Tabla10[[#This Row],[Yr]],0)</f>
        <v>1231</v>
      </c>
      <c r="F40">
        <v>1</v>
      </c>
    </row>
    <row r="41" spans="1:6" x14ac:dyDescent="0.25">
      <c r="A41">
        <v>40</v>
      </c>
      <c r="B41">
        <v>878</v>
      </c>
      <c r="C41">
        <v>1250</v>
      </c>
      <c r="D41">
        <f>ROUND(Tabla10[[#This Row],[Xr]],0)</f>
        <v>878</v>
      </c>
      <c r="E41">
        <f>ROUND(Tabla10[[#This Row],[Yr]],0)</f>
        <v>1250</v>
      </c>
      <c r="F41">
        <v>1</v>
      </c>
    </row>
    <row r="42" spans="1:6" x14ac:dyDescent="0.25">
      <c r="A42">
        <v>41</v>
      </c>
      <c r="B42">
        <v>1202.914</v>
      </c>
      <c r="C42">
        <v>1255.086</v>
      </c>
      <c r="D42">
        <f>ROUND(Tabla10[[#This Row],[Xr]],0)</f>
        <v>1203</v>
      </c>
      <c r="E42">
        <f>ROUND(Tabla10[[#This Row],[Yr]],0)</f>
        <v>1255</v>
      </c>
      <c r="F42">
        <v>1</v>
      </c>
    </row>
    <row r="43" spans="1:6" x14ac:dyDescent="0.25">
      <c r="A43">
        <v>42</v>
      </c>
      <c r="B43">
        <v>1276</v>
      </c>
      <c r="C43">
        <v>1277</v>
      </c>
      <c r="D43">
        <f>ROUND(Tabla10[[#This Row],[Xr]],0)</f>
        <v>1276</v>
      </c>
      <c r="E43">
        <f>ROUND(Tabla10[[#This Row],[Yr]],0)</f>
        <v>1277</v>
      </c>
      <c r="F43">
        <v>1</v>
      </c>
    </row>
    <row r="44" spans="1:6" x14ac:dyDescent="0.25">
      <c r="A44">
        <v>43</v>
      </c>
      <c r="B44">
        <v>1171</v>
      </c>
      <c r="C44">
        <v>1340</v>
      </c>
      <c r="D44">
        <f>ROUND(Tabla10[[#This Row],[Xr]],0)</f>
        <v>1171</v>
      </c>
      <c r="E44">
        <f>ROUND(Tabla10[[#This Row],[Yr]],0)</f>
        <v>1340</v>
      </c>
      <c r="F44">
        <v>1</v>
      </c>
    </row>
    <row r="45" spans="1:6" x14ac:dyDescent="0.25">
      <c r="A45">
        <v>44</v>
      </c>
      <c r="B45">
        <v>812</v>
      </c>
      <c r="C45">
        <v>1355.0650000000001</v>
      </c>
      <c r="D45">
        <f>ROUND(Tabla10[[#This Row],[Xr]],0)</f>
        <v>812</v>
      </c>
      <c r="E45">
        <f>ROUND(Tabla10[[#This Row],[Yr]],0)</f>
        <v>1355</v>
      </c>
      <c r="F45">
        <v>1</v>
      </c>
    </row>
    <row r="46" spans="1:6" x14ac:dyDescent="0.25">
      <c r="A46">
        <v>45</v>
      </c>
      <c r="B46">
        <v>520</v>
      </c>
      <c r="C46">
        <v>1383</v>
      </c>
      <c r="D46">
        <f>ROUND(Tabla10[[#This Row],[Xr]],0)</f>
        <v>520</v>
      </c>
      <c r="E46">
        <f>ROUND(Tabla10[[#This Row],[Yr]],0)</f>
        <v>1383</v>
      </c>
      <c r="F46">
        <v>1</v>
      </c>
    </row>
    <row r="47" spans="1:6" x14ac:dyDescent="0.25">
      <c r="A47">
        <v>46</v>
      </c>
      <c r="B47">
        <v>963</v>
      </c>
      <c r="C47">
        <v>1402.0409999999999</v>
      </c>
      <c r="D47">
        <f>ROUND(Tabla10[[#This Row],[Xr]],0)</f>
        <v>963</v>
      </c>
      <c r="E47">
        <f>ROUND(Tabla10[[#This Row],[Yr]],0)</f>
        <v>1402</v>
      </c>
      <c r="F47">
        <v>1</v>
      </c>
    </row>
    <row r="48" spans="1:6" x14ac:dyDescent="0.25">
      <c r="A48">
        <v>47</v>
      </c>
      <c r="B48">
        <v>1562</v>
      </c>
      <c r="C48">
        <v>1450</v>
      </c>
      <c r="D48">
        <f>ROUND(Tabla10[[#This Row],[Xr]],0)</f>
        <v>1562</v>
      </c>
      <c r="E48">
        <f>ROUND(Tabla10[[#This Row],[Yr]],0)</f>
        <v>1450</v>
      </c>
      <c r="F48">
        <v>1</v>
      </c>
    </row>
    <row r="49" spans="1:6" x14ac:dyDescent="0.25">
      <c r="A49">
        <v>48</v>
      </c>
      <c r="B49">
        <v>2279</v>
      </c>
      <c r="C49">
        <v>1506</v>
      </c>
      <c r="D49">
        <f>ROUND(Tabla10[[#This Row],[Xr]],0)</f>
        <v>2279</v>
      </c>
      <c r="E49">
        <f>ROUND(Tabla10[[#This Row],[Yr]],0)</f>
        <v>1506</v>
      </c>
      <c r="F49">
        <v>1</v>
      </c>
    </row>
    <row r="50" spans="1:6" x14ac:dyDescent="0.25">
      <c r="A50">
        <v>49</v>
      </c>
      <c r="B50">
        <v>646.10500000000002</v>
      </c>
      <c r="C50">
        <v>1509.0250000000001</v>
      </c>
      <c r="D50">
        <f>ROUND(Tabla10[[#This Row],[Xr]],0)</f>
        <v>646</v>
      </c>
      <c r="E50">
        <f>ROUND(Tabla10[[#This Row],[Yr]],0)</f>
        <v>1509</v>
      </c>
      <c r="F50">
        <v>1</v>
      </c>
    </row>
    <row r="51" spans="1:6" x14ac:dyDescent="0.25">
      <c r="A51">
        <v>50</v>
      </c>
      <c r="B51">
        <v>927.08600000000001</v>
      </c>
      <c r="C51">
        <v>1518.086</v>
      </c>
      <c r="D51">
        <f>ROUND(Tabla10[[#This Row],[Xr]],0)</f>
        <v>927</v>
      </c>
      <c r="E51">
        <f>ROUND(Tabla10[[#This Row],[Yr]],0)</f>
        <v>1518</v>
      </c>
      <c r="F51">
        <v>1</v>
      </c>
    </row>
    <row r="52" spans="1:6" x14ac:dyDescent="0.25">
      <c r="A52">
        <v>51</v>
      </c>
      <c r="B52">
        <v>1272.904</v>
      </c>
      <c r="C52">
        <v>1547</v>
      </c>
      <c r="D52">
        <f>ROUND(Tabla10[[#This Row],[Xr]],0)</f>
        <v>1273</v>
      </c>
      <c r="E52">
        <f>ROUND(Tabla10[[#This Row],[Yr]],0)</f>
        <v>1547</v>
      </c>
      <c r="F52">
        <v>1</v>
      </c>
    </row>
    <row r="53" spans="1:6" x14ac:dyDescent="0.25">
      <c r="A53">
        <v>52</v>
      </c>
      <c r="B53">
        <v>452.07100000000003</v>
      </c>
      <c r="C53">
        <v>1674</v>
      </c>
      <c r="D53">
        <f>ROUND(Tabla10[[#This Row],[Xr]],0)</f>
        <v>452</v>
      </c>
      <c r="E53">
        <f>ROUND(Tabla10[[#This Row],[Yr]],0)</f>
        <v>1674</v>
      </c>
      <c r="F53">
        <v>1</v>
      </c>
    </row>
    <row r="54" spans="1:6" x14ac:dyDescent="0.25">
      <c r="A54">
        <v>53</v>
      </c>
      <c r="B54">
        <v>2016.915</v>
      </c>
      <c r="C54">
        <v>1679</v>
      </c>
      <c r="D54">
        <f>ROUND(Tabla10[[#This Row],[Xr]],0)</f>
        <v>2017</v>
      </c>
      <c r="E54">
        <f>ROUND(Tabla10[[#This Row],[Yr]],0)</f>
        <v>1679</v>
      </c>
      <c r="F54">
        <v>1</v>
      </c>
    </row>
    <row r="55" spans="1:6" x14ac:dyDescent="0.25">
      <c r="A55">
        <v>54</v>
      </c>
      <c r="B55">
        <v>941</v>
      </c>
      <c r="C55">
        <v>1717</v>
      </c>
      <c r="D55">
        <f>ROUND(Tabla10[[#This Row],[Xr]],0)</f>
        <v>941</v>
      </c>
      <c r="E55">
        <f>ROUND(Tabla10[[#This Row],[Yr]],0)</f>
        <v>1717</v>
      </c>
      <c r="F55">
        <v>1</v>
      </c>
    </row>
    <row r="56" spans="1:6" x14ac:dyDescent="0.25">
      <c r="A56">
        <v>55</v>
      </c>
      <c r="B56">
        <v>448</v>
      </c>
      <c r="C56">
        <v>1783</v>
      </c>
      <c r="D56">
        <f>ROUND(Tabla10[[#This Row],[Xr]],0)</f>
        <v>448</v>
      </c>
      <c r="E56">
        <f>ROUND(Tabla10[[#This Row],[Yr]],0)</f>
        <v>1783</v>
      </c>
      <c r="F56">
        <v>1</v>
      </c>
    </row>
    <row r="57" spans="1:6" x14ac:dyDescent="0.25">
      <c r="A57">
        <v>56</v>
      </c>
      <c r="B57">
        <v>906</v>
      </c>
      <c r="C57">
        <v>1821</v>
      </c>
      <c r="D57">
        <f>ROUND(Tabla10[[#This Row],[Xr]],0)</f>
        <v>906</v>
      </c>
      <c r="E57">
        <f>ROUND(Tabla10[[#This Row],[Yr]],0)</f>
        <v>1821</v>
      </c>
      <c r="F57">
        <v>1</v>
      </c>
    </row>
    <row r="58" spans="1:6" x14ac:dyDescent="0.25">
      <c r="A58">
        <v>57</v>
      </c>
      <c r="B58">
        <v>1112</v>
      </c>
      <c r="C58">
        <v>1821</v>
      </c>
      <c r="D58">
        <f>ROUND(Tabla10[[#This Row],[Xr]],0)</f>
        <v>1112</v>
      </c>
      <c r="E58">
        <f>ROUND(Tabla10[[#This Row],[Yr]],0)</f>
        <v>1821</v>
      </c>
      <c r="F58">
        <v>1</v>
      </c>
    </row>
    <row r="59" spans="1:6" x14ac:dyDescent="0.25">
      <c r="A59">
        <v>58</v>
      </c>
      <c r="B59">
        <v>1541</v>
      </c>
      <c r="C59">
        <v>1835</v>
      </c>
      <c r="D59">
        <f>ROUND(Tabla10[[#This Row],[Xr]],0)</f>
        <v>1541</v>
      </c>
      <c r="E59">
        <f>ROUND(Tabla10[[#This Row],[Yr]],0)</f>
        <v>1835</v>
      </c>
      <c r="F59">
        <v>1</v>
      </c>
    </row>
    <row r="60" spans="1:6" x14ac:dyDescent="0.25">
      <c r="A60">
        <v>59</v>
      </c>
      <c r="B60">
        <v>1932.941</v>
      </c>
      <c r="C60">
        <v>1865</v>
      </c>
      <c r="D60">
        <f>ROUND(Tabla10[[#This Row],[Xr]],0)</f>
        <v>1933</v>
      </c>
      <c r="E60">
        <f>ROUND(Tabla10[[#This Row],[Yr]],0)</f>
        <v>1865</v>
      </c>
      <c r="F60">
        <v>1</v>
      </c>
    </row>
    <row r="61" spans="1:6" x14ac:dyDescent="0.25">
      <c r="A61">
        <v>60</v>
      </c>
      <c r="B61">
        <v>1590</v>
      </c>
      <c r="C61">
        <v>1871</v>
      </c>
      <c r="D61">
        <f>ROUND(Tabla10[[#This Row],[Xr]],0)</f>
        <v>1590</v>
      </c>
      <c r="E61">
        <f>ROUND(Tabla10[[#This Row],[Yr]],0)</f>
        <v>1871</v>
      </c>
      <c r="F61">
        <v>1</v>
      </c>
    </row>
    <row r="62" spans="1:6" x14ac:dyDescent="0.25">
      <c r="A62">
        <v>61</v>
      </c>
      <c r="B62">
        <v>2168</v>
      </c>
      <c r="C62">
        <v>1905</v>
      </c>
      <c r="D62">
        <f>ROUND(Tabla10[[#This Row],[Xr]],0)</f>
        <v>2168</v>
      </c>
      <c r="E62">
        <f>ROUND(Tabla10[[#This Row],[Yr]],0)</f>
        <v>1905</v>
      </c>
      <c r="F62">
        <v>1</v>
      </c>
    </row>
    <row r="63" spans="1:6" x14ac:dyDescent="0.25">
      <c r="A63">
        <v>62</v>
      </c>
      <c r="B63">
        <v>1106.8989999999999</v>
      </c>
      <c r="C63">
        <v>1909.9580000000001</v>
      </c>
      <c r="D63">
        <f>ROUND(Tabla10[[#This Row],[Xr]],0)</f>
        <v>1107</v>
      </c>
      <c r="E63">
        <f>ROUND(Tabla10[[#This Row],[Yr]],0)</f>
        <v>1910</v>
      </c>
      <c r="F63">
        <v>1</v>
      </c>
    </row>
    <row r="64" spans="1:6" x14ac:dyDescent="0.25">
      <c r="A64">
        <v>63</v>
      </c>
      <c r="B64">
        <v>586</v>
      </c>
      <c r="C64">
        <v>1931</v>
      </c>
      <c r="D64">
        <f>ROUND(Tabla10[[#This Row],[Xr]],0)</f>
        <v>586</v>
      </c>
      <c r="E64">
        <f>ROUND(Tabla10[[#This Row],[Yr]],0)</f>
        <v>1931</v>
      </c>
      <c r="F64">
        <v>1</v>
      </c>
    </row>
    <row r="65" spans="1:6" x14ac:dyDescent="0.25">
      <c r="A65">
        <v>64</v>
      </c>
      <c r="B65">
        <v>752.04700000000003</v>
      </c>
      <c r="C65">
        <v>1965.9739999999999</v>
      </c>
      <c r="D65">
        <f>ROUND(Tabla10[[#This Row],[Xr]],0)</f>
        <v>752</v>
      </c>
      <c r="E65">
        <f>ROUND(Tabla10[[#This Row],[Yr]],0)</f>
        <v>1966</v>
      </c>
      <c r="F65">
        <v>1</v>
      </c>
    </row>
    <row r="66" spans="1:6" x14ac:dyDescent="0.25">
      <c r="A66">
        <v>65</v>
      </c>
      <c r="B66">
        <v>547</v>
      </c>
      <c r="C66">
        <v>1987</v>
      </c>
      <c r="D66">
        <f>ROUND(Tabla10[[#This Row],[Xr]],0)</f>
        <v>547</v>
      </c>
      <c r="E66">
        <f>ROUND(Tabla10[[#This Row],[Yr]],0)</f>
        <v>1987</v>
      </c>
      <c r="F66">
        <v>1</v>
      </c>
    </row>
    <row r="67" spans="1:6" x14ac:dyDescent="0.25">
      <c r="A67">
        <v>66</v>
      </c>
      <c r="B67">
        <v>1046</v>
      </c>
      <c r="C67">
        <v>2009</v>
      </c>
      <c r="D67">
        <f>ROUND(Tabla10[[#This Row],[Xr]],0)</f>
        <v>1046</v>
      </c>
      <c r="E67">
        <f>ROUND(Tabla10[[#This Row],[Yr]],0)</f>
        <v>2009</v>
      </c>
      <c r="F67">
        <v>1</v>
      </c>
    </row>
    <row r="68" spans="1:6" x14ac:dyDescent="0.25">
      <c r="A68">
        <v>67</v>
      </c>
      <c r="B68">
        <v>1249</v>
      </c>
      <c r="C68">
        <v>2034</v>
      </c>
      <c r="D68">
        <f>ROUND(Tabla10[[#This Row],[Xr]],0)</f>
        <v>1249</v>
      </c>
      <c r="E68">
        <f>ROUND(Tabla10[[#This Row],[Yr]],0)</f>
        <v>2034</v>
      </c>
      <c r="F68">
        <v>1</v>
      </c>
    </row>
    <row r="69" spans="1:6" x14ac:dyDescent="0.25">
      <c r="A69">
        <v>68</v>
      </c>
      <c r="B69">
        <v>1982.9349999999999</v>
      </c>
      <c r="C69">
        <v>2053</v>
      </c>
      <c r="D69">
        <f>ROUND(Tabla10[[#This Row],[Xr]],0)</f>
        <v>1983</v>
      </c>
      <c r="E69">
        <f>ROUND(Tabla10[[#This Row],[Yr]],0)</f>
        <v>2053</v>
      </c>
      <c r="F69">
        <v>1</v>
      </c>
    </row>
    <row r="70" spans="1:6" x14ac:dyDescent="0.25">
      <c r="A70">
        <v>69</v>
      </c>
      <c r="B70">
        <v>690</v>
      </c>
      <c r="C70">
        <v>2104</v>
      </c>
      <c r="D70">
        <f>ROUND(Tabla10[[#This Row],[Xr]],0)</f>
        <v>690</v>
      </c>
      <c r="E70">
        <f>ROUND(Tabla10[[#This Row],[Yr]],0)</f>
        <v>2104</v>
      </c>
      <c r="F70">
        <v>1</v>
      </c>
    </row>
    <row r="71" spans="1:6" x14ac:dyDescent="0.25">
      <c r="A71">
        <v>70</v>
      </c>
      <c r="B71">
        <v>1498</v>
      </c>
      <c r="C71">
        <v>2148</v>
      </c>
      <c r="D71">
        <f>ROUND(Tabla10[[#This Row],[Xr]],0)</f>
        <v>1498</v>
      </c>
      <c r="E71">
        <f>ROUND(Tabla10[[#This Row],[Yr]],0)</f>
        <v>2148</v>
      </c>
      <c r="F71">
        <v>1</v>
      </c>
    </row>
    <row r="72" spans="1:6" x14ac:dyDescent="0.25">
      <c r="A72">
        <v>71</v>
      </c>
      <c r="B72">
        <v>1850.9190000000001</v>
      </c>
      <c r="C72">
        <v>2168</v>
      </c>
      <c r="D72">
        <f>ROUND(Tabla10[[#This Row],[Xr]],0)</f>
        <v>1851</v>
      </c>
      <c r="E72">
        <f>ROUND(Tabla10[[#This Row],[Yr]],0)</f>
        <v>2168</v>
      </c>
      <c r="F72">
        <v>1</v>
      </c>
    </row>
    <row r="73" spans="1:6" x14ac:dyDescent="0.25">
      <c r="A73">
        <v>72</v>
      </c>
      <c r="B73">
        <v>1593.9739999999999</v>
      </c>
      <c r="C73">
        <v>2177.953</v>
      </c>
      <c r="D73">
        <f>ROUND(Tabla10[[#This Row],[Xr]],0)</f>
        <v>1594</v>
      </c>
      <c r="E73">
        <f>ROUND(Tabla10[[#This Row],[Yr]],0)</f>
        <v>2178</v>
      </c>
      <c r="F73">
        <v>1</v>
      </c>
    </row>
    <row r="74" spans="1:6" x14ac:dyDescent="0.25">
      <c r="A74">
        <v>73</v>
      </c>
      <c r="B74">
        <v>1802.9639999999999</v>
      </c>
      <c r="C74">
        <v>2218.9879999999998</v>
      </c>
      <c r="D74">
        <f>ROUND(Tabla10[[#This Row],[Xr]],0)</f>
        <v>1803</v>
      </c>
      <c r="E74">
        <f>ROUND(Tabla10[[#This Row],[Yr]],0)</f>
        <v>2219</v>
      </c>
      <c r="F74">
        <v>1</v>
      </c>
    </row>
    <row r="75" spans="1:6" x14ac:dyDescent="0.25">
      <c r="A75">
        <v>74</v>
      </c>
      <c r="B75">
        <v>913</v>
      </c>
      <c r="C75">
        <v>2234</v>
      </c>
      <c r="D75">
        <f>ROUND(Tabla10[[#This Row],[Xr]],0)</f>
        <v>913</v>
      </c>
      <c r="E75">
        <f>ROUND(Tabla10[[#This Row],[Yr]],0)</f>
        <v>2234</v>
      </c>
      <c r="F75">
        <v>1</v>
      </c>
    </row>
    <row r="76" spans="1:6" x14ac:dyDescent="0.25">
      <c r="A76">
        <v>75</v>
      </c>
      <c r="B76">
        <v>1972.895</v>
      </c>
      <c r="C76">
        <v>2239.9780000000001</v>
      </c>
      <c r="D76">
        <f>ROUND(Tabla10[[#This Row],[Xr]],0)</f>
        <v>1973</v>
      </c>
      <c r="E76">
        <f>ROUND(Tabla10[[#This Row],[Yr]],0)</f>
        <v>2240</v>
      </c>
      <c r="F76">
        <v>1</v>
      </c>
    </row>
    <row r="77" spans="1:6" x14ac:dyDescent="0.25">
      <c r="A77">
        <v>76</v>
      </c>
      <c r="B77">
        <v>484.02600000000001</v>
      </c>
      <c r="C77">
        <v>2334.953</v>
      </c>
      <c r="D77">
        <f>ROUND(Tabla10[[#This Row],[Xr]],0)</f>
        <v>484</v>
      </c>
      <c r="E77">
        <f>ROUND(Tabla10[[#This Row],[Yr]],0)</f>
        <v>2335</v>
      </c>
      <c r="F77">
        <v>1</v>
      </c>
    </row>
    <row r="78" spans="1:6" x14ac:dyDescent="0.25">
      <c r="A78">
        <v>77</v>
      </c>
      <c r="B78">
        <v>1920.9449999999999</v>
      </c>
      <c r="C78">
        <v>2457</v>
      </c>
      <c r="D78">
        <f>ROUND(Tabla10[[#This Row],[Xr]],0)</f>
        <v>1921</v>
      </c>
      <c r="E78">
        <f>ROUND(Tabla10[[#This Row],[Yr]],0)</f>
        <v>2457</v>
      </c>
      <c r="F78">
        <v>1</v>
      </c>
    </row>
    <row r="79" spans="1:6" x14ac:dyDescent="0.25">
      <c r="A79">
        <v>78</v>
      </c>
      <c r="B79">
        <v>1127</v>
      </c>
      <c r="C79">
        <v>2468</v>
      </c>
      <c r="D79">
        <f>ROUND(Tabla10[[#This Row],[Xr]],0)</f>
        <v>1127</v>
      </c>
      <c r="E79">
        <f>ROUND(Tabla10[[#This Row],[Yr]],0)</f>
        <v>2468</v>
      </c>
      <c r="F79">
        <v>1</v>
      </c>
    </row>
    <row r="80" spans="1:6" x14ac:dyDescent="0.25">
      <c r="A80">
        <v>79</v>
      </c>
      <c r="B80">
        <v>926</v>
      </c>
      <c r="C80">
        <v>2496</v>
      </c>
      <c r="D80">
        <f>ROUND(Tabla10[[#This Row],[Xr]],0)</f>
        <v>926</v>
      </c>
      <c r="E80">
        <f>ROUND(Tabla10[[#This Row],[Yr]],0)</f>
        <v>2496</v>
      </c>
      <c r="F80">
        <v>1</v>
      </c>
    </row>
    <row r="81" spans="1:6" x14ac:dyDescent="0.25">
      <c r="A81">
        <v>80</v>
      </c>
      <c r="B81">
        <v>1041</v>
      </c>
      <c r="C81">
        <v>2572</v>
      </c>
      <c r="D81">
        <f>ROUND(Tabla10[[#This Row],[Xr]],0)</f>
        <v>1041</v>
      </c>
      <c r="E81">
        <f>ROUND(Tabla10[[#This Row],[Yr]],0)</f>
        <v>2572</v>
      </c>
      <c r="F81">
        <v>1</v>
      </c>
    </row>
    <row r="82" spans="1:6" x14ac:dyDescent="0.25">
      <c r="A82">
        <v>81</v>
      </c>
      <c r="B82">
        <v>1669.9639999999999</v>
      </c>
      <c r="C82">
        <v>2587.9879999999998</v>
      </c>
      <c r="D82">
        <f>ROUND(Tabla10[[#This Row],[Xr]],0)</f>
        <v>1670</v>
      </c>
      <c r="E82">
        <f>ROUND(Tabla10[[#This Row],[Yr]],0)</f>
        <v>2588</v>
      </c>
      <c r="F82">
        <v>1</v>
      </c>
    </row>
    <row r="83" spans="1:6" x14ac:dyDescent="0.25">
      <c r="A83">
        <v>82</v>
      </c>
      <c r="B83">
        <v>1188</v>
      </c>
      <c r="C83">
        <v>2626</v>
      </c>
      <c r="D83">
        <f>ROUND(Tabla10[[#This Row],[Xr]],0)</f>
        <v>1188</v>
      </c>
      <c r="E83">
        <f>ROUND(Tabla10[[#This Row],[Yr]],0)</f>
        <v>2626</v>
      </c>
      <c r="F83">
        <v>1</v>
      </c>
    </row>
    <row r="84" spans="1:6" x14ac:dyDescent="0.25">
      <c r="A84">
        <v>83</v>
      </c>
      <c r="B84">
        <v>666.01900000000001</v>
      </c>
      <c r="C84">
        <v>2681.9740000000002</v>
      </c>
      <c r="D84">
        <f>ROUND(Tabla10[[#This Row],[Xr]],0)</f>
        <v>666</v>
      </c>
      <c r="E84">
        <f>ROUND(Tabla10[[#This Row],[Yr]],0)</f>
        <v>2682</v>
      </c>
      <c r="F84">
        <v>1</v>
      </c>
    </row>
    <row r="85" spans="1:6" x14ac:dyDescent="0.25">
      <c r="A85">
        <v>84</v>
      </c>
      <c r="B85">
        <v>296.02300000000002</v>
      </c>
      <c r="C85">
        <v>2714.9560000000001</v>
      </c>
      <c r="D85">
        <f>ROUND(Tabla10[[#This Row],[Xr]],0)</f>
        <v>296</v>
      </c>
      <c r="E85">
        <f>ROUND(Tabla10[[#This Row],[Yr]],0)</f>
        <v>2715</v>
      </c>
      <c r="F85">
        <v>1</v>
      </c>
    </row>
    <row r="86" spans="1:6" x14ac:dyDescent="0.25">
      <c r="A86">
        <v>85</v>
      </c>
      <c r="B86">
        <v>834</v>
      </c>
      <c r="C86">
        <v>2738</v>
      </c>
      <c r="D86">
        <f>ROUND(Tabla10[[#This Row],[Xr]],0)</f>
        <v>834</v>
      </c>
      <c r="E86">
        <f>ROUND(Tabla10[[#This Row],[Yr]],0)</f>
        <v>2738</v>
      </c>
      <c r="F86">
        <v>1</v>
      </c>
    </row>
    <row r="87" spans="1:6" x14ac:dyDescent="0.25">
      <c r="A87">
        <v>86</v>
      </c>
      <c r="B87">
        <v>982</v>
      </c>
      <c r="C87">
        <v>2739</v>
      </c>
      <c r="D87">
        <f>ROUND(Tabla10[[#This Row],[Xr]],0)</f>
        <v>982</v>
      </c>
      <c r="E87">
        <f>ROUND(Tabla10[[#This Row],[Yr]],0)</f>
        <v>2739</v>
      </c>
      <c r="F87">
        <v>1</v>
      </c>
    </row>
    <row r="88" spans="1:6" x14ac:dyDescent="0.25">
      <c r="A88">
        <v>87</v>
      </c>
      <c r="B88">
        <v>765</v>
      </c>
      <c r="C88">
        <v>2754</v>
      </c>
      <c r="D88">
        <f>ROUND(Tabla10[[#This Row],[Xr]],0)</f>
        <v>765</v>
      </c>
      <c r="E88">
        <f>ROUND(Tabla10[[#This Row],[Yr]],0)</f>
        <v>2754</v>
      </c>
      <c r="F88">
        <v>1</v>
      </c>
    </row>
    <row r="89" spans="1:6" x14ac:dyDescent="0.25">
      <c r="A89">
        <v>88</v>
      </c>
      <c r="B89">
        <v>1551.973</v>
      </c>
      <c r="C89">
        <v>2784.9870000000001</v>
      </c>
      <c r="D89">
        <f>ROUND(Tabla10[[#This Row],[Xr]],0)</f>
        <v>1552</v>
      </c>
      <c r="E89">
        <f>ROUND(Tabla10[[#This Row],[Yr]],0)</f>
        <v>2785</v>
      </c>
      <c r="F89">
        <v>1</v>
      </c>
    </row>
    <row r="90" spans="1:6" x14ac:dyDescent="0.25">
      <c r="A90">
        <v>89</v>
      </c>
      <c r="B90">
        <v>1076</v>
      </c>
      <c r="C90">
        <v>2790</v>
      </c>
      <c r="D90">
        <f>ROUND(Tabla10[[#This Row],[Xr]],0)</f>
        <v>1076</v>
      </c>
      <c r="E90">
        <f>ROUND(Tabla10[[#This Row],[Yr]],0)</f>
        <v>2790</v>
      </c>
      <c r="F90">
        <v>1</v>
      </c>
    </row>
    <row r="91" spans="1:6" x14ac:dyDescent="0.25">
      <c r="A91">
        <v>90</v>
      </c>
      <c r="B91">
        <v>1278</v>
      </c>
      <c r="C91">
        <v>2810</v>
      </c>
      <c r="D91">
        <f>ROUND(Tabla10[[#This Row],[Xr]],0)</f>
        <v>1278</v>
      </c>
      <c r="E91">
        <f>ROUND(Tabla10[[#This Row],[Yr]],0)</f>
        <v>2810</v>
      </c>
      <c r="F91">
        <v>1</v>
      </c>
    </row>
    <row r="92" spans="1:6" x14ac:dyDescent="0.25">
      <c r="A92">
        <v>91</v>
      </c>
      <c r="B92">
        <v>1402</v>
      </c>
      <c r="C92">
        <v>2832</v>
      </c>
      <c r="D92">
        <f>ROUND(Tabla10[[#This Row],[Xr]],0)</f>
        <v>1402</v>
      </c>
      <c r="E92">
        <f>ROUND(Tabla10[[#This Row],[Yr]],0)</f>
        <v>2832</v>
      </c>
      <c r="F92">
        <v>1</v>
      </c>
    </row>
    <row r="93" spans="1:6" x14ac:dyDescent="0.25">
      <c r="A93">
        <v>92</v>
      </c>
      <c r="B93">
        <v>245.08600000000001</v>
      </c>
      <c r="C93">
        <v>2919.9140000000002</v>
      </c>
      <c r="D93">
        <f>ROUND(Tabla10[[#This Row],[Xr]],0)</f>
        <v>245</v>
      </c>
      <c r="E93">
        <f>ROUND(Tabla10[[#This Row],[Yr]],0)</f>
        <v>2920</v>
      </c>
      <c r="F93">
        <v>1</v>
      </c>
    </row>
    <row r="94" spans="1:6" x14ac:dyDescent="0.25">
      <c r="A94">
        <v>93</v>
      </c>
      <c r="B94">
        <v>1528</v>
      </c>
      <c r="C94">
        <v>2921</v>
      </c>
      <c r="D94">
        <f>ROUND(Tabla10[[#This Row],[Xr]],0)</f>
        <v>1528</v>
      </c>
      <c r="E94">
        <f>ROUND(Tabla10[[#This Row],[Yr]],0)</f>
        <v>2921</v>
      </c>
      <c r="F94">
        <v>1</v>
      </c>
    </row>
    <row r="95" spans="1:6" x14ac:dyDescent="0.25">
      <c r="A95">
        <v>94</v>
      </c>
      <c r="B95">
        <v>1063.953</v>
      </c>
      <c r="C95">
        <v>2926.9740000000002</v>
      </c>
      <c r="D95">
        <f>ROUND(Tabla10[[#This Row],[Xr]],0)</f>
        <v>1064</v>
      </c>
      <c r="E95">
        <f>ROUND(Tabla10[[#This Row],[Yr]],0)</f>
        <v>2927</v>
      </c>
      <c r="F95">
        <v>1</v>
      </c>
    </row>
    <row r="96" spans="1:6" x14ac:dyDescent="0.25">
      <c r="A96">
        <v>95</v>
      </c>
      <c r="B96">
        <v>1731</v>
      </c>
      <c r="C96">
        <v>2961</v>
      </c>
      <c r="D96">
        <f>ROUND(Tabla10[[#This Row],[Xr]],0)</f>
        <v>1731</v>
      </c>
      <c r="E96">
        <f>ROUND(Tabla10[[#This Row],[Yr]],0)</f>
        <v>2961</v>
      </c>
      <c r="F96">
        <v>1</v>
      </c>
    </row>
    <row r="97" spans="1:6" x14ac:dyDescent="0.25">
      <c r="A97">
        <v>96</v>
      </c>
      <c r="B97">
        <v>1143</v>
      </c>
      <c r="C97">
        <v>3023</v>
      </c>
      <c r="D97">
        <f>ROUND(Tabla10[[#This Row],[Xr]],0)</f>
        <v>1143</v>
      </c>
      <c r="E97">
        <f>ROUND(Tabla10[[#This Row],[Yr]],0)</f>
        <v>3023</v>
      </c>
      <c r="F97">
        <v>1</v>
      </c>
    </row>
    <row r="98" spans="1:6" x14ac:dyDescent="0.25">
      <c r="A98">
        <v>97</v>
      </c>
      <c r="B98">
        <v>1647</v>
      </c>
      <c r="C98">
        <v>3097</v>
      </c>
      <c r="D98">
        <f>ROUND(Tabla10[[#This Row],[Xr]],0)</f>
        <v>1647</v>
      </c>
      <c r="E98">
        <f>ROUND(Tabla10[[#This Row],[Yr]],0)</f>
        <v>3097</v>
      </c>
      <c r="F98">
        <v>1</v>
      </c>
    </row>
    <row r="99" spans="1:6" x14ac:dyDescent="0.25">
      <c r="A99">
        <v>98</v>
      </c>
      <c r="B99">
        <v>1416</v>
      </c>
      <c r="C99">
        <v>3155</v>
      </c>
      <c r="D99">
        <f>ROUND(Tabla10[[#This Row],[Xr]],0)</f>
        <v>1416</v>
      </c>
      <c r="E99">
        <f>ROUND(Tabla10[[#This Row],[Yr]],0)</f>
        <v>3155</v>
      </c>
      <c r="F99">
        <v>1</v>
      </c>
    </row>
    <row r="100" spans="1:6" x14ac:dyDescent="0.25">
      <c r="A100">
        <v>99</v>
      </c>
      <c r="B100">
        <v>1988.951</v>
      </c>
      <c r="C100">
        <v>3162.924</v>
      </c>
      <c r="D100">
        <f>ROUND(Tabla10[[#This Row],[Xr]],0)</f>
        <v>1989</v>
      </c>
      <c r="E100">
        <f>ROUND(Tabla10[[#This Row],[Yr]],0)</f>
        <v>3163</v>
      </c>
      <c r="F100">
        <v>1</v>
      </c>
    </row>
    <row r="101" spans="1:6" x14ac:dyDescent="0.25">
      <c r="A101">
        <v>100</v>
      </c>
      <c r="B101">
        <v>1922.9559999999999</v>
      </c>
      <c r="C101">
        <v>3206.9769999999999</v>
      </c>
      <c r="D101">
        <f>ROUND(Tabla10[[#This Row],[Xr]],0)</f>
        <v>1923</v>
      </c>
      <c r="E101">
        <f>ROUND(Tabla10[[#This Row],[Yr]],0)</f>
        <v>3207</v>
      </c>
      <c r="F101">
        <v>1</v>
      </c>
    </row>
    <row r="102" spans="1:6" x14ac:dyDescent="0.25">
      <c r="A102">
        <v>101</v>
      </c>
      <c r="B102">
        <v>409.04399999999998</v>
      </c>
      <c r="C102">
        <v>3220.9769999999999</v>
      </c>
      <c r="D102">
        <f>ROUND(Tabla10[[#This Row],[Xr]],0)</f>
        <v>409</v>
      </c>
      <c r="E102">
        <f>ROUND(Tabla10[[#This Row],[Yr]],0)</f>
        <v>3221</v>
      </c>
      <c r="F102">
        <v>1</v>
      </c>
    </row>
    <row r="103" spans="1:6" x14ac:dyDescent="0.25">
      <c r="A103">
        <v>102</v>
      </c>
      <c r="B103">
        <v>967</v>
      </c>
      <c r="C103">
        <v>3238</v>
      </c>
      <c r="D103">
        <f>ROUND(Tabla10[[#This Row],[Xr]],0)</f>
        <v>967</v>
      </c>
      <c r="E103">
        <f>ROUND(Tabla10[[#This Row],[Yr]],0)</f>
        <v>3238</v>
      </c>
      <c r="F103">
        <v>1</v>
      </c>
    </row>
    <row r="104" spans="1:6" x14ac:dyDescent="0.25">
      <c r="A104">
        <v>103</v>
      </c>
      <c r="B104">
        <v>1797</v>
      </c>
      <c r="C104">
        <v>3268</v>
      </c>
      <c r="D104">
        <f>ROUND(Tabla10[[#This Row],[Xr]],0)</f>
        <v>1797</v>
      </c>
      <c r="E104">
        <f>ROUND(Tabla10[[#This Row],[Yr]],0)</f>
        <v>3268</v>
      </c>
      <c r="F104">
        <v>1</v>
      </c>
    </row>
    <row r="105" spans="1:6" x14ac:dyDescent="0.25">
      <c r="A105">
        <v>104</v>
      </c>
      <c r="B105">
        <v>378</v>
      </c>
      <c r="C105">
        <v>3321.904</v>
      </c>
      <c r="D105">
        <f>ROUND(Tabla10[[#This Row],[Xr]],0)</f>
        <v>378</v>
      </c>
      <c r="E105">
        <f>ROUND(Tabla10[[#This Row],[Yr]],0)</f>
        <v>3322</v>
      </c>
      <c r="F105">
        <v>1</v>
      </c>
    </row>
    <row r="106" spans="1:6" x14ac:dyDescent="0.25">
      <c r="A106">
        <v>105</v>
      </c>
      <c r="B106">
        <v>817</v>
      </c>
      <c r="C106">
        <v>3328</v>
      </c>
      <c r="D106">
        <f>ROUND(Tabla10[[#This Row],[Xr]],0)</f>
        <v>817</v>
      </c>
      <c r="E106">
        <f>ROUND(Tabla10[[#This Row],[Yr]],0)</f>
        <v>3328</v>
      </c>
      <c r="F106">
        <v>1</v>
      </c>
    </row>
    <row r="107" spans="1:6" x14ac:dyDescent="0.25">
      <c r="A107">
        <v>106</v>
      </c>
      <c r="B107">
        <v>780</v>
      </c>
      <c r="C107">
        <v>3348</v>
      </c>
      <c r="D107">
        <f>ROUND(Tabla10[[#This Row],[Xr]],0)</f>
        <v>780</v>
      </c>
      <c r="E107">
        <f>ROUND(Tabla10[[#This Row],[Yr]],0)</f>
        <v>3348</v>
      </c>
      <c r="F107">
        <v>1</v>
      </c>
    </row>
    <row r="108" spans="1:6" x14ac:dyDescent="0.25">
      <c r="A108">
        <v>107</v>
      </c>
      <c r="B108">
        <v>560.04399999999998</v>
      </c>
      <c r="C108">
        <v>3371.9769999999999</v>
      </c>
      <c r="D108">
        <f>ROUND(Tabla10[[#This Row],[Xr]],0)</f>
        <v>560</v>
      </c>
      <c r="E108">
        <f>ROUND(Tabla10[[#This Row],[Yr]],0)</f>
        <v>3372</v>
      </c>
      <c r="F108">
        <v>1</v>
      </c>
    </row>
    <row r="109" spans="1:6" x14ac:dyDescent="0.25">
      <c r="A109">
        <v>108</v>
      </c>
      <c r="B109">
        <v>989</v>
      </c>
      <c r="C109">
        <v>3402</v>
      </c>
      <c r="D109">
        <f>ROUND(Tabla10[[#This Row],[Xr]],0)</f>
        <v>989</v>
      </c>
      <c r="E109">
        <f>ROUND(Tabla10[[#This Row],[Yr]],0)</f>
        <v>3402</v>
      </c>
      <c r="F109">
        <v>1</v>
      </c>
    </row>
    <row r="110" spans="1:6" x14ac:dyDescent="0.25">
      <c r="A110">
        <v>109</v>
      </c>
      <c r="B110">
        <v>1205</v>
      </c>
      <c r="C110">
        <v>3437</v>
      </c>
      <c r="D110">
        <f>ROUND(Tabla10[[#This Row],[Xr]],0)</f>
        <v>1205</v>
      </c>
      <c r="E110">
        <f>ROUND(Tabla10[[#This Row],[Yr]],0)</f>
        <v>3437</v>
      </c>
      <c r="F110">
        <v>1</v>
      </c>
    </row>
    <row r="111" spans="1:6" x14ac:dyDescent="0.25">
      <c r="A111">
        <v>110</v>
      </c>
      <c r="B111">
        <v>1108</v>
      </c>
      <c r="C111">
        <v>3473</v>
      </c>
      <c r="D111">
        <f>ROUND(Tabla10[[#This Row],[Xr]],0)</f>
        <v>1108</v>
      </c>
      <c r="E111">
        <f>ROUND(Tabla10[[#This Row],[Yr]],0)</f>
        <v>3473</v>
      </c>
      <c r="F111">
        <v>1</v>
      </c>
    </row>
    <row r="112" spans="1:6" x14ac:dyDescent="0.25">
      <c r="A112">
        <v>111</v>
      </c>
      <c r="B112">
        <v>945</v>
      </c>
      <c r="C112">
        <v>3502</v>
      </c>
      <c r="D112">
        <f>ROUND(Tabla10[[#This Row],[Xr]],0)</f>
        <v>945</v>
      </c>
      <c r="E112">
        <f>ROUND(Tabla10[[#This Row],[Yr]],0)</f>
        <v>3502</v>
      </c>
      <c r="F112">
        <v>1</v>
      </c>
    </row>
    <row r="113" spans="1:6" x14ac:dyDescent="0.25">
      <c r="A113">
        <v>112</v>
      </c>
      <c r="B113">
        <v>649.04399999999998</v>
      </c>
      <c r="C113">
        <v>3510.9769999999999</v>
      </c>
      <c r="D113">
        <f>ROUND(Tabla10[[#This Row],[Xr]],0)</f>
        <v>649</v>
      </c>
      <c r="E113">
        <f>ROUND(Tabla10[[#This Row],[Yr]],0)</f>
        <v>3511</v>
      </c>
      <c r="F113">
        <v>1</v>
      </c>
    </row>
    <row r="114" spans="1:6" x14ac:dyDescent="0.25">
      <c r="A114">
        <v>113</v>
      </c>
      <c r="B114">
        <v>1240</v>
      </c>
      <c r="C114">
        <v>3561</v>
      </c>
      <c r="D114">
        <f>ROUND(Tabla10[[#This Row],[Xr]],0)</f>
        <v>1240</v>
      </c>
      <c r="E114">
        <f>ROUND(Tabla10[[#This Row],[Yr]],0)</f>
        <v>3561</v>
      </c>
      <c r="F114">
        <v>1</v>
      </c>
    </row>
    <row r="115" spans="1:6" x14ac:dyDescent="0.25">
      <c r="A115">
        <v>114</v>
      </c>
      <c r="B115">
        <v>1867.895</v>
      </c>
      <c r="C115">
        <v>3570.9749999999999</v>
      </c>
      <c r="D115">
        <f>ROUND(Tabla10[[#This Row],[Xr]],0)</f>
        <v>1868</v>
      </c>
      <c r="E115">
        <f>ROUND(Tabla10[[#This Row],[Yr]],0)</f>
        <v>3571</v>
      </c>
      <c r="F115">
        <v>1</v>
      </c>
    </row>
    <row r="116" spans="1:6" x14ac:dyDescent="0.25">
      <c r="A116">
        <v>115</v>
      </c>
      <c r="B116">
        <v>419.10500000000002</v>
      </c>
      <c r="C116">
        <v>3642.9749999999999</v>
      </c>
      <c r="D116">
        <f>ROUND(Tabla10[[#This Row],[Xr]],0)</f>
        <v>419</v>
      </c>
      <c r="E116">
        <f>ROUND(Tabla10[[#This Row],[Yr]],0)</f>
        <v>3643</v>
      </c>
      <c r="F116">
        <v>1</v>
      </c>
    </row>
    <row r="117" spans="1:6" x14ac:dyDescent="0.25">
      <c r="A117">
        <v>116</v>
      </c>
      <c r="B117">
        <v>965</v>
      </c>
      <c r="C117">
        <v>3677</v>
      </c>
      <c r="D117">
        <f>ROUND(Tabla10[[#This Row],[Xr]],0)</f>
        <v>965</v>
      </c>
      <c r="E117">
        <f>ROUND(Tabla10[[#This Row],[Yr]],0)</f>
        <v>3677</v>
      </c>
      <c r="F117">
        <v>1</v>
      </c>
    </row>
    <row r="118" spans="1:6" x14ac:dyDescent="0.25">
      <c r="A118">
        <v>117</v>
      </c>
      <c r="B118">
        <v>1966</v>
      </c>
      <c r="C118">
        <v>3687</v>
      </c>
      <c r="D118">
        <f>ROUND(Tabla10[[#This Row],[Xr]],0)</f>
        <v>1966</v>
      </c>
      <c r="E118">
        <f>ROUND(Tabla10[[#This Row],[Yr]],0)</f>
        <v>3687</v>
      </c>
      <c r="F118">
        <v>1</v>
      </c>
    </row>
    <row r="119" spans="1:6" x14ac:dyDescent="0.25">
      <c r="A119">
        <v>118</v>
      </c>
      <c r="B119">
        <v>1228</v>
      </c>
      <c r="C119">
        <v>3723.91</v>
      </c>
      <c r="D119">
        <f>ROUND(Tabla10[[#This Row],[Xr]],0)</f>
        <v>1228</v>
      </c>
      <c r="E119">
        <f>ROUND(Tabla10[[#This Row],[Yr]],0)</f>
        <v>3724</v>
      </c>
      <c r="F119">
        <v>1</v>
      </c>
    </row>
    <row r="120" spans="1:6" x14ac:dyDescent="0.25">
      <c r="A120">
        <v>119</v>
      </c>
      <c r="B120">
        <v>670.03300000000002</v>
      </c>
      <c r="C120">
        <v>3745.9670000000001</v>
      </c>
      <c r="D120">
        <f>ROUND(Tabla10[[#This Row],[Xr]],0)</f>
        <v>670</v>
      </c>
      <c r="E120">
        <f>ROUND(Tabla10[[#This Row],[Yr]],0)</f>
        <v>3746</v>
      </c>
      <c r="F120">
        <v>1</v>
      </c>
    </row>
    <row r="121" spans="1:6" x14ac:dyDescent="0.25">
      <c r="A121">
        <v>120</v>
      </c>
      <c r="B121">
        <v>596.04399999999998</v>
      </c>
      <c r="C121">
        <v>3757.9769999999999</v>
      </c>
      <c r="D121">
        <f>ROUND(Tabla10[[#This Row],[Xr]],0)</f>
        <v>596</v>
      </c>
      <c r="E121">
        <f>ROUND(Tabla10[[#This Row],[Yr]],0)</f>
        <v>3758</v>
      </c>
      <c r="F121">
        <v>1</v>
      </c>
    </row>
    <row r="122" spans="1:6" x14ac:dyDescent="0.25">
      <c r="A122">
        <v>121</v>
      </c>
      <c r="B122">
        <v>1164</v>
      </c>
      <c r="C122">
        <v>3770.904</v>
      </c>
      <c r="D122">
        <f>ROUND(Tabla10[[#This Row],[Xr]],0)</f>
        <v>1164</v>
      </c>
      <c r="E122">
        <f>ROUND(Tabla10[[#This Row],[Yr]],0)</f>
        <v>3771</v>
      </c>
      <c r="F122">
        <v>1</v>
      </c>
    </row>
    <row r="123" spans="1:6" x14ac:dyDescent="0.25">
      <c r="A123">
        <v>122</v>
      </c>
      <c r="B123">
        <v>662.04399999999998</v>
      </c>
      <c r="C123">
        <v>3822.9769999999999</v>
      </c>
      <c r="D123">
        <f>ROUND(Tabla10[[#This Row],[Xr]],0)</f>
        <v>662</v>
      </c>
      <c r="E123">
        <f>ROUND(Tabla10[[#This Row],[Yr]],0)</f>
        <v>3823</v>
      </c>
      <c r="F123">
        <v>1</v>
      </c>
    </row>
    <row r="124" spans="1:6" x14ac:dyDescent="0.25">
      <c r="A124">
        <v>123</v>
      </c>
      <c r="B124">
        <v>834</v>
      </c>
      <c r="C124">
        <v>3872</v>
      </c>
      <c r="D124">
        <f>ROUND(Tabla10[[#This Row],[Xr]],0)</f>
        <v>834</v>
      </c>
      <c r="E124">
        <f>ROUND(Tabla10[[#This Row],[Yr]],0)</f>
        <v>3872</v>
      </c>
      <c r="F124">
        <v>1</v>
      </c>
    </row>
    <row r="125" spans="1:6" x14ac:dyDescent="0.25">
      <c r="A125">
        <v>124</v>
      </c>
      <c r="B125">
        <v>1353.914</v>
      </c>
      <c r="C125">
        <v>3897.9140000000002</v>
      </c>
      <c r="D125">
        <f>ROUND(Tabla10[[#This Row],[Xr]],0)</f>
        <v>1354</v>
      </c>
      <c r="E125">
        <f>ROUND(Tabla10[[#This Row],[Yr]],0)</f>
        <v>3898</v>
      </c>
      <c r="F125">
        <v>1</v>
      </c>
    </row>
    <row r="126" spans="1:6" x14ac:dyDescent="0.25">
      <c r="A126">
        <v>125</v>
      </c>
      <c r="B126">
        <v>1360.9269999999999</v>
      </c>
      <c r="C126">
        <v>3983.9059999999999</v>
      </c>
      <c r="D126">
        <f>ROUND(Tabla10[[#This Row],[Xr]],0)</f>
        <v>1361</v>
      </c>
      <c r="E126">
        <f>ROUND(Tabla10[[#This Row],[Yr]],0)</f>
        <v>3984</v>
      </c>
      <c r="F126">
        <v>1</v>
      </c>
    </row>
    <row r="127" spans="1:6" x14ac:dyDescent="0.25">
      <c r="A127">
        <v>126</v>
      </c>
      <c r="B127">
        <v>1729.8969999999999</v>
      </c>
      <c r="C127">
        <v>4039.8969999999999</v>
      </c>
      <c r="D127">
        <f>ROUND(Tabla10[[#This Row],[Xr]],0)</f>
        <v>1730</v>
      </c>
      <c r="E127">
        <f>ROUND(Tabla10[[#This Row],[Yr]],0)</f>
        <v>4040</v>
      </c>
      <c r="F127">
        <v>1</v>
      </c>
    </row>
    <row r="128" spans="1:6" x14ac:dyDescent="0.25">
      <c r="A128">
        <v>127</v>
      </c>
      <c r="B128">
        <v>1040</v>
      </c>
      <c r="C128">
        <v>4044</v>
      </c>
      <c r="D128">
        <f>ROUND(Tabla10[[#This Row],[Xr]],0)</f>
        <v>1040</v>
      </c>
      <c r="E128">
        <f>ROUND(Tabla10[[#This Row],[Yr]],0)</f>
        <v>4044</v>
      </c>
      <c r="F128">
        <v>1</v>
      </c>
    </row>
    <row r="129" spans="1:6" x14ac:dyDescent="0.25">
      <c r="A129">
        <v>128</v>
      </c>
      <c r="B129">
        <v>834</v>
      </c>
      <c r="C129">
        <v>4096.9480000000003</v>
      </c>
      <c r="D129">
        <f>ROUND(Tabla10[[#This Row],[Xr]],0)</f>
        <v>834</v>
      </c>
      <c r="E129">
        <f>ROUND(Tabla10[[#This Row],[Yr]],0)</f>
        <v>4097</v>
      </c>
      <c r="F129">
        <v>1</v>
      </c>
    </row>
    <row r="130" spans="1:6" x14ac:dyDescent="0.25">
      <c r="A130">
        <v>129</v>
      </c>
      <c r="B130">
        <v>1031</v>
      </c>
      <c r="C130">
        <v>4106</v>
      </c>
      <c r="D130">
        <f>ROUND(Tabla10[[#This Row],[Xr]],0)</f>
        <v>1031</v>
      </c>
      <c r="E130">
        <f>ROUND(Tabla10[[#This Row],[Yr]],0)</f>
        <v>4106</v>
      </c>
      <c r="F130">
        <v>1</v>
      </c>
    </row>
    <row r="131" spans="1:6" x14ac:dyDescent="0.25">
      <c r="A131">
        <v>130</v>
      </c>
      <c r="B131">
        <v>1688.9770000000001</v>
      </c>
      <c r="C131">
        <v>4111.9560000000001</v>
      </c>
      <c r="D131">
        <f>ROUND(Tabla10[[#This Row],[Xr]],0)</f>
        <v>1689</v>
      </c>
      <c r="E131">
        <f>ROUND(Tabla10[[#This Row],[Yr]],0)</f>
        <v>4112</v>
      </c>
      <c r="F131">
        <v>1</v>
      </c>
    </row>
    <row r="132" spans="1:6" x14ac:dyDescent="0.25">
      <c r="A132">
        <v>131</v>
      </c>
      <c r="B132">
        <v>1426</v>
      </c>
      <c r="C132">
        <v>4171</v>
      </c>
      <c r="D132">
        <f>ROUND(Tabla10[[#This Row],[Xr]],0)</f>
        <v>1426</v>
      </c>
      <c r="E132">
        <f>ROUND(Tabla10[[#This Row],[Yr]],0)</f>
        <v>4171</v>
      </c>
      <c r="F132">
        <v>1</v>
      </c>
    </row>
    <row r="133" spans="1:6" x14ac:dyDescent="0.25">
      <c r="A133">
        <v>132</v>
      </c>
      <c r="B133">
        <v>314.02300000000002</v>
      </c>
      <c r="C133">
        <v>4230.9560000000001</v>
      </c>
      <c r="D133">
        <f>ROUND(Tabla10[[#This Row],[Xr]],0)</f>
        <v>314</v>
      </c>
      <c r="E133">
        <f>ROUND(Tabla10[[#This Row],[Yr]],0)</f>
        <v>4231</v>
      </c>
      <c r="F133">
        <v>1</v>
      </c>
    </row>
    <row r="134" spans="1:6" x14ac:dyDescent="0.25">
      <c r="A134">
        <v>133</v>
      </c>
      <c r="B134">
        <v>1374</v>
      </c>
      <c r="C134">
        <v>4312.9399999999996</v>
      </c>
      <c r="D134">
        <f>ROUND(Tabla10[[#This Row],[Xr]],0)</f>
        <v>1374</v>
      </c>
      <c r="E134">
        <f>ROUND(Tabla10[[#This Row],[Yr]],0)</f>
        <v>4313</v>
      </c>
      <c r="F134">
        <v>1</v>
      </c>
    </row>
    <row r="135" spans="1:6" x14ac:dyDescent="0.25">
      <c r="A135">
        <v>134</v>
      </c>
      <c r="B135">
        <v>1059</v>
      </c>
      <c r="C135">
        <v>4314</v>
      </c>
      <c r="D135">
        <f>ROUND(Tabla10[[#This Row],[Xr]],0)</f>
        <v>1059</v>
      </c>
      <c r="E135">
        <f>ROUND(Tabla10[[#This Row],[Yr]],0)</f>
        <v>4314</v>
      </c>
      <c r="F135">
        <v>1</v>
      </c>
    </row>
    <row r="136" spans="1:6" x14ac:dyDescent="0.25">
      <c r="A136">
        <v>135</v>
      </c>
      <c r="B136">
        <v>575</v>
      </c>
      <c r="C136">
        <v>4382</v>
      </c>
      <c r="D136">
        <f>ROUND(Tabla10[[#This Row],[Xr]],0)</f>
        <v>575</v>
      </c>
      <c r="E136">
        <f>ROUND(Tabla10[[#This Row],[Yr]],0)</f>
        <v>4382</v>
      </c>
      <c r="F136">
        <v>1</v>
      </c>
    </row>
    <row r="137" spans="1:6" x14ac:dyDescent="0.25">
      <c r="A137">
        <v>136</v>
      </c>
      <c r="B137">
        <v>431.04700000000003</v>
      </c>
      <c r="C137">
        <v>4420.9740000000002</v>
      </c>
      <c r="D137">
        <f>ROUND(Tabla10[[#This Row],[Xr]],0)</f>
        <v>431</v>
      </c>
      <c r="E137">
        <f>ROUND(Tabla10[[#This Row],[Yr]],0)</f>
        <v>4421</v>
      </c>
      <c r="F137">
        <v>1</v>
      </c>
    </row>
    <row r="138" spans="1:6" x14ac:dyDescent="0.25">
      <c r="A138">
        <v>137</v>
      </c>
      <c r="B138">
        <v>1239.9459999999999</v>
      </c>
      <c r="C138">
        <v>4539.8729999999996</v>
      </c>
      <c r="D138">
        <f>ROUND(Tabla10[[#This Row],[Xr]],0)</f>
        <v>1240</v>
      </c>
      <c r="E138">
        <f>ROUND(Tabla10[[#This Row],[Yr]],0)</f>
        <v>4540</v>
      </c>
      <c r="F138">
        <v>1</v>
      </c>
    </row>
    <row r="139" spans="1:6" x14ac:dyDescent="0.25">
      <c r="A139">
        <v>138</v>
      </c>
      <c r="B139">
        <v>1310</v>
      </c>
      <c r="C139">
        <v>4779.9440000000004</v>
      </c>
      <c r="D139">
        <f>ROUND(Tabla10[[#This Row],[Xr]],0)</f>
        <v>1310</v>
      </c>
      <c r="E139">
        <f>ROUND(Tabla10[[#This Row],[Yr]],0)</f>
        <v>4780</v>
      </c>
      <c r="F139">
        <v>1</v>
      </c>
    </row>
    <row r="140" spans="1:6" x14ac:dyDescent="0.25">
      <c r="A140">
        <v>139</v>
      </c>
      <c r="B140">
        <v>1253</v>
      </c>
      <c r="C140">
        <v>4858.9290000000001</v>
      </c>
      <c r="D140">
        <f>ROUND(Tabla10[[#This Row],[Xr]],0)</f>
        <v>1253</v>
      </c>
      <c r="E140">
        <f>ROUND(Tabla10[[#This Row],[Yr]],0)</f>
        <v>4859</v>
      </c>
      <c r="F140">
        <v>1</v>
      </c>
    </row>
    <row r="141" spans="1:6" x14ac:dyDescent="0.25">
      <c r="A141">
        <v>140</v>
      </c>
      <c r="B141">
        <v>80.043999999999997</v>
      </c>
      <c r="C141">
        <v>4306.9769999999999</v>
      </c>
      <c r="D141">
        <f>ROUND(Tabla10[[#This Row],[Xr]],0)</f>
        <v>80</v>
      </c>
      <c r="E141">
        <f>ROUND(Tabla10[[#This Row],[Yr]],0)</f>
        <v>4307</v>
      </c>
      <c r="F141">
        <v>2</v>
      </c>
    </row>
    <row r="142" spans="1:6" x14ac:dyDescent="0.25">
      <c r="A142">
        <v>141</v>
      </c>
      <c r="B142">
        <v>115.023</v>
      </c>
      <c r="C142">
        <v>4346.9560000000001</v>
      </c>
      <c r="D142">
        <f>ROUND(Tabla10[[#This Row],[Xr]],0)</f>
        <v>115</v>
      </c>
      <c r="E142">
        <f>ROUND(Tabla10[[#This Row],[Yr]],0)</f>
        <v>4347</v>
      </c>
      <c r="F142">
        <v>2</v>
      </c>
    </row>
    <row r="143" spans="1:6" x14ac:dyDescent="0.25">
      <c r="A143">
        <v>142</v>
      </c>
      <c r="B143">
        <v>325.05200000000002</v>
      </c>
      <c r="C143">
        <v>4779.9250000000002</v>
      </c>
      <c r="D143">
        <f>ROUND(Tabla10[[#This Row],[Xr]],0)</f>
        <v>325</v>
      </c>
      <c r="E143">
        <f>ROUND(Tabla10[[#This Row],[Yr]],0)</f>
        <v>4780</v>
      </c>
      <c r="F143">
        <v>2</v>
      </c>
    </row>
    <row r="144" spans="1:6" x14ac:dyDescent="0.25">
      <c r="A144">
        <v>143</v>
      </c>
      <c r="B144">
        <v>1273</v>
      </c>
      <c r="C144">
        <v>5248.9129999999996</v>
      </c>
      <c r="D144">
        <f>ROUND(Tabla10[[#This Row],[Xr]],0)</f>
        <v>1273</v>
      </c>
      <c r="E144">
        <f>ROUND(Tabla10[[#This Row],[Yr]],0)</f>
        <v>5249</v>
      </c>
      <c r="F144">
        <v>2</v>
      </c>
    </row>
    <row r="145" spans="1:6" x14ac:dyDescent="0.25">
      <c r="A145">
        <v>144</v>
      </c>
      <c r="B145">
        <v>1667.8979999999999</v>
      </c>
      <c r="C145">
        <v>5411.8909999999996</v>
      </c>
      <c r="D145">
        <f>ROUND(Tabla10[[#This Row],[Xr]],0)</f>
        <v>1668</v>
      </c>
      <c r="E145">
        <f>ROUND(Tabla10[[#This Row],[Yr]],0)</f>
        <v>5412</v>
      </c>
      <c r="F145">
        <v>2</v>
      </c>
    </row>
    <row r="146" spans="1:6" x14ac:dyDescent="0.25">
      <c r="A146">
        <v>145</v>
      </c>
      <c r="B146">
        <v>887</v>
      </c>
      <c r="C146">
        <v>5466.866</v>
      </c>
      <c r="D146">
        <f>ROUND(Tabla10[[#This Row],[Xr]],0)</f>
        <v>887</v>
      </c>
      <c r="E146">
        <f>ROUND(Tabla10[[#This Row],[Yr]],0)</f>
        <v>5467</v>
      </c>
      <c r="F146">
        <v>2</v>
      </c>
    </row>
    <row r="147" spans="1:6" x14ac:dyDescent="0.25">
      <c r="A147">
        <v>146</v>
      </c>
      <c r="B147">
        <v>1980.914</v>
      </c>
      <c r="C147">
        <v>5705.9139999999998</v>
      </c>
      <c r="D147">
        <f>ROUND(Tabla10[[#This Row],[Xr]],0)</f>
        <v>1981</v>
      </c>
      <c r="E147">
        <f>ROUND(Tabla10[[#This Row],[Yr]],0)</f>
        <v>5706</v>
      </c>
      <c r="F147">
        <v>2</v>
      </c>
    </row>
    <row r="148" spans="1:6" x14ac:dyDescent="0.25">
      <c r="A148">
        <v>147</v>
      </c>
      <c r="B148">
        <v>1829.93</v>
      </c>
      <c r="C148">
        <v>5708.93</v>
      </c>
      <c r="D148">
        <f>ROUND(Tabla10[[#This Row],[Xr]],0)</f>
        <v>1830</v>
      </c>
      <c r="E148">
        <f>ROUND(Tabla10[[#This Row],[Yr]],0)</f>
        <v>5709</v>
      </c>
      <c r="F148">
        <v>2</v>
      </c>
    </row>
    <row r="149" spans="1:6" x14ac:dyDescent="0.25">
      <c r="A149">
        <v>148</v>
      </c>
      <c r="B149">
        <v>2004.9349999999999</v>
      </c>
      <c r="C149">
        <v>5732</v>
      </c>
      <c r="D149">
        <f>ROUND(Tabla10[[#This Row],[Xr]],0)</f>
        <v>2005</v>
      </c>
      <c r="E149">
        <f>ROUND(Tabla10[[#This Row],[Yr]],0)</f>
        <v>5732</v>
      </c>
      <c r="F149">
        <v>2</v>
      </c>
    </row>
    <row r="150" spans="1:6" x14ac:dyDescent="0.25">
      <c r="A150">
        <v>149</v>
      </c>
      <c r="B150">
        <v>2606</v>
      </c>
      <c r="C150">
        <v>676</v>
      </c>
      <c r="D150">
        <f>ROUND(Tabla10[[#This Row],[Xr]],0)</f>
        <v>2606</v>
      </c>
      <c r="E150">
        <f>ROUND(Tabla10[[#This Row],[Yr]],0)</f>
        <v>676</v>
      </c>
      <c r="F150">
        <v>3</v>
      </c>
    </row>
    <row r="151" spans="1:6" x14ac:dyDescent="0.25">
      <c r="A151">
        <v>150</v>
      </c>
      <c r="B151">
        <v>3058.9110000000001</v>
      </c>
      <c r="C151">
        <v>874.04300000000001</v>
      </c>
      <c r="D151">
        <f>ROUND(Tabla10[[#This Row],[Xr]],0)</f>
        <v>3059</v>
      </c>
      <c r="E151">
        <f>ROUND(Tabla10[[#This Row],[Yr]],0)</f>
        <v>874</v>
      </c>
      <c r="F151">
        <v>3</v>
      </c>
    </row>
    <row r="152" spans="1:6" x14ac:dyDescent="0.25">
      <c r="A152">
        <v>151</v>
      </c>
      <c r="B152">
        <v>3038.88</v>
      </c>
      <c r="C152">
        <v>953</v>
      </c>
      <c r="D152">
        <f>ROUND(Tabla10[[#This Row],[Xr]],0)</f>
        <v>3039</v>
      </c>
      <c r="E152">
        <f>ROUND(Tabla10[[#This Row],[Yr]],0)</f>
        <v>953</v>
      </c>
      <c r="F152">
        <v>3</v>
      </c>
    </row>
    <row r="153" spans="1:6" x14ac:dyDescent="0.25">
      <c r="A153">
        <v>152</v>
      </c>
      <c r="B153">
        <v>2737.9090000000001</v>
      </c>
      <c r="C153">
        <v>972.03300000000002</v>
      </c>
      <c r="D153">
        <f>ROUND(Tabla10[[#This Row],[Xr]],0)</f>
        <v>2738</v>
      </c>
      <c r="E153">
        <f>ROUND(Tabla10[[#This Row],[Yr]],0)</f>
        <v>972</v>
      </c>
      <c r="F153">
        <v>3</v>
      </c>
    </row>
    <row r="154" spans="1:6" x14ac:dyDescent="0.25">
      <c r="A154">
        <v>153</v>
      </c>
      <c r="B154">
        <v>3299.817</v>
      </c>
      <c r="C154">
        <v>1382</v>
      </c>
      <c r="D154">
        <f>ROUND(Tabla10[[#This Row],[Xr]],0)</f>
        <v>3300</v>
      </c>
      <c r="E154">
        <f>ROUND(Tabla10[[#This Row],[Yr]],0)</f>
        <v>1382</v>
      </c>
      <c r="F154">
        <v>3</v>
      </c>
    </row>
    <row r="155" spans="1:6" x14ac:dyDescent="0.25">
      <c r="A155">
        <v>154</v>
      </c>
      <c r="B155">
        <v>3201.933</v>
      </c>
      <c r="C155">
        <v>1481</v>
      </c>
      <c r="D155">
        <f>ROUND(Tabla10[[#This Row],[Xr]],0)</f>
        <v>3202</v>
      </c>
      <c r="E155">
        <f>ROUND(Tabla10[[#This Row],[Yr]],0)</f>
        <v>1481</v>
      </c>
      <c r="F155">
        <v>3</v>
      </c>
    </row>
    <row r="156" spans="1:6" x14ac:dyDescent="0.25">
      <c r="A156">
        <v>155</v>
      </c>
      <c r="B156">
        <v>2401.904</v>
      </c>
      <c r="C156">
        <v>1687</v>
      </c>
      <c r="D156">
        <f>ROUND(Tabla10[[#This Row],[Xr]],0)</f>
        <v>2402</v>
      </c>
      <c r="E156">
        <f>ROUND(Tabla10[[#This Row],[Yr]],0)</f>
        <v>1687</v>
      </c>
      <c r="F156">
        <v>3</v>
      </c>
    </row>
    <row r="157" spans="1:6" x14ac:dyDescent="0.25">
      <c r="A157">
        <v>156</v>
      </c>
      <c r="B157">
        <v>2644.933</v>
      </c>
      <c r="C157">
        <v>1699</v>
      </c>
      <c r="D157">
        <f>ROUND(Tabla10[[#This Row],[Xr]],0)</f>
        <v>2645</v>
      </c>
      <c r="E157">
        <f>ROUND(Tabla10[[#This Row],[Yr]],0)</f>
        <v>1699</v>
      </c>
      <c r="F157">
        <v>3</v>
      </c>
    </row>
    <row r="158" spans="1:6" x14ac:dyDescent="0.25">
      <c r="A158">
        <v>157</v>
      </c>
      <c r="B158">
        <v>2885.933</v>
      </c>
      <c r="C158">
        <v>1723</v>
      </c>
      <c r="D158">
        <f>ROUND(Tabla10[[#This Row],[Xr]],0)</f>
        <v>2886</v>
      </c>
      <c r="E158">
        <f>ROUND(Tabla10[[#This Row],[Yr]],0)</f>
        <v>1723</v>
      </c>
      <c r="F158">
        <v>3</v>
      </c>
    </row>
    <row r="159" spans="1:6" x14ac:dyDescent="0.25">
      <c r="A159">
        <v>158</v>
      </c>
      <c r="B159">
        <v>3627.8229999999999</v>
      </c>
      <c r="C159">
        <v>1851</v>
      </c>
      <c r="D159">
        <f>ROUND(Tabla10[[#This Row],[Xr]],0)</f>
        <v>3628</v>
      </c>
      <c r="E159">
        <f>ROUND(Tabla10[[#This Row],[Yr]],0)</f>
        <v>1851</v>
      </c>
      <c r="F159">
        <v>3</v>
      </c>
    </row>
    <row r="160" spans="1:6" x14ac:dyDescent="0.25">
      <c r="A160">
        <v>159</v>
      </c>
      <c r="B160">
        <v>3548.7570000000001</v>
      </c>
      <c r="C160">
        <v>1910</v>
      </c>
      <c r="D160">
        <f>ROUND(Tabla10[[#This Row],[Xr]],0)</f>
        <v>3549</v>
      </c>
      <c r="E160">
        <f>ROUND(Tabla10[[#This Row],[Yr]],0)</f>
        <v>1910</v>
      </c>
      <c r="F160">
        <v>3</v>
      </c>
    </row>
    <row r="161" spans="1:6" x14ac:dyDescent="0.25">
      <c r="A161">
        <v>160</v>
      </c>
      <c r="B161">
        <v>3128.855</v>
      </c>
      <c r="C161">
        <v>1931</v>
      </c>
      <c r="D161">
        <f>ROUND(Tabla10[[#This Row],[Xr]],0)</f>
        <v>3129</v>
      </c>
      <c r="E161">
        <f>ROUND(Tabla10[[#This Row],[Yr]],0)</f>
        <v>1931</v>
      </c>
      <c r="F161">
        <v>3</v>
      </c>
    </row>
    <row r="162" spans="1:6" x14ac:dyDescent="0.25">
      <c r="A162">
        <v>161</v>
      </c>
      <c r="B162">
        <v>3186.8009999999999</v>
      </c>
      <c r="C162">
        <v>2049</v>
      </c>
      <c r="D162">
        <f>ROUND(Tabla10[[#This Row],[Xr]],0)</f>
        <v>3187</v>
      </c>
      <c r="E162">
        <f>ROUND(Tabla10[[#This Row],[Yr]],0)</f>
        <v>2049</v>
      </c>
      <c r="F162">
        <v>3</v>
      </c>
    </row>
    <row r="163" spans="1:6" x14ac:dyDescent="0.25">
      <c r="A163">
        <v>162</v>
      </c>
      <c r="B163">
        <v>3489.88</v>
      </c>
      <c r="C163">
        <v>2216.9450000000002</v>
      </c>
      <c r="D163">
        <f>ROUND(Tabla10[[#This Row],[Xr]],0)</f>
        <v>3490</v>
      </c>
      <c r="E163">
        <f>ROUND(Tabla10[[#This Row],[Yr]],0)</f>
        <v>2217</v>
      </c>
      <c r="F163">
        <v>3</v>
      </c>
    </row>
    <row r="164" spans="1:6" x14ac:dyDescent="0.25">
      <c r="A164">
        <v>163</v>
      </c>
      <c r="B164">
        <v>3723.8679999999999</v>
      </c>
      <c r="C164">
        <v>2217</v>
      </c>
      <c r="D164">
        <f>ROUND(Tabla10[[#This Row],[Xr]],0)</f>
        <v>3724</v>
      </c>
      <c r="E164">
        <f>ROUND(Tabla10[[#This Row],[Yr]],0)</f>
        <v>2217</v>
      </c>
      <c r="F164">
        <v>3</v>
      </c>
    </row>
    <row r="165" spans="1:6" x14ac:dyDescent="0.25">
      <c r="A165">
        <v>164</v>
      </c>
      <c r="B165">
        <v>2872.88</v>
      </c>
      <c r="C165">
        <v>2225</v>
      </c>
      <c r="D165">
        <f>ROUND(Tabla10[[#This Row],[Xr]],0)</f>
        <v>2873</v>
      </c>
      <c r="E165">
        <f>ROUND(Tabla10[[#This Row],[Yr]],0)</f>
        <v>2225</v>
      </c>
      <c r="F165">
        <v>3</v>
      </c>
    </row>
    <row r="166" spans="1:6" x14ac:dyDescent="0.25">
      <c r="A166">
        <v>165</v>
      </c>
      <c r="B166">
        <v>2748</v>
      </c>
      <c r="C166">
        <v>2280</v>
      </c>
      <c r="D166">
        <f>ROUND(Tabla10[[#This Row],[Xr]],0)</f>
        <v>2748</v>
      </c>
      <c r="E166">
        <f>ROUND(Tabla10[[#This Row],[Yr]],0)</f>
        <v>2280</v>
      </c>
      <c r="F166">
        <v>3</v>
      </c>
    </row>
    <row r="167" spans="1:6" x14ac:dyDescent="0.25">
      <c r="A167">
        <v>166</v>
      </c>
      <c r="B167">
        <v>3562.9349999999999</v>
      </c>
      <c r="C167">
        <v>2317</v>
      </c>
      <c r="D167">
        <f>ROUND(Tabla10[[#This Row],[Xr]],0)</f>
        <v>3563</v>
      </c>
      <c r="E167">
        <f>ROUND(Tabla10[[#This Row],[Yr]],0)</f>
        <v>2317</v>
      </c>
      <c r="F167">
        <v>3</v>
      </c>
    </row>
    <row r="168" spans="1:6" x14ac:dyDescent="0.25">
      <c r="A168">
        <v>167</v>
      </c>
      <c r="B168">
        <v>3881.7710000000002</v>
      </c>
      <c r="C168">
        <v>2331</v>
      </c>
      <c r="D168">
        <f>ROUND(Tabla10[[#This Row],[Xr]],0)</f>
        <v>3882</v>
      </c>
      <c r="E168">
        <f>ROUND(Tabla10[[#This Row],[Yr]],0)</f>
        <v>2331</v>
      </c>
      <c r="F168">
        <v>3</v>
      </c>
    </row>
    <row r="169" spans="1:6" x14ac:dyDescent="0.25">
      <c r="A169">
        <v>168</v>
      </c>
      <c r="B169">
        <v>2991.9050000000002</v>
      </c>
      <c r="C169">
        <v>2347</v>
      </c>
      <c r="D169">
        <f>ROUND(Tabla10[[#This Row],[Xr]],0)</f>
        <v>2992</v>
      </c>
      <c r="E169">
        <f>ROUND(Tabla10[[#This Row],[Yr]],0)</f>
        <v>2347</v>
      </c>
      <c r="F169">
        <v>3</v>
      </c>
    </row>
    <row r="170" spans="1:6" x14ac:dyDescent="0.25">
      <c r="A170">
        <v>169</v>
      </c>
      <c r="B170">
        <v>3781.7809999999999</v>
      </c>
      <c r="C170">
        <v>2513</v>
      </c>
      <c r="D170">
        <f>ROUND(Tabla10[[#This Row],[Xr]],0)</f>
        <v>3782</v>
      </c>
      <c r="E170">
        <f>ROUND(Tabla10[[#This Row],[Yr]],0)</f>
        <v>2513</v>
      </c>
      <c r="F170">
        <v>3</v>
      </c>
    </row>
    <row r="171" spans="1:6" x14ac:dyDescent="0.25">
      <c r="A171">
        <v>170</v>
      </c>
      <c r="B171">
        <v>3715.8679999999999</v>
      </c>
      <c r="C171">
        <v>2766</v>
      </c>
      <c r="D171">
        <f>ROUND(Tabla10[[#This Row],[Xr]],0)</f>
        <v>3716</v>
      </c>
      <c r="E171">
        <f>ROUND(Tabla10[[#This Row],[Yr]],0)</f>
        <v>2766</v>
      </c>
      <c r="F171">
        <v>3</v>
      </c>
    </row>
    <row r="172" spans="1:6" x14ac:dyDescent="0.25">
      <c r="A172">
        <v>171</v>
      </c>
      <c r="B172">
        <v>2653.931</v>
      </c>
      <c r="C172">
        <v>2818.9690000000001</v>
      </c>
      <c r="D172">
        <f>ROUND(Tabla10[[#This Row],[Xr]],0)</f>
        <v>2654</v>
      </c>
      <c r="E172">
        <f>ROUND(Tabla10[[#This Row],[Yr]],0)</f>
        <v>2819</v>
      </c>
      <c r="F172">
        <v>3</v>
      </c>
    </row>
    <row r="173" spans="1:6" x14ac:dyDescent="0.25">
      <c r="A173">
        <v>172</v>
      </c>
      <c r="B173">
        <v>3229.7730000000001</v>
      </c>
      <c r="C173">
        <v>2879.982</v>
      </c>
      <c r="D173">
        <f>ROUND(Tabla10[[#This Row],[Xr]],0)</f>
        <v>3230</v>
      </c>
      <c r="E173">
        <f>ROUND(Tabla10[[#This Row],[Yr]],0)</f>
        <v>2880</v>
      </c>
      <c r="F173">
        <v>3</v>
      </c>
    </row>
    <row r="174" spans="1:6" x14ac:dyDescent="0.25">
      <c r="A174">
        <v>173</v>
      </c>
      <c r="B174">
        <v>3564.88</v>
      </c>
      <c r="C174">
        <v>2901</v>
      </c>
      <c r="D174">
        <f>ROUND(Tabla10[[#This Row],[Xr]],0)</f>
        <v>3565</v>
      </c>
      <c r="E174">
        <f>ROUND(Tabla10[[#This Row],[Yr]],0)</f>
        <v>2901</v>
      </c>
      <c r="F174">
        <v>3</v>
      </c>
    </row>
    <row r="175" spans="1:6" x14ac:dyDescent="0.25">
      <c r="A175">
        <v>174</v>
      </c>
      <c r="B175">
        <v>3719.88</v>
      </c>
      <c r="C175">
        <v>2956.9450000000002</v>
      </c>
      <c r="D175">
        <f>ROUND(Tabla10[[#This Row],[Xr]],0)</f>
        <v>3720</v>
      </c>
      <c r="E175">
        <f>ROUND(Tabla10[[#This Row],[Yr]],0)</f>
        <v>2957</v>
      </c>
      <c r="F175">
        <v>3</v>
      </c>
    </row>
    <row r="176" spans="1:6" x14ac:dyDescent="0.25">
      <c r="A176">
        <v>175</v>
      </c>
      <c r="B176">
        <v>2472.953</v>
      </c>
      <c r="C176">
        <v>2966</v>
      </c>
      <c r="D176">
        <f>ROUND(Tabla10[[#This Row],[Xr]],0)</f>
        <v>2473</v>
      </c>
      <c r="E176">
        <f>ROUND(Tabla10[[#This Row],[Yr]],0)</f>
        <v>2966</v>
      </c>
      <c r="F176">
        <v>3</v>
      </c>
    </row>
    <row r="177" spans="1:6" x14ac:dyDescent="0.25">
      <c r="A177">
        <v>176</v>
      </c>
      <c r="B177">
        <v>3496.933</v>
      </c>
      <c r="C177">
        <v>2987</v>
      </c>
      <c r="D177">
        <f>ROUND(Tabla10[[#This Row],[Xr]],0)</f>
        <v>3497</v>
      </c>
      <c r="E177">
        <f>ROUND(Tabla10[[#This Row],[Yr]],0)</f>
        <v>2987</v>
      </c>
      <c r="F177">
        <v>3</v>
      </c>
    </row>
    <row r="178" spans="1:6" x14ac:dyDescent="0.25">
      <c r="A178">
        <v>177</v>
      </c>
      <c r="B178">
        <v>4033.8229999999999</v>
      </c>
      <c r="C178">
        <v>2996</v>
      </c>
      <c r="D178">
        <f>ROUND(Tabla10[[#This Row],[Xr]],0)</f>
        <v>4034</v>
      </c>
      <c r="E178">
        <f>ROUND(Tabla10[[#This Row],[Yr]],0)</f>
        <v>2996</v>
      </c>
      <c r="F178">
        <v>3</v>
      </c>
    </row>
    <row r="179" spans="1:6" x14ac:dyDescent="0.25">
      <c r="A179">
        <v>178</v>
      </c>
      <c r="B179">
        <v>2512.8330000000001</v>
      </c>
      <c r="C179">
        <v>3001.98</v>
      </c>
      <c r="D179">
        <f>ROUND(Tabla10[[#This Row],[Xr]],0)</f>
        <v>2513</v>
      </c>
      <c r="E179">
        <f>ROUND(Tabla10[[#This Row],[Yr]],0)</f>
        <v>3002</v>
      </c>
      <c r="F179">
        <v>3</v>
      </c>
    </row>
    <row r="180" spans="1:6" x14ac:dyDescent="0.25">
      <c r="A180">
        <v>179</v>
      </c>
      <c r="B180">
        <v>3742.933</v>
      </c>
      <c r="C180">
        <v>3010</v>
      </c>
      <c r="D180">
        <f>ROUND(Tabla10[[#This Row],[Xr]],0)</f>
        <v>3743</v>
      </c>
      <c r="E180">
        <f>ROUND(Tabla10[[#This Row],[Yr]],0)</f>
        <v>3010</v>
      </c>
      <c r="F180">
        <v>3</v>
      </c>
    </row>
    <row r="181" spans="1:6" x14ac:dyDescent="0.25">
      <c r="A181">
        <v>180</v>
      </c>
      <c r="B181">
        <v>2386.953</v>
      </c>
      <c r="C181">
        <v>3125</v>
      </c>
      <c r="D181">
        <f>ROUND(Tabla10[[#This Row],[Xr]],0)</f>
        <v>2387</v>
      </c>
      <c r="E181">
        <f>ROUND(Tabla10[[#This Row],[Yr]],0)</f>
        <v>3125</v>
      </c>
      <c r="F181">
        <v>3</v>
      </c>
    </row>
    <row r="182" spans="1:6" x14ac:dyDescent="0.25">
      <c r="A182">
        <v>181</v>
      </c>
      <c r="B182">
        <v>3572.7809999999999</v>
      </c>
      <c r="C182">
        <v>3205</v>
      </c>
      <c r="D182">
        <f>ROUND(Tabla10[[#This Row],[Xr]],0)</f>
        <v>3573</v>
      </c>
      <c r="E182">
        <f>ROUND(Tabla10[[#This Row],[Yr]],0)</f>
        <v>3205</v>
      </c>
      <c r="F182">
        <v>3</v>
      </c>
    </row>
    <row r="183" spans="1:6" x14ac:dyDescent="0.25">
      <c r="A183">
        <v>182</v>
      </c>
      <c r="B183">
        <v>2442.92</v>
      </c>
      <c r="C183">
        <v>3255.9290000000001</v>
      </c>
      <c r="D183">
        <f>ROUND(Tabla10[[#This Row],[Xr]],0)</f>
        <v>2443</v>
      </c>
      <c r="E183">
        <f>ROUND(Tabla10[[#This Row],[Yr]],0)</f>
        <v>3256</v>
      </c>
      <c r="F183">
        <v>3</v>
      </c>
    </row>
    <row r="184" spans="1:6" x14ac:dyDescent="0.25">
      <c r="A184">
        <v>183</v>
      </c>
      <c r="B184">
        <v>3379.8649999999998</v>
      </c>
      <c r="C184">
        <v>3265.9760000000001</v>
      </c>
      <c r="D184">
        <f>ROUND(Tabla10[[#This Row],[Xr]],0)</f>
        <v>3380</v>
      </c>
      <c r="E184">
        <f>ROUND(Tabla10[[#This Row],[Yr]],0)</f>
        <v>3266</v>
      </c>
      <c r="F184">
        <v>3</v>
      </c>
    </row>
    <row r="185" spans="1:6" x14ac:dyDescent="0.25">
      <c r="A185">
        <v>184</v>
      </c>
      <c r="B185">
        <v>2368.953</v>
      </c>
      <c r="C185">
        <v>3486</v>
      </c>
      <c r="D185">
        <f>ROUND(Tabla10[[#This Row],[Xr]],0)</f>
        <v>2369</v>
      </c>
      <c r="E185">
        <f>ROUND(Tabla10[[#This Row],[Yr]],0)</f>
        <v>3486</v>
      </c>
      <c r="F185">
        <v>3</v>
      </c>
    </row>
    <row r="186" spans="1:6" x14ac:dyDescent="0.25">
      <c r="A186">
        <v>185</v>
      </c>
      <c r="B186">
        <v>2572.9299999999998</v>
      </c>
      <c r="C186">
        <v>3508.962</v>
      </c>
      <c r="D186">
        <f>ROUND(Tabla10[[#This Row],[Xr]],0)</f>
        <v>2573</v>
      </c>
      <c r="E186">
        <f>ROUND(Tabla10[[#This Row],[Yr]],0)</f>
        <v>3509</v>
      </c>
      <c r="F186">
        <v>3</v>
      </c>
    </row>
    <row r="187" spans="1:6" x14ac:dyDescent="0.25">
      <c r="A187">
        <v>186</v>
      </c>
      <c r="B187">
        <v>3906.8620000000001</v>
      </c>
      <c r="C187">
        <v>3522.9409999999998</v>
      </c>
      <c r="D187">
        <f>ROUND(Tabla10[[#This Row],[Xr]],0)</f>
        <v>3907</v>
      </c>
      <c r="E187">
        <f>ROUND(Tabla10[[#This Row],[Yr]],0)</f>
        <v>3523</v>
      </c>
      <c r="F187">
        <v>3</v>
      </c>
    </row>
    <row r="188" spans="1:6" x14ac:dyDescent="0.25">
      <c r="A188">
        <v>187</v>
      </c>
      <c r="B188">
        <v>3880.8620000000001</v>
      </c>
      <c r="C188">
        <v>3542.9409999999998</v>
      </c>
      <c r="D188">
        <f>ROUND(Tabla10[[#This Row],[Xr]],0)</f>
        <v>3881</v>
      </c>
      <c r="E188">
        <f>ROUND(Tabla10[[#This Row],[Yr]],0)</f>
        <v>3543</v>
      </c>
      <c r="F188">
        <v>3</v>
      </c>
    </row>
    <row r="189" spans="1:6" x14ac:dyDescent="0.25">
      <c r="A189">
        <v>188</v>
      </c>
      <c r="B189">
        <v>3308.8159999999998</v>
      </c>
      <c r="C189">
        <v>3596.94</v>
      </c>
      <c r="D189">
        <f>ROUND(Tabla10[[#This Row],[Xr]],0)</f>
        <v>3309</v>
      </c>
      <c r="E189">
        <f>ROUND(Tabla10[[#This Row],[Yr]],0)</f>
        <v>3597</v>
      </c>
      <c r="F189">
        <v>3</v>
      </c>
    </row>
    <row r="190" spans="1:6" x14ac:dyDescent="0.25">
      <c r="A190">
        <v>189</v>
      </c>
      <c r="B190">
        <v>2050.91</v>
      </c>
      <c r="C190">
        <v>3645.9340000000002</v>
      </c>
      <c r="D190">
        <f>ROUND(Tabla10[[#This Row],[Xr]],0)</f>
        <v>2051</v>
      </c>
      <c r="E190">
        <f>ROUND(Tabla10[[#This Row],[Yr]],0)</f>
        <v>3646</v>
      </c>
      <c r="F190">
        <v>3</v>
      </c>
    </row>
    <row r="191" spans="1:6" x14ac:dyDescent="0.25">
      <c r="A191">
        <v>190</v>
      </c>
      <c r="B191">
        <v>2128</v>
      </c>
      <c r="C191">
        <v>3651.931</v>
      </c>
      <c r="D191">
        <f>ROUND(Tabla10[[#This Row],[Xr]],0)</f>
        <v>2128</v>
      </c>
      <c r="E191">
        <f>ROUND(Tabla10[[#This Row],[Yr]],0)</f>
        <v>3652</v>
      </c>
      <c r="F191">
        <v>3</v>
      </c>
    </row>
    <row r="192" spans="1:6" x14ac:dyDescent="0.25">
      <c r="A192">
        <v>191</v>
      </c>
      <c r="B192">
        <v>3438.92</v>
      </c>
      <c r="C192">
        <v>3728.9769999999999</v>
      </c>
      <c r="D192">
        <f>ROUND(Tabla10[[#This Row],[Xr]],0)</f>
        <v>3439</v>
      </c>
      <c r="E192">
        <f>ROUND(Tabla10[[#This Row],[Yr]],0)</f>
        <v>3729</v>
      </c>
      <c r="F192">
        <v>3</v>
      </c>
    </row>
    <row r="193" spans="1:6" x14ac:dyDescent="0.25">
      <c r="A193">
        <v>192</v>
      </c>
      <c r="B193">
        <v>3259.8519999999999</v>
      </c>
      <c r="C193">
        <v>3889.9540000000002</v>
      </c>
      <c r="D193">
        <f>ROUND(Tabla10[[#This Row],[Xr]],0)</f>
        <v>3260</v>
      </c>
      <c r="E193">
        <f>ROUND(Tabla10[[#This Row],[Yr]],0)</f>
        <v>3890</v>
      </c>
      <c r="F193">
        <v>3</v>
      </c>
    </row>
    <row r="194" spans="1:6" x14ac:dyDescent="0.25">
      <c r="A194">
        <v>193</v>
      </c>
      <c r="B194">
        <v>3282.8270000000002</v>
      </c>
      <c r="C194">
        <v>3947.931</v>
      </c>
      <c r="D194">
        <f>ROUND(Tabla10[[#This Row],[Xr]],0)</f>
        <v>3283</v>
      </c>
      <c r="E194">
        <f>ROUND(Tabla10[[#This Row],[Yr]],0)</f>
        <v>3948</v>
      </c>
      <c r="F194">
        <v>3</v>
      </c>
    </row>
    <row r="195" spans="1:6" x14ac:dyDescent="0.25">
      <c r="A195">
        <v>194</v>
      </c>
      <c r="B195">
        <v>3575.8679999999999</v>
      </c>
      <c r="C195">
        <v>3957.9580000000001</v>
      </c>
      <c r="D195">
        <f>ROUND(Tabla10[[#This Row],[Xr]],0)</f>
        <v>3576</v>
      </c>
      <c r="E195">
        <f>ROUND(Tabla10[[#This Row],[Yr]],0)</f>
        <v>3958</v>
      </c>
      <c r="F195">
        <v>3</v>
      </c>
    </row>
    <row r="196" spans="1:6" x14ac:dyDescent="0.25">
      <c r="A196">
        <v>195</v>
      </c>
      <c r="B196">
        <v>3007.9079999999999</v>
      </c>
      <c r="C196">
        <v>3963.9609999999998</v>
      </c>
      <c r="D196">
        <f>ROUND(Tabla10[[#This Row],[Xr]],0)</f>
        <v>3008</v>
      </c>
      <c r="E196">
        <f>ROUND(Tabla10[[#This Row],[Yr]],0)</f>
        <v>3964</v>
      </c>
      <c r="F196">
        <v>3</v>
      </c>
    </row>
    <row r="197" spans="1:6" x14ac:dyDescent="0.25">
      <c r="A197">
        <v>196</v>
      </c>
      <c r="B197">
        <v>3589.8009999999999</v>
      </c>
      <c r="C197">
        <v>4051</v>
      </c>
      <c r="D197">
        <f>ROUND(Tabla10[[#This Row],[Xr]],0)</f>
        <v>3590</v>
      </c>
      <c r="E197">
        <f>ROUND(Tabla10[[#This Row],[Yr]],0)</f>
        <v>4051</v>
      </c>
      <c r="F197">
        <v>3</v>
      </c>
    </row>
    <row r="198" spans="1:6" x14ac:dyDescent="0.25">
      <c r="A198">
        <v>197</v>
      </c>
      <c r="B198">
        <v>3817.8330000000001</v>
      </c>
      <c r="C198">
        <v>4137.9279999999999</v>
      </c>
      <c r="D198">
        <f>ROUND(Tabla10[[#This Row],[Xr]],0)</f>
        <v>3818</v>
      </c>
      <c r="E198">
        <f>ROUND(Tabla10[[#This Row],[Yr]],0)</f>
        <v>4138</v>
      </c>
      <c r="F198">
        <v>3</v>
      </c>
    </row>
    <row r="199" spans="1:6" x14ac:dyDescent="0.25">
      <c r="A199">
        <v>198</v>
      </c>
      <c r="B199">
        <v>2901.8209999999999</v>
      </c>
      <c r="C199">
        <v>4237.9070000000002</v>
      </c>
      <c r="D199">
        <f>ROUND(Tabla10[[#This Row],[Xr]],0)</f>
        <v>2902</v>
      </c>
      <c r="E199">
        <f>ROUND(Tabla10[[#This Row],[Yr]],0)</f>
        <v>4238</v>
      </c>
      <c r="F199">
        <v>3</v>
      </c>
    </row>
    <row r="200" spans="1:6" x14ac:dyDescent="0.25">
      <c r="A200">
        <v>199</v>
      </c>
      <c r="B200">
        <v>3034.8209999999999</v>
      </c>
      <c r="C200">
        <v>4276.9579999999996</v>
      </c>
      <c r="D200">
        <f>ROUND(Tabla10[[#This Row],[Xr]],0)</f>
        <v>3035</v>
      </c>
      <c r="E200">
        <f>ROUND(Tabla10[[#This Row],[Yr]],0)</f>
        <v>4277</v>
      </c>
      <c r="F200">
        <v>3</v>
      </c>
    </row>
    <row r="201" spans="1:6" x14ac:dyDescent="0.25">
      <c r="A201">
        <v>200</v>
      </c>
      <c r="B201">
        <v>3144.8809999999999</v>
      </c>
      <c r="C201">
        <v>4309.893</v>
      </c>
      <c r="D201">
        <f>ROUND(Tabla10[[#This Row],[Xr]],0)</f>
        <v>3145</v>
      </c>
      <c r="E201">
        <f>ROUND(Tabla10[[#This Row],[Yr]],0)</f>
        <v>4310</v>
      </c>
      <c r="F201">
        <v>3</v>
      </c>
    </row>
    <row r="202" spans="1:6" x14ac:dyDescent="0.25">
      <c r="A202">
        <v>201</v>
      </c>
      <c r="B202">
        <v>3512.9229999999998</v>
      </c>
      <c r="C202">
        <v>4330.9660000000003</v>
      </c>
      <c r="D202">
        <f>ROUND(Tabla10[[#This Row],[Xr]],0)</f>
        <v>3513</v>
      </c>
      <c r="E202">
        <f>ROUND(Tabla10[[#This Row],[Yr]],0)</f>
        <v>4331</v>
      </c>
      <c r="F202">
        <v>3</v>
      </c>
    </row>
    <row r="203" spans="1:6" x14ac:dyDescent="0.25">
      <c r="A203">
        <v>202</v>
      </c>
      <c r="B203">
        <v>3287.8490000000002</v>
      </c>
      <c r="C203">
        <v>4355.9390000000003</v>
      </c>
      <c r="D203">
        <f>ROUND(Tabla10[[#This Row],[Xr]],0)</f>
        <v>3288</v>
      </c>
      <c r="E203">
        <f>ROUND(Tabla10[[#This Row],[Yr]],0)</f>
        <v>4356</v>
      </c>
      <c r="F203">
        <v>3</v>
      </c>
    </row>
    <row r="204" spans="1:6" x14ac:dyDescent="0.25">
      <c r="A204">
        <v>203</v>
      </c>
      <c r="B204">
        <v>2981.913</v>
      </c>
      <c r="C204">
        <v>4371.9279999999999</v>
      </c>
      <c r="D204">
        <f>ROUND(Tabla10[[#This Row],[Xr]],0)</f>
        <v>2982</v>
      </c>
      <c r="E204">
        <f>ROUND(Tabla10[[#This Row],[Yr]],0)</f>
        <v>4372</v>
      </c>
      <c r="F204">
        <v>3</v>
      </c>
    </row>
    <row r="205" spans="1:6" x14ac:dyDescent="0.25">
      <c r="A205">
        <v>204</v>
      </c>
      <c r="B205">
        <v>1900.904</v>
      </c>
      <c r="C205">
        <v>4453</v>
      </c>
      <c r="D205">
        <f>ROUND(Tabla10[[#This Row],[Xr]],0)</f>
        <v>1901</v>
      </c>
      <c r="E205">
        <f>ROUND(Tabla10[[#This Row],[Yr]],0)</f>
        <v>4453</v>
      </c>
      <c r="F205">
        <v>3</v>
      </c>
    </row>
    <row r="206" spans="1:6" x14ac:dyDescent="0.25">
      <c r="A206">
        <v>205</v>
      </c>
      <c r="B206">
        <v>1861.93</v>
      </c>
      <c r="C206">
        <v>4454.93</v>
      </c>
      <c r="D206">
        <f>ROUND(Tabla10[[#This Row],[Xr]],0)</f>
        <v>1862</v>
      </c>
      <c r="E206">
        <f>ROUND(Tabla10[[#This Row],[Yr]],0)</f>
        <v>4455</v>
      </c>
      <c r="F206">
        <v>3</v>
      </c>
    </row>
    <row r="207" spans="1:6" x14ac:dyDescent="0.25">
      <c r="A207">
        <v>206</v>
      </c>
      <c r="B207">
        <v>2549.9140000000002</v>
      </c>
      <c r="C207">
        <v>4643.9139999999998</v>
      </c>
      <c r="D207">
        <f>ROUND(Tabla10[[#This Row],[Xr]],0)</f>
        <v>2550</v>
      </c>
      <c r="E207">
        <f>ROUND(Tabla10[[#This Row],[Yr]],0)</f>
        <v>4644</v>
      </c>
      <c r="F207">
        <v>3</v>
      </c>
    </row>
    <row r="208" spans="1:6" x14ac:dyDescent="0.25">
      <c r="A208">
        <v>207</v>
      </c>
      <c r="B208">
        <v>2152.9769999999999</v>
      </c>
      <c r="C208">
        <v>4746.9560000000001</v>
      </c>
      <c r="D208">
        <f>ROUND(Tabla10[[#This Row],[Xr]],0)</f>
        <v>2153</v>
      </c>
      <c r="E208">
        <f>ROUND(Tabla10[[#This Row],[Yr]],0)</f>
        <v>4747</v>
      </c>
      <c r="F208">
        <v>3</v>
      </c>
    </row>
    <row r="209" spans="1:6" x14ac:dyDescent="0.25">
      <c r="A209">
        <v>208</v>
      </c>
      <c r="B209">
        <v>2964.864</v>
      </c>
      <c r="C209">
        <v>4748.9369999999999</v>
      </c>
      <c r="D209">
        <f>ROUND(Tabla10[[#This Row],[Xr]],0)</f>
        <v>2965</v>
      </c>
      <c r="E209">
        <f>ROUND(Tabla10[[#This Row],[Yr]],0)</f>
        <v>4749</v>
      </c>
      <c r="F209">
        <v>3</v>
      </c>
    </row>
    <row r="210" spans="1:6" x14ac:dyDescent="0.25">
      <c r="A210">
        <v>209</v>
      </c>
      <c r="B210">
        <v>3218.9229999999998</v>
      </c>
      <c r="C210">
        <v>4768.9660000000003</v>
      </c>
      <c r="D210">
        <f>ROUND(Tabla10[[#This Row],[Xr]],0)</f>
        <v>3219</v>
      </c>
      <c r="E210">
        <f>ROUND(Tabla10[[#This Row],[Yr]],0)</f>
        <v>4769</v>
      </c>
      <c r="F210">
        <v>3</v>
      </c>
    </row>
    <row r="211" spans="1:6" x14ac:dyDescent="0.25">
      <c r="A211">
        <v>210</v>
      </c>
      <c r="B211">
        <v>1820</v>
      </c>
      <c r="C211">
        <v>4844.9350000000004</v>
      </c>
      <c r="D211">
        <f>ROUND(Tabla10[[#This Row],[Xr]],0)</f>
        <v>1820</v>
      </c>
      <c r="E211">
        <f>ROUND(Tabla10[[#This Row],[Yr]],0)</f>
        <v>4845</v>
      </c>
      <c r="F211">
        <v>3</v>
      </c>
    </row>
    <row r="212" spans="1:6" x14ac:dyDescent="0.25">
      <c r="A212">
        <v>211</v>
      </c>
      <c r="B212">
        <v>1600.93</v>
      </c>
      <c r="C212">
        <v>4858.93</v>
      </c>
      <c r="D212">
        <f>ROUND(Tabla10[[#This Row],[Xr]],0)</f>
        <v>1601</v>
      </c>
      <c r="E212">
        <f>ROUND(Tabla10[[#This Row],[Yr]],0)</f>
        <v>4859</v>
      </c>
      <c r="F212">
        <v>3</v>
      </c>
    </row>
    <row r="213" spans="1:6" x14ac:dyDescent="0.25">
      <c r="A213">
        <v>212</v>
      </c>
      <c r="B213">
        <v>2146.9349999999999</v>
      </c>
      <c r="C213">
        <v>4876</v>
      </c>
      <c r="D213">
        <f>ROUND(Tabla10[[#This Row],[Xr]],0)</f>
        <v>2147</v>
      </c>
      <c r="E213">
        <f>ROUND(Tabla10[[#This Row],[Yr]],0)</f>
        <v>4876</v>
      </c>
      <c r="F213">
        <v>3</v>
      </c>
    </row>
    <row r="214" spans="1:6" x14ac:dyDescent="0.25">
      <c r="A214">
        <v>213</v>
      </c>
      <c r="B214">
        <v>2688.9259999999999</v>
      </c>
      <c r="C214">
        <v>4894.9399999999996</v>
      </c>
      <c r="D214">
        <f>ROUND(Tabla10[[#This Row],[Xr]],0)</f>
        <v>2689</v>
      </c>
      <c r="E214">
        <f>ROUND(Tabla10[[#This Row],[Yr]],0)</f>
        <v>4895</v>
      </c>
      <c r="F214">
        <v>3</v>
      </c>
    </row>
    <row r="215" spans="1:6" x14ac:dyDescent="0.25">
      <c r="A215">
        <v>214</v>
      </c>
      <c r="B215">
        <v>2288.9679999999998</v>
      </c>
      <c r="C215">
        <v>4953.799</v>
      </c>
      <c r="D215">
        <f>ROUND(Tabla10[[#This Row],[Xr]],0)</f>
        <v>2289</v>
      </c>
      <c r="E215">
        <f>ROUND(Tabla10[[#This Row],[Yr]],0)</f>
        <v>4954</v>
      </c>
      <c r="F215">
        <v>3</v>
      </c>
    </row>
    <row r="216" spans="1:6" x14ac:dyDescent="0.25">
      <c r="A216">
        <v>215</v>
      </c>
      <c r="B216">
        <v>2587.8829999999998</v>
      </c>
      <c r="C216">
        <v>5044.9520000000002</v>
      </c>
      <c r="D216">
        <f>ROUND(Tabla10[[#This Row],[Xr]],0)</f>
        <v>2588</v>
      </c>
      <c r="E216">
        <f>ROUND(Tabla10[[#This Row],[Yr]],0)</f>
        <v>5045</v>
      </c>
      <c r="F216">
        <v>3</v>
      </c>
    </row>
    <row r="217" spans="1:6" x14ac:dyDescent="0.25">
      <c r="A217">
        <v>216</v>
      </c>
      <c r="B217">
        <v>1904.8969999999999</v>
      </c>
      <c r="C217">
        <v>5058.8969999999999</v>
      </c>
      <c r="D217">
        <f>ROUND(Tabla10[[#This Row],[Xr]],0)</f>
        <v>1905</v>
      </c>
      <c r="E217">
        <f>ROUND(Tabla10[[#This Row],[Yr]],0)</f>
        <v>5059</v>
      </c>
      <c r="F217">
        <v>3</v>
      </c>
    </row>
    <row r="218" spans="1:6" x14ac:dyDescent="0.25">
      <c r="A218">
        <v>217</v>
      </c>
      <c r="B218">
        <v>2247.9299999999998</v>
      </c>
      <c r="C218">
        <v>5096.93</v>
      </c>
      <c r="D218">
        <f>ROUND(Tabla10[[#This Row],[Xr]],0)</f>
        <v>2248</v>
      </c>
      <c r="E218">
        <f>ROUND(Tabla10[[#This Row],[Yr]],0)</f>
        <v>5097</v>
      </c>
      <c r="F218">
        <v>3</v>
      </c>
    </row>
    <row r="219" spans="1:6" x14ac:dyDescent="0.25">
      <c r="A219">
        <v>218</v>
      </c>
      <c r="B219">
        <v>1806</v>
      </c>
      <c r="C219">
        <v>5105.9350000000004</v>
      </c>
      <c r="D219">
        <f>ROUND(Tabla10[[#This Row],[Xr]],0)</f>
        <v>1806</v>
      </c>
      <c r="E219">
        <f>ROUND(Tabla10[[#This Row],[Yr]],0)</f>
        <v>5106</v>
      </c>
      <c r="F219">
        <v>3</v>
      </c>
    </row>
    <row r="220" spans="1:6" x14ac:dyDescent="0.25">
      <c r="A220">
        <v>219</v>
      </c>
      <c r="B220">
        <v>1834</v>
      </c>
      <c r="C220">
        <v>5116.9480000000003</v>
      </c>
      <c r="D220">
        <f>ROUND(Tabla10[[#This Row],[Xr]],0)</f>
        <v>1834</v>
      </c>
      <c r="E220">
        <f>ROUND(Tabla10[[#This Row],[Yr]],0)</f>
        <v>5117</v>
      </c>
      <c r="F220">
        <v>3</v>
      </c>
    </row>
    <row r="221" spans="1:6" x14ac:dyDescent="0.25">
      <c r="A221">
        <v>220</v>
      </c>
      <c r="B221">
        <v>2474.8910000000001</v>
      </c>
      <c r="C221">
        <v>5156.8980000000001</v>
      </c>
      <c r="D221">
        <f>ROUND(Tabla10[[#This Row],[Xr]],0)</f>
        <v>2475</v>
      </c>
      <c r="E221">
        <f>ROUND(Tabla10[[#This Row],[Yr]],0)</f>
        <v>5157</v>
      </c>
      <c r="F221">
        <v>3</v>
      </c>
    </row>
    <row r="222" spans="1:6" x14ac:dyDescent="0.25">
      <c r="A222">
        <v>221</v>
      </c>
      <c r="B222">
        <v>2734.799</v>
      </c>
      <c r="C222">
        <v>5153.9679999999998</v>
      </c>
      <c r="D222">
        <f>ROUND(Tabla10[[#This Row],[Xr]],0)</f>
        <v>2735</v>
      </c>
      <c r="E222">
        <f>ROUND(Tabla10[[#This Row],[Yr]],0)</f>
        <v>5154</v>
      </c>
      <c r="F222">
        <v>3</v>
      </c>
    </row>
    <row r="223" spans="1:6" x14ac:dyDescent="0.25">
      <c r="A223">
        <v>222</v>
      </c>
      <c r="B223">
        <v>2165</v>
      </c>
      <c r="C223">
        <v>5171.9040000000005</v>
      </c>
      <c r="D223">
        <f>ROUND(Tabla10[[#This Row],[Xr]],0)</f>
        <v>2165</v>
      </c>
      <c r="E223">
        <f>ROUND(Tabla10[[#This Row],[Yr]],0)</f>
        <v>5172</v>
      </c>
      <c r="F223">
        <v>3</v>
      </c>
    </row>
    <row r="224" spans="1:6" x14ac:dyDescent="0.25">
      <c r="A224">
        <v>223</v>
      </c>
      <c r="B224">
        <v>2344.94</v>
      </c>
      <c r="C224">
        <v>5189.8999999999996</v>
      </c>
      <c r="D224">
        <f>ROUND(Tabla10[[#This Row],[Xr]],0)</f>
        <v>2345</v>
      </c>
      <c r="E224">
        <f>ROUND(Tabla10[[#This Row],[Yr]],0)</f>
        <v>5190</v>
      </c>
      <c r="F224">
        <v>3</v>
      </c>
    </row>
    <row r="225" spans="1:6" x14ac:dyDescent="0.25">
      <c r="A225">
        <v>224</v>
      </c>
      <c r="B225">
        <v>2439.4050000000002</v>
      </c>
      <c r="C225">
        <v>5335.8950000000004</v>
      </c>
      <c r="D225">
        <f>ROUND(Tabla10[[#This Row],[Xr]],0)</f>
        <v>2439</v>
      </c>
      <c r="E225">
        <f>ROUND(Tabla10[[#This Row],[Yr]],0)</f>
        <v>5336</v>
      </c>
      <c r="F225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2482.723</v>
      </c>
      <c r="C2">
        <v>76.962000000000003</v>
      </c>
      <c r="D2">
        <f>ROUND(Tabla11[[#This Row],[Xr]],0)</f>
        <v>2483</v>
      </c>
      <c r="E2">
        <f>ROUND(Tabla11[[#This Row],[Yr]],0)</f>
        <v>77</v>
      </c>
      <c r="F2">
        <v>1</v>
      </c>
    </row>
    <row r="3" spans="1:6" x14ac:dyDescent="0.25">
      <c r="A3">
        <v>2</v>
      </c>
      <c r="B3">
        <v>2138.627</v>
      </c>
      <c r="C3">
        <v>110.977</v>
      </c>
      <c r="D3">
        <f>ROUND(Tabla11[[#This Row],[Xr]],0)</f>
        <v>2139</v>
      </c>
      <c r="E3">
        <f>ROUND(Tabla11[[#This Row],[Yr]],0)</f>
        <v>111</v>
      </c>
      <c r="F3">
        <v>1</v>
      </c>
    </row>
    <row r="4" spans="1:6" x14ac:dyDescent="0.25">
      <c r="A4">
        <v>3</v>
      </c>
      <c r="B4">
        <v>3051.6819999999998</v>
      </c>
      <c r="C4">
        <v>115.971</v>
      </c>
      <c r="D4">
        <f>ROUND(Tabla11[[#This Row],[Xr]],0)</f>
        <v>3052</v>
      </c>
      <c r="E4">
        <f>ROUND(Tabla11[[#This Row],[Yr]],0)</f>
        <v>116</v>
      </c>
      <c r="F4">
        <v>1</v>
      </c>
    </row>
    <row r="5" spans="1:6" x14ac:dyDescent="0.25">
      <c r="A5">
        <v>4</v>
      </c>
      <c r="B5">
        <v>2565.6469999999999</v>
      </c>
      <c r="C5">
        <v>136.97499999999999</v>
      </c>
      <c r="D5">
        <f>ROUND(Tabla11[[#This Row],[Xr]],0)</f>
        <v>2566</v>
      </c>
      <c r="E5">
        <f>ROUND(Tabla11[[#This Row],[Yr]],0)</f>
        <v>137</v>
      </c>
      <c r="F5">
        <v>1</v>
      </c>
    </row>
    <row r="6" spans="1:6" x14ac:dyDescent="0.25">
      <c r="A6">
        <v>5</v>
      </c>
      <c r="B6">
        <v>1912.66</v>
      </c>
      <c r="C6">
        <v>139.98699999999999</v>
      </c>
      <c r="D6">
        <f>ROUND(Tabla11[[#This Row],[Xr]],0)</f>
        <v>1913</v>
      </c>
      <c r="E6">
        <f>ROUND(Tabla11[[#This Row],[Yr]],0)</f>
        <v>140</v>
      </c>
      <c r="F6">
        <v>1</v>
      </c>
    </row>
    <row r="7" spans="1:6" x14ac:dyDescent="0.25">
      <c r="A7">
        <v>6</v>
      </c>
      <c r="B7">
        <v>2760.7</v>
      </c>
      <c r="C7">
        <v>136.971</v>
      </c>
      <c r="D7">
        <f>ROUND(Tabla11[[#This Row],[Xr]],0)</f>
        <v>2761</v>
      </c>
      <c r="E7">
        <f>ROUND(Tabla11[[#This Row],[Yr]],0)</f>
        <v>137</v>
      </c>
      <c r="F7">
        <v>1</v>
      </c>
    </row>
    <row r="8" spans="1:6" x14ac:dyDescent="0.25">
      <c r="A8">
        <v>7</v>
      </c>
      <c r="B8">
        <v>2422.627</v>
      </c>
      <c r="C8">
        <v>166.977</v>
      </c>
      <c r="D8">
        <f>ROUND(Tabla11[[#This Row],[Xr]],0)</f>
        <v>2423</v>
      </c>
      <c r="E8">
        <f>ROUND(Tabla11[[#This Row],[Yr]],0)</f>
        <v>167</v>
      </c>
      <c r="F8">
        <v>1</v>
      </c>
    </row>
    <row r="9" spans="1:6" x14ac:dyDescent="0.25">
      <c r="A9">
        <v>8</v>
      </c>
      <c r="B9">
        <v>2314.6770000000001</v>
      </c>
      <c r="C9">
        <v>193</v>
      </c>
      <c r="D9">
        <f>ROUND(Tabla11[[#This Row],[Xr]],0)</f>
        <v>2315</v>
      </c>
      <c r="E9">
        <f>ROUND(Tabla11[[#This Row],[Yr]],0)</f>
        <v>193</v>
      </c>
      <c r="F9">
        <v>1</v>
      </c>
    </row>
    <row r="10" spans="1:6" x14ac:dyDescent="0.25">
      <c r="A10">
        <v>9</v>
      </c>
      <c r="B10">
        <v>2201.6689999999999</v>
      </c>
      <c r="C10">
        <v>230</v>
      </c>
      <c r="D10">
        <f>ROUND(Tabla11[[#This Row],[Xr]],0)</f>
        <v>2202</v>
      </c>
      <c r="E10">
        <f>ROUND(Tabla11[[#This Row],[Yr]],0)</f>
        <v>230</v>
      </c>
      <c r="F10">
        <v>1</v>
      </c>
    </row>
    <row r="11" spans="1:6" x14ac:dyDescent="0.25">
      <c r="A11">
        <v>10</v>
      </c>
      <c r="B11">
        <v>2479.761</v>
      </c>
      <c r="C11">
        <v>255</v>
      </c>
      <c r="D11">
        <f>ROUND(Tabla11[[#This Row],[Xr]],0)</f>
        <v>2480</v>
      </c>
      <c r="E11">
        <f>ROUND(Tabla11[[#This Row],[Yr]],0)</f>
        <v>255</v>
      </c>
      <c r="F11">
        <v>1</v>
      </c>
    </row>
    <row r="12" spans="1:6" x14ac:dyDescent="0.25">
      <c r="A12">
        <v>11</v>
      </c>
      <c r="B12">
        <v>2824.77</v>
      </c>
      <c r="C12">
        <v>305</v>
      </c>
      <c r="D12">
        <f>ROUND(Tabla11[[#This Row],[Xr]],0)</f>
        <v>2825</v>
      </c>
      <c r="E12">
        <f>ROUND(Tabla11[[#This Row],[Yr]],0)</f>
        <v>305</v>
      </c>
      <c r="F12">
        <v>1</v>
      </c>
    </row>
    <row r="13" spans="1:6" x14ac:dyDescent="0.25">
      <c r="A13">
        <v>12</v>
      </c>
      <c r="B13">
        <v>3025.6819999999998</v>
      </c>
      <c r="C13">
        <v>303.971</v>
      </c>
      <c r="D13">
        <f>ROUND(Tabla11[[#This Row],[Xr]],0)</f>
        <v>3026</v>
      </c>
      <c r="E13">
        <f>ROUND(Tabla11[[#This Row],[Yr]],0)</f>
        <v>304</v>
      </c>
      <c r="F13">
        <v>1</v>
      </c>
    </row>
    <row r="14" spans="1:6" x14ac:dyDescent="0.25">
      <c r="A14">
        <v>13</v>
      </c>
      <c r="B14">
        <v>2878.7739999999999</v>
      </c>
      <c r="C14">
        <v>309</v>
      </c>
      <c r="D14">
        <f>ROUND(Tabla11[[#This Row],[Xr]],0)</f>
        <v>2879</v>
      </c>
      <c r="E14">
        <f>ROUND(Tabla11[[#This Row],[Yr]],0)</f>
        <v>309</v>
      </c>
      <c r="F14">
        <v>1</v>
      </c>
    </row>
    <row r="15" spans="1:6" x14ac:dyDescent="0.25">
      <c r="A15">
        <v>14</v>
      </c>
      <c r="B15">
        <v>2892.759</v>
      </c>
      <c r="C15">
        <v>333.88600000000002</v>
      </c>
      <c r="D15">
        <f>ROUND(Tabla11[[#This Row],[Xr]],0)</f>
        <v>2893</v>
      </c>
      <c r="E15">
        <f>ROUND(Tabla11[[#This Row],[Yr]],0)</f>
        <v>334</v>
      </c>
      <c r="F15">
        <v>1</v>
      </c>
    </row>
    <row r="16" spans="1:6" x14ac:dyDescent="0.25">
      <c r="A16">
        <v>15</v>
      </c>
      <c r="B16">
        <v>3462.8240000000001</v>
      </c>
      <c r="C16">
        <v>349.94099999999997</v>
      </c>
      <c r="D16">
        <f>ROUND(Tabla11[[#This Row],[Xr]],0)</f>
        <v>3463</v>
      </c>
      <c r="E16">
        <f>ROUND(Tabla11[[#This Row],[Yr]],0)</f>
        <v>350</v>
      </c>
      <c r="F16">
        <v>1</v>
      </c>
    </row>
    <row r="17" spans="1:6" x14ac:dyDescent="0.25">
      <c r="A17">
        <v>16</v>
      </c>
      <c r="B17">
        <v>1914.6659999999999</v>
      </c>
      <c r="C17">
        <v>387</v>
      </c>
      <c r="D17">
        <f>ROUND(Tabla11[[#This Row],[Xr]],0)</f>
        <v>1915</v>
      </c>
      <c r="E17">
        <f>ROUND(Tabla11[[#This Row],[Yr]],0)</f>
        <v>387</v>
      </c>
      <c r="F17">
        <v>1</v>
      </c>
    </row>
    <row r="18" spans="1:6" x14ac:dyDescent="0.25">
      <c r="A18">
        <v>17</v>
      </c>
      <c r="B18">
        <v>2661.7629999999999</v>
      </c>
      <c r="C18">
        <v>498</v>
      </c>
      <c r="D18">
        <f>ROUND(Tabla11[[#This Row],[Xr]],0)</f>
        <v>2662</v>
      </c>
      <c r="E18">
        <f>ROUND(Tabla11[[#This Row],[Yr]],0)</f>
        <v>498</v>
      </c>
      <c r="F18">
        <v>1</v>
      </c>
    </row>
    <row r="19" spans="1:6" x14ac:dyDescent="0.25">
      <c r="A19">
        <v>18</v>
      </c>
      <c r="B19">
        <v>2040.624</v>
      </c>
      <c r="C19">
        <v>526</v>
      </c>
      <c r="D19">
        <f>ROUND(Tabla11[[#This Row],[Xr]],0)</f>
        <v>2041</v>
      </c>
      <c r="E19">
        <f>ROUND(Tabla11[[#This Row],[Yr]],0)</f>
        <v>526</v>
      </c>
      <c r="F19">
        <v>1</v>
      </c>
    </row>
    <row r="20" spans="1:6" x14ac:dyDescent="0.25">
      <c r="A20">
        <v>19</v>
      </c>
      <c r="B20">
        <v>3010.761</v>
      </c>
      <c r="C20">
        <v>530</v>
      </c>
      <c r="D20">
        <f>ROUND(Tabla11[[#This Row],[Xr]],0)</f>
        <v>3011</v>
      </c>
      <c r="E20">
        <f>ROUND(Tabla11[[#This Row],[Yr]],0)</f>
        <v>530</v>
      </c>
      <c r="F20">
        <v>1</v>
      </c>
    </row>
    <row r="21" spans="1:6" x14ac:dyDescent="0.25">
      <c r="A21">
        <v>20</v>
      </c>
      <c r="B21">
        <v>2338.7020000000002</v>
      </c>
      <c r="C21">
        <v>544</v>
      </c>
      <c r="D21">
        <f>ROUND(Tabla11[[#This Row],[Xr]],0)</f>
        <v>2339</v>
      </c>
      <c r="E21">
        <f>ROUND(Tabla11[[#This Row],[Yr]],0)</f>
        <v>544</v>
      </c>
      <c r="F21">
        <v>1</v>
      </c>
    </row>
    <row r="22" spans="1:6" x14ac:dyDescent="0.25">
      <c r="A22">
        <v>21</v>
      </c>
      <c r="B22">
        <v>3267.6239999999998</v>
      </c>
      <c r="C22">
        <v>548</v>
      </c>
      <c r="D22">
        <f>ROUND(Tabla11[[#This Row],[Xr]],0)</f>
        <v>3268</v>
      </c>
      <c r="E22">
        <f>ROUND(Tabla11[[#This Row],[Yr]],0)</f>
        <v>548</v>
      </c>
      <c r="F22">
        <v>1</v>
      </c>
    </row>
    <row r="23" spans="1:6" x14ac:dyDescent="0.25">
      <c r="A23">
        <v>22</v>
      </c>
      <c r="B23">
        <v>2891.7289999999998</v>
      </c>
      <c r="C23">
        <v>701</v>
      </c>
      <c r="D23">
        <f>ROUND(Tabla11[[#This Row],[Xr]],0)</f>
        <v>2892</v>
      </c>
      <c r="E23">
        <f>ROUND(Tabla11[[#This Row],[Yr]],0)</f>
        <v>701</v>
      </c>
      <c r="F23">
        <v>1</v>
      </c>
    </row>
    <row r="24" spans="1:6" x14ac:dyDescent="0.25">
      <c r="A24">
        <v>23</v>
      </c>
      <c r="B24">
        <v>3452.8290000000002</v>
      </c>
      <c r="C24">
        <v>709</v>
      </c>
      <c r="D24">
        <f>ROUND(Tabla11[[#This Row],[Xr]],0)</f>
        <v>3453</v>
      </c>
      <c r="E24">
        <f>ROUND(Tabla11[[#This Row],[Yr]],0)</f>
        <v>709</v>
      </c>
      <c r="F24">
        <v>1</v>
      </c>
    </row>
    <row r="25" spans="1:6" x14ac:dyDescent="0.25">
      <c r="A25">
        <v>24</v>
      </c>
      <c r="B25">
        <v>2331.5920000000001</v>
      </c>
      <c r="C25">
        <v>716</v>
      </c>
      <c r="D25">
        <f>ROUND(Tabla11[[#This Row],[Xr]],0)</f>
        <v>2332</v>
      </c>
      <c r="E25">
        <f>ROUND(Tabla11[[#This Row],[Yr]],0)</f>
        <v>716</v>
      </c>
      <c r="F25">
        <v>1</v>
      </c>
    </row>
    <row r="26" spans="1:6" x14ac:dyDescent="0.25">
      <c r="A26">
        <v>25</v>
      </c>
      <c r="B26">
        <v>2113.6039999999998</v>
      </c>
      <c r="C26">
        <v>723</v>
      </c>
      <c r="D26">
        <f>ROUND(Tabla11[[#This Row],[Xr]],0)</f>
        <v>2114</v>
      </c>
      <c r="E26">
        <f>ROUND(Tabla11[[#This Row],[Yr]],0)</f>
        <v>723</v>
      </c>
      <c r="F26">
        <v>1</v>
      </c>
    </row>
    <row r="27" spans="1:6" x14ac:dyDescent="0.25">
      <c r="A27">
        <v>26</v>
      </c>
      <c r="B27">
        <v>2193.6770000000001</v>
      </c>
      <c r="C27">
        <v>723</v>
      </c>
      <c r="D27">
        <f>ROUND(Tabla11[[#This Row],[Xr]],0)</f>
        <v>2194</v>
      </c>
      <c r="E27">
        <f>ROUND(Tabla11[[#This Row],[Yr]],0)</f>
        <v>723</v>
      </c>
      <c r="F27">
        <v>1</v>
      </c>
    </row>
    <row r="28" spans="1:6" x14ac:dyDescent="0.25">
      <c r="A28">
        <v>27</v>
      </c>
      <c r="B28">
        <v>3161.7750000000001</v>
      </c>
      <c r="C28">
        <v>743</v>
      </c>
      <c r="D28">
        <f>ROUND(Tabla11[[#This Row],[Xr]],0)</f>
        <v>3162</v>
      </c>
      <c r="E28">
        <f>ROUND(Tabla11[[#This Row],[Yr]],0)</f>
        <v>743</v>
      </c>
      <c r="F28">
        <v>1</v>
      </c>
    </row>
    <row r="29" spans="1:6" x14ac:dyDescent="0.25">
      <c r="A29">
        <v>28</v>
      </c>
      <c r="B29">
        <v>3276.8069999999998</v>
      </c>
      <c r="C29">
        <v>751</v>
      </c>
      <c r="D29">
        <f>ROUND(Tabla11[[#This Row],[Xr]],0)</f>
        <v>3277</v>
      </c>
      <c r="E29">
        <f>ROUND(Tabla11[[#This Row],[Yr]],0)</f>
        <v>751</v>
      </c>
      <c r="F29">
        <v>1</v>
      </c>
    </row>
    <row r="30" spans="1:6" x14ac:dyDescent="0.25">
      <c r="A30">
        <v>29</v>
      </c>
      <c r="B30">
        <v>3060.8069999999998</v>
      </c>
      <c r="C30">
        <v>804</v>
      </c>
      <c r="D30">
        <f>ROUND(Tabla11[[#This Row],[Xr]],0)</f>
        <v>3061</v>
      </c>
      <c r="E30">
        <f>ROUND(Tabla11[[#This Row],[Yr]],0)</f>
        <v>804</v>
      </c>
      <c r="F30">
        <v>1</v>
      </c>
    </row>
    <row r="31" spans="1:6" x14ac:dyDescent="0.25">
      <c r="A31">
        <v>30</v>
      </c>
      <c r="B31">
        <v>3573.7939999999999</v>
      </c>
      <c r="C31">
        <v>884.97500000000002</v>
      </c>
      <c r="D31">
        <f>ROUND(Tabla11[[#This Row],[Xr]],0)</f>
        <v>3574</v>
      </c>
      <c r="E31">
        <f>ROUND(Tabla11[[#This Row],[Yr]],0)</f>
        <v>885</v>
      </c>
      <c r="F31">
        <v>1</v>
      </c>
    </row>
    <row r="32" spans="1:6" x14ac:dyDescent="0.25">
      <c r="A32">
        <v>31</v>
      </c>
      <c r="B32">
        <v>2991.6419999999998</v>
      </c>
      <c r="C32">
        <v>898.98500000000001</v>
      </c>
      <c r="D32">
        <f>ROUND(Tabla11[[#This Row],[Xr]],0)</f>
        <v>2992</v>
      </c>
      <c r="E32">
        <f>ROUND(Tabla11[[#This Row],[Yr]],0)</f>
        <v>899</v>
      </c>
      <c r="F32">
        <v>1</v>
      </c>
    </row>
    <row r="33" spans="1:6" x14ac:dyDescent="0.25">
      <c r="A33">
        <v>32</v>
      </c>
      <c r="B33">
        <v>2610.741</v>
      </c>
      <c r="C33">
        <v>906</v>
      </c>
      <c r="D33">
        <f>ROUND(Tabla11[[#This Row],[Xr]],0)</f>
        <v>2611</v>
      </c>
      <c r="E33">
        <f>ROUND(Tabla11[[#This Row],[Yr]],0)</f>
        <v>906</v>
      </c>
      <c r="F33">
        <v>1</v>
      </c>
    </row>
    <row r="34" spans="1:6" x14ac:dyDescent="0.25">
      <c r="A34">
        <v>33</v>
      </c>
      <c r="B34">
        <v>1946.624</v>
      </c>
      <c r="C34">
        <v>919</v>
      </c>
      <c r="D34">
        <f>ROUND(Tabla11[[#This Row],[Xr]],0)</f>
        <v>1947</v>
      </c>
      <c r="E34">
        <f>ROUND(Tabla11[[#This Row],[Yr]],0)</f>
        <v>919</v>
      </c>
      <c r="F34">
        <v>1</v>
      </c>
    </row>
    <row r="35" spans="1:6" x14ac:dyDescent="0.25">
      <c r="A35">
        <v>34</v>
      </c>
      <c r="B35">
        <v>2740.7</v>
      </c>
      <c r="C35">
        <v>926</v>
      </c>
      <c r="D35">
        <f>ROUND(Tabla11[[#This Row],[Xr]],0)</f>
        <v>2741</v>
      </c>
      <c r="E35">
        <f>ROUND(Tabla11[[#This Row],[Yr]],0)</f>
        <v>926</v>
      </c>
      <c r="F35">
        <v>1</v>
      </c>
    </row>
    <row r="36" spans="1:6" x14ac:dyDescent="0.25">
      <c r="A36">
        <v>35</v>
      </c>
      <c r="B36">
        <v>3755.777</v>
      </c>
      <c r="C36">
        <v>933</v>
      </c>
      <c r="D36">
        <f>ROUND(Tabla11[[#This Row],[Xr]],0)</f>
        <v>3756</v>
      </c>
      <c r="E36">
        <f>ROUND(Tabla11[[#This Row],[Yr]],0)</f>
        <v>933</v>
      </c>
      <c r="F36">
        <v>1</v>
      </c>
    </row>
    <row r="37" spans="1:6" x14ac:dyDescent="0.25">
      <c r="A37">
        <v>36</v>
      </c>
      <c r="B37">
        <v>3373.683</v>
      </c>
      <c r="C37">
        <v>1003</v>
      </c>
      <c r="D37">
        <f>ROUND(Tabla11[[#This Row],[Xr]],0)</f>
        <v>3374</v>
      </c>
      <c r="E37">
        <f>ROUND(Tabla11[[#This Row],[Yr]],0)</f>
        <v>1003</v>
      </c>
      <c r="F37">
        <v>1</v>
      </c>
    </row>
    <row r="38" spans="1:6" x14ac:dyDescent="0.25">
      <c r="A38">
        <v>37</v>
      </c>
      <c r="B38">
        <v>2201.7040000000002</v>
      </c>
      <c r="C38">
        <v>1051</v>
      </c>
      <c r="D38">
        <f>ROUND(Tabla11[[#This Row],[Xr]],0)</f>
        <v>2202</v>
      </c>
      <c r="E38">
        <f>ROUND(Tabla11[[#This Row],[Yr]],0)</f>
        <v>1051</v>
      </c>
      <c r="F38">
        <v>1</v>
      </c>
    </row>
    <row r="39" spans="1:6" x14ac:dyDescent="0.25">
      <c r="A39">
        <v>38</v>
      </c>
      <c r="B39">
        <v>3488.8130000000001</v>
      </c>
      <c r="C39">
        <v>1087</v>
      </c>
      <c r="D39">
        <f>ROUND(Tabla11[[#This Row],[Xr]],0)</f>
        <v>3489</v>
      </c>
      <c r="E39">
        <f>ROUND(Tabla11[[#This Row],[Yr]],0)</f>
        <v>1087</v>
      </c>
      <c r="F39">
        <v>1</v>
      </c>
    </row>
    <row r="40" spans="1:6" x14ac:dyDescent="0.25">
      <c r="A40">
        <v>39</v>
      </c>
      <c r="B40">
        <v>2717.7559999999999</v>
      </c>
      <c r="C40">
        <v>1093.97</v>
      </c>
      <c r="D40">
        <f>ROUND(Tabla11[[#This Row],[Xr]],0)</f>
        <v>2718</v>
      </c>
      <c r="E40">
        <f>ROUND(Tabla11[[#This Row],[Yr]],0)</f>
        <v>1094</v>
      </c>
      <c r="F40">
        <v>1</v>
      </c>
    </row>
    <row r="41" spans="1:6" x14ac:dyDescent="0.25">
      <c r="A41">
        <v>40</v>
      </c>
      <c r="B41">
        <v>3601.78</v>
      </c>
      <c r="C41">
        <v>1111</v>
      </c>
      <c r="D41">
        <f>ROUND(Tabla11[[#This Row],[Xr]],0)</f>
        <v>3602</v>
      </c>
      <c r="E41">
        <f>ROUND(Tabla11[[#This Row],[Yr]],0)</f>
        <v>1111</v>
      </c>
      <c r="F41">
        <v>1</v>
      </c>
    </row>
    <row r="42" spans="1:6" x14ac:dyDescent="0.25">
      <c r="A42">
        <v>41</v>
      </c>
      <c r="B42">
        <v>3121.8069999999998</v>
      </c>
      <c r="C42">
        <v>1172</v>
      </c>
      <c r="D42">
        <f>ROUND(Tabla11[[#This Row],[Xr]],0)</f>
        <v>3122</v>
      </c>
      <c r="E42">
        <f>ROUND(Tabla11[[#This Row],[Yr]],0)</f>
        <v>1172</v>
      </c>
      <c r="F42">
        <v>1</v>
      </c>
    </row>
    <row r="43" spans="1:6" x14ac:dyDescent="0.25">
      <c r="A43">
        <v>42</v>
      </c>
      <c r="B43">
        <v>3341.8069999999998</v>
      </c>
      <c r="C43">
        <v>1174</v>
      </c>
      <c r="D43">
        <f>ROUND(Tabla11[[#This Row],[Xr]],0)</f>
        <v>3342</v>
      </c>
      <c r="E43">
        <f>ROUND(Tabla11[[#This Row],[Yr]],0)</f>
        <v>1174</v>
      </c>
      <c r="F43">
        <v>1</v>
      </c>
    </row>
    <row r="44" spans="1:6" x14ac:dyDescent="0.25">
      <c r="A44">
        <v>43</v>
      </c>
      <c r="B44">
        <v>2260.6970000000001</v>
      </c>
      <c r="C44">
        <v>1219.9949999999999</v>
      </c>
      <c r="D44">
        <f>ROUND(Tabla11[[#This Row],[Xr]],0)</f>
        <v>2261</v>
      </c>
      <c r="E44">
        <f>ROUND(Tabla11[[#This Row],[Yr]],0)</f>
        <v>1220</v>
      </c>
      <c r="F44">
        <v>1</v>
      </c>
    </row>
    <row r="45" spans="1:6" x14ac:dyDescent="0.25">
      <c r="A45">
        <v>44</v>
      </c>
      <c r="B45">
        <v>2661.7020000000002</v>
      </c>
      <c r="C45">
        <v>1259</v>
      </c>
      <c r="D45">
        <f>ROUND(Tabla11[[#This Row],[Xr]],0)</f>
        <v>2662</v>
      </c>
      <c r="E45">
        <f>ROUND(Tabla11[[#This Row],[Yr]],0)</f>
        <v>1259</v>
      </c>
      <c r="F45">
        <v>1</v>
      </c>
    </row>
    <row r="46" spans="1:6" x14ac:dyDescent="0.25">
      <c r="A46">
        <v>45</v>
      </c>
      <c r="B46">
        <v>3099.6469999999999</v>
      </c>
      <c r="C46">
        <v>1383</v>
      </c>
      <c r="D46">
        <f>ROUND(Tabla11[[#This Row],[Xr]],0)</f>
        <v>3100</v>
      </c>
      <c r="E46">
        <f>ROUND(Tabla11[[#This Row],[Yr]],0)</f>
        <v>1383</v>
      </c>
      <c r="F46">
        <v>1</v>
      </c>
    </row>
    <row r="47" spans="1:6" x14ac:dyDescent="0.25">
      <c r="A47">
        <v>46</v>
      </c>
      <c r="B47">
        <v>2399.5810000000001</v>
      </c>
      <c r="C47">
        <v>1457</v>
      </c>
      <c r="D47">
        <f>ROUND(Tabla11[[#This Row],[Xr]],0)</f>
        <v>2400</v>
      </c>
      <c r="E47">
        <f>ROUND(Tabla11[[#This Row],[Yr]],0)</f>
        <v>1457</v>
      </c>
      <c r="F47">
        <v>1</v>
      </c>
    </row>
    <row r="48" spans="1:6" x14ac:dyDescent="0.25">
      <c r="A48">
        <v>47</v>
      </c>
      <c r="B48">
        <v>1918.665</v>
      </c>
      <c r="C48">
        <v>1486</v>
      </c>
      <c r="D48">
        <f>ROUND(Tabla11[[#This Row],[Xr]],0)</f>
        <v>1919</v>
      </c>
      <c r="E48">
        <f>ROUND(Tabla11[[#This Row],[Yr]],0)</f>
        <v>1486</v>
      </c>
      <c r="F48">
        <v>1</v>
      </c>
    </row>
    <row r="49" spans="1:6" x14ac:dyDescent="0.25">
      <c r="A49">
        <v>48</v>
      </c>
      <c r="B49">
        <v>2447.7289999999998</v>
      </c>
      <c r="C49">
        <v>1501</v>
      </c>
      <c r="D49">
        <f>ROUND(Tabla11[[#This Row],[Xr]],0)</f>
        <v>2448</v>
      </c>
      <c r="E49">
        <f>ROUND(Tabla11[[#This Row],[Yr]],0)</f>
        <v>1501</v>
      </c>
      <c r="F49">
        <v>1</v>
      </c>
    </row>
    <row r="50" spans="1:6" x14ac:dyDescent="0.25">
      <c r="A50">
        <v>49</v>
      </c>
      <c r="B50">
        <v>2205.5920000000001</v>
      </c>
      <c r="C50">
        <v>1542</v>
      </c>
      <c r="D50">
        <f>ROUND(Tabla11[[#This Row],[Xr]],0)</f>
        <v>2206</v>
      </c>
      <c r="E50">
        <f>ROUND(Tabla11[[#This Row],[Yr]],0)</f>
        <v>1542</v>
      </c>
      <c r="F50">
        <v>1</v>
      </c>
    </row>
    <row r="51" spans="1:6" x14ac:dyDescent="0.25">
      <c r="A51">
        <v>50</v>
      </c>
      <c r="B51">
        <v>2539.7040000000002</v>
      </c>
      <c r="C51">
        <v>1552</v>
      </c>
      <c r="D51">
        <f>ROUND(Tabla11[[#This Row],[Xr]],0)</f>
        <v>2540</v>
      </c>
      <c r="E51">
        <f>ROUND(Tabla11[[#This Row],[Yr]],0)</f>
        <v>1552</v>
      </c>
      <c r="F51">
        <v>1</v>
      </c>
    </row>
    <row r="52" spans="1:6" x14ac:dyDescent="0.25">
      <c r="A52">
        <v>51</v>
      </c>
      <c r="B52">
        <v>3238.82</v>
      </c>
      <c r="C52">
        <v>1611</v>
      </c>
      <c r="D52">
        <f>ROUND(Tabla11[[#This Row],[Xr]],0)</f>
        <v>3239</v>
      </c>
      <c r="E52">
        <f>ROUND(Tabla11[[#This Row],[Yr]],0)</f>
        <v>1611</v>
      </c>
      <c r="F52">
        <v>1</v>
      </c>
    </row>
    <row r="53" spans="1:6" x14ac:dyDescent="0.25">
      <c r="A53">
        <v>52</v>
      </c>
      <c r="B53">
        <v>3706.75</v>
      </c>
      <c r="C53">
        <v>1627</v>
      </c>
      <c r="D53">
        <f>ROUND(Tabla11[[#This Row],[Xr]],0)</f>
        <v>3707</v>
      </c>
      <c r="E53">
        <f>ROUND(Tabla11[[#This Row],[Yr]],0)</f>
        <v>1627</v>
      </c>
      <c r="F53">
        <v>1</v>
      </c>
    </row>
    <row r="54" spans="1:6" x14ac:dyDescent="0.25">
      <c r="A54">
        <v>53</v>
      </c>
      <c r="B54">
        <v>3899.933</v>
      </c>
      <c r="C54">
        <v>1641</v>
      </c>
      <c r="D54">
        <f>ROUND(Tabla11[[#This Row],[Xr]],0)</f>
        <v>3900</v>
      </c>
      <c r="E54">
        <f>ROUND(Tabla11[[#This Row],[Yr]],0)</f>
        <v>1641</v>
      </c>
      <c r="F54">
        <v>1</v>
      </c>
    </row>
    <row r="55" spans="1:6" x14ac:dyDescent="0.25">
      <c r="A55">
        <v>54</v>
      </c>
      <c r="B55">
        <v>3214.7359999999999</v>
      </c>
      <c r="C55">
        <v>1709</v>
      </c>
      <c r="D55">
        <f>ROUND(Tabla11[[#This Row],[Xr]],0)</f>
        <v>3215</v>
      </c>
      <c r="E55">
        <f>ROUND(Tabla11[[#This Row],[Yr]],0)</f>
        <v>1709</v>
      </c>
      <c r="F55">
        <v>1</v>
      </c>
    </row>
    <row r="56" spans="1:6" x14ac:dyDescent="0.25">
      <c r="A56">
        <v>55</v>
      </c>
      <c r="B56">
        <v>1946.614</v>
      </c>
      <c r="C56">
        <v>1734</v>
      </c>
      <c r="D56">
        <f>ROUND(Tabla11[[#This Row],[Xr]],0)</f>
        <v>1947</v>
      </c>
      <c r="E56">
        <f>ROUND(Tabla11[[#This Row],[Yr]],0)</f>
        <v>1734</v>
      </c>
      <c r="F56">
        <v>1</v>
      </c>
    </row>
    <row r="57" spans="1:6" x14ac:dyDescent="0.25">
      <c r="A57">
        <v>56</v>
      </c>
      <c r="B57">
        <v>2577.75</v>
      </c>
      <c r="C57">
        <v>1791</v>
      </c>
      <c r="D57">
        <f>ROUND(Tabla11[[#This Row],[Xr]],0)</f>
        <v>2578</v>
      </c>
      <c r="E57">
        <f>ROUND(Tabla11[[#This Row],[Yr]],0)</f>
        <v>1791</v>
      </c>
      <c r="F57">
        <v>1</v>
      </c>
    </row>
    <row r="58" spans="1:6" x14ac:dyDescent="0.25">
      <c r="A58">
        <v>57</v>
      </c>
      <c r="B58">
        <v>3424.777</v>
      </c>
      <c r="C58">
        <v>1800</v>
      </c>
      <c r="D58">
        <f>ROUND(Tabla11[[#This Row],[Xr]],0)</f>
        <v>3425</v>
      </c>
      <c r="E58">
        <f>ROUND(Tabla11[[#This Row],[Yr]],0)</f>
        <v>1800</v>
      </c>
      <c r="F58">
        <v>1</v>
      </c>
    </row>
    <row r="59" spans="1:6" x14ac:dyDescent="0.25">
      <c r="A59">
        <v>58</v>
      </c>
      <c r="B59">
        <v>3691.8670000000002</v>
      </c>
      <c r="C59">
        <v>1806</v>
      </c>
      <c r="D59">
        <f>ROUND(Tabla11[[#This Row],[Xr]],0)</f>
        <v>3692</v>
      </c>
      <c r="E59">
        <f>ROUND(Tabla11[[#This Row],[Yr]],0)</f>
        <v>1806</v>
      </c>
      <c r="F59">
        <v>1</v>
      </c>
    </row>
    <row r="60" spans="1:6" x14ac:dyDescent="0.25">
      <c r="A60">
        <v>59</v>
      </c>
      <c r="B60">
        <v>2089.607</v>
      </c>
      <c r="C60">
        <v>1835</v>
      </c>
      <c r="D60">
        <f>ROUND(Tabla11[[#This Row],[Xr]],0)</f>
        <v>2090</v>
      </c>
      <c r="E60">
        <f>ROUND(Tabla11[[#This Row],[Yr]],0)</f>
        <v>1835</v>
      </c>
      <c r="F60">
        <v>1</v>
      </c>
    </row>
    <row r="61" spans="1:6" x14ac:dyDescent="0.25">
      <c r="A61">
        <v>60</v>
      </c>
      <c r="B61">
        <v>2017.6669999999999</v>
      </c>
      <c r="C61">
        <v>1961</v>
      </c>
      <c r="D61">
        <f>ROUND(Tabla11[[#This Row],[Xr]],0)</f>
        <v>2018</v>
      </c>
      <c r="E61">
        <f>ROUND(Tabla11[[#This Row],[Yr]],0)</f>
        <v>1961</v>
      </c>
      <c r="F61">
        <v>1</v>
      </c>
    </row>
    <row r="62" spans="1:6" x14ac:dyDescent="0.25">
      <c r="A62">
        <v>61</v>
      </c>
      <c r="B62">
        <v>1979.6669999999999</v>
      </c>
      <c r="C62">
        <v>1981</v>
      </c>
      <c r="D62">
        <f>ROUND(Tabla11[[#This Row],[Xr]],0)</f>
        <v>1980</v>
      </c>
      <c r="E62">
        <f>ROUND(Tabla11[[#This Row],[Yr]],0)</f>
        <v>1981</v>
      </c>
      <c r="F62">
        <v>1</v>
      </c>
    </row>
    <row r="63" spans="1:6" x14ac:dyDescent="0.25">
      <c r="A63">
        <v>62</v>
      </c>
      <c r="B63">
        <v>2228.6329999999998</v>
      </c>
      <c r="C63">
        <v>1997</v>
      </c>
      <c r="D63">
        <f>ROUND(Tabla11[[#This Row],[Xr]],0)</f>
        <v>2229</v>
      </c>
      <c r="E63">
        <f>ROUND(Tabla11[[#This Row],[Yr]],0)</f>
        <v>1997</v>
      </c>
      <c r="F63">
        <v>1</v>
      </c>
    </row>
    <row r="64" spans="1:6" x14ac:dyDescent="0.25">
      <c r="A64">
        <v>63</v>
      </c>
      <c r="B64">
        <v>3228.7640000000001</v>
      </c>
      <c r="C64">
        <v>2001</v>
      </c>
      <c r="D64">
        <f>ROUND(Tabla11[[#This Row],[Xr]],0)</f>
        <v>3229</v>
      </c>
      <c r="E64">
        <f>ROUND(Tabla11[[#This Row],[Yr]],0)</f>
        <v>2001</v>
      </c>
      <c r="F64">
        <v>1</v>
      </c>
    </row>
    <row r="65" spans="1:6" x14ac:dyDescent="0.25">
      <c r="A65">
        <v>64</v>
      </c>
      <c r="B65">
        <v>3806.777</v>
      </c>
      <c r="C65">
        <v>2065</v>
      </c>
      <c r="D65">
        <f>ROUND(Tabla11[[#This Row],[Xr]],0)</f>
        <v>3807</v>
      </c>
      <c r="E65">
        <f>ROUND(Tabla11[[#This Row],[Yr]],0)</f>
        <v>2065</v>
      </c>
      <c r="F65">
        <v>1</v>
      </c>
    </row>
    <row r="66" spans="1:6" x14ac:dyDescent="0.25">
      <c r="A66">
        <v>65</v>
      </c>
      <c r="B66">
        <v>2639.6469999999999</v>
      </c>
      <c r="C66">
        <v>2091.0250000000001</v>
      </c>
      <c r="D66">
        <f>ROUND(Tabla11[[#This Row],[Xr]],0)</f>
        <v>2640</v>
      </c>
      <c r="E66">
        <f>ROUND(Tabla11[[#This Row],[Yr]],0)</f>
        <v>2091</v>
      </c>
      <c r="F66">
        <v>1</v>
      </c>
    </row>
    <row r="67" spans="1:6" x14ac:dyDescent="0.25">
      <c r="A67">
        <v>66</v>
      </c>
      <c r="B67">
        <v>3469.777</v>
      </c>
      <c r="C67">
        <v>2108</v>
      </c>
      <c r="D67">
        <f>ROUND(Tabla11[[#This Row],[Xr]],0)</f>
        <v>3470</v>
      </c>
      <c r="E67">
        <f>ROUND(Tabla11[[#This Row],[Yr]],0)</f>
        <v>2108</v>
      </c>
      <c r="F67">
        <v>1</v>
      </c>
    </row>
    <row r="68" spans="1:6" x14ac:dyDescent="0.25">
      <c r="A68">
        <v>67</v>
      </c>
      <c r="B68">
        <v>2282.6999999999998</v>
      </c>
      <c r="C68">
        <v>2150.047</v>
      </c>
      <c r="D68">
        <f>ROUND(Tabla11[[#This Row],[Xr]],0)</f>
        <v>2283</v>
      </c>
      <c r="E68">
        <f>ROUND(Tabla11[[#This Row],[Yr]],0)</f>
        <v>2150</v>
      </c>
      <c r="F68">
        <v>1</v>
      </c>
    </row>
    <row r="69" spans="1:6" x14ac:dyDescent="0.25">
      <c r="A69">
        <v>68</v>
      </c>
      <c r="B69">
        <v>3058.732</v>
      </c>
      <c r="C69">
        <v>2258</v>
      </c>
      <c r="D69">
        <f>ROUND(Tabla11[[#This Row],[Xr]],0)</f>
        <v>3059</v>
      </c>
      <c r="E69">
        <f>ROUND(Tabla11[[#This Row],[Yr]],0)</f>
        <v>2258</v>
      </c>
      <c r="F69">
        <v>1</v>
      </c>
    </row>
    <row r="70" spans="1:6" x14ac:dyDescent="0.25">
      <c r="A70">
        <v>69</v>
      </c>
      <c r="B70">
        <v>3783.9</v>
      </c>
      <c r="C70">
        <v>2284.0140000000001</v>
      </c>
      <c r="D70">
        <f>ROUND(Tabla11[[#This Row],[Xr]],0)</f>
        <v>3784</v>
      </c>
      <c r="E70">
        <f>ROUND(Tabla11[[#This Row],[Yr]],0)</f>
        <v>2284</v>
      </c>
      <c r="F70">
        <v>1</v>
      </c>
    </row>
    <row r="71" spans="1:6" x14ac:dyDescent="0.25">
      <c r="A71">
        <v>70</v>
      </c>
      <c r="B71">
        <v>2014.6669999999999</v>
      </c>
      <c r="C71">
        <v>2319</v>
      </c>
      <c r="D71">
        <f>ROUND(Tabla11[[#This Row],[Xr]],0)</f>
        <v>2015</v>
      </c>
      <c r="E71">
        <f>ROUND(Tabla11[[#This Row],[Yr]],0)</f>
        <v>2319</v>
      </c>
      <c r="F71">
        <v>1</v>
      </c>
    </row>
    <row r="72" spans="1:6" x14ac:dyDescent="0.25">
      <c r="A72">
        <v>71</v>
      </c>
      <c r="B72">
        <v>3552.78</v>
      </c>
      <c r="C72">
        <v>2400.038</v>
      </c>
      <c r="D72">
        <f>ROUND(Tabla11[[#This Row],[Xr]],0)</f>
        <v>3553</v>
      </c>
      <c r="E72">
        <f>ROUND(Tabla11[[#This Row],[Yr]],0)</f>
        <v>2400</v>
      </c>
      <c r="F72">
        <v>1</v>
      </c>
    </row>
    <row r="73" spans="1:6" x14ac:dyDescent="0.25">
      <c r="A73">
        <v>72</v>
      </c>
      <c r="B73">
        <v>2659.7069999999999</v>
      </c>
      <c r="C73">
        <v>2439</v>
      </c>
      <c r="D73">
        <f>ROUND(Tabla11[[#This Row],[Xr]],0)</f>
        <v>2660</v>
      </c>
      <c r="E73">
        <f>ROUND(Tabla11[[#This Row],[Yr]],0)</f>
        <v>2439</v>
      </c>
      <c r="F73">
        <v>1</v>
      </c>
    </row>
    <row r="74" spans="1:6" x14ac:dyDescent="0.25">
      <c r="A74">
        <v>73</v>
      </c>
      <c r="B74">
        <v>2957.7779999999998</v>
      </c>
      <c r="C74">
        <v>2454.029</v>
      </c>
      <c r="D74">
        <f>ROUND(Tabla11[[#This Row],[Xr]],0)</f>
        <v>2958</v>
      </c>
      <c r="E74">
        <f>ROUND(Tabla11[[#This Row],[Yr]],0)</f>
        <v>2454</v>
      </c>
      <c r="F74">
        <v>1</v>
      </c>
    </row>
    <row r="75" spans="1:6" x14ac:dyDescent="0.25">
      <c r="A75">
        <v>74</v>
      </c>
      <c r="B75">
        <v>3558.7020000000002</v>
      </c>
      <c r="C75">
        <v>2458</v>
      </c>
      <c r="D75">
        <f>ROUND(Tabla11[[#This Row],[Xr]],0)</f>
        <v>3559</v>
      </c>
      <c r="E75">
        <f>ROUND(Tabla11[[#This Row],[Yr]],0)</f>
        <v>2458</v>
      </c>
      <c r="F75">
        <v>1</v>
      </c>
    </row>
    <row r="76" spans="1:6" x14ac:dyDescent="0.25">
      <c r="A76">
        <v>75</v>
      </c>
      <c r="B76">
        <v>2381.6770000000001</v>
      </c>
      <c r="C76">
        <v>2647</v>
      </c>
      <c r="D76">
        <f>ROUND(Tabla11[[#This Row],[Xr]],0)</f>
        <v>2382</v>
      </c>
      <c r="E76">
        <f>ROUND(Tabla11[[#This Row],[Yr]],0)</f>
        <v>2647</v>
      </c>
      <c r="F76">
        <v>1</v>
      </c>
    </row>
    <row r="77" spans="1:6" x14ac:dyDescent="0.25">
      <c r="A77">
        <v>76</v>
      </c>
      <c r="B77">
        <v>3846.8130000000001</v>
      </c>
      <c r="C77">
        <v>2651</v>
      </c>
      <c r="D77">
        <f>ROUND(Tabla11[[#This Row],[Xr]],0)</f>
        <v>3847</v>
      </c>
      <c r="E77">
        <f>ROUND(Tabla11[[#This Row],[Yr]],0)</f>
        <v>2651</v>
      </c>
      <c r="F77">
        <v>1</v>
      </c>
    </row>
    <row r="78" spans="1:6" x14ac:dyDescent="0.25">
      <c r="A78">
        <v>77</v>
      </c>
      <c r="B78">
        <v>2606.694</v>
      </c>
      <c r="C78">
        <v>2701</v>
      </c>
      <c r="D78">
        <f>ROUND(Tabla11[[#This Row],[Xr]],0)</f>
        <v>2607</v>
      </c>
      <c r="E78">
        <f>ROUND(Tabla11[[#This Row],[Yr]],0)</f>
        <v>2701</v>
      </c>
      <c r="F78">
        <v>1</v>
      </c>
    </row>
    <row r="79" spans="1:6" x14ac:dyDescent="0.25">
      <c r="A79">
        <v>78</v>
      </c>
      <c r="B79">
        <v>2732.6959999999999</v>
      </c>
      <c r="C79">
        <v>2736.018</v>
      </c>
      <c r="D79">
        <f>ROUND(Tabla11[[#This Row],[Xr]],0)</f>
        <v>2733</v>
      </c>
      <c r="E79">
        <f>ROUND(Tabla11[[#This Row],[Yr]],0)</f>
        <v>2736</v>
      </c>
      <c r="F79">
        <v>1</v>
      </c>
    </row>
    <row r="80" spans="1:6" x14ac:dyDescent="0.25">
      <c r="A80">
        <v>79</v>
      </c>
      <c r="B80">
        <v>3847.7020000000002</v>
      </c>
      <c r="C80">
        <v>2747</v>
      </c>
      <c r="D80">
        <f>ROUND(Tabla11[[#This Row],[Xr]],0)</f>
        <v>3848</v>
      </c>
      <c r="E80">
        <f>ROUND(Tabla11[[#This Row],[Yr]],0)</f>
        <v>2747</v>
      </c>
      <c r="F80">
        <v>1</v>
      </c>
    </row>
    <row r="81" spans="1:6" x14ac:dyDescent="0.25">
      <c r="A81">
        <v>80</v>
      </c>
      <c r="B81">
        <v>3198.7530000000002</v>
      </c>
      <c r="C81">
        <v>2909.0230000000001</v>
      </c>
      <c r="D81">
        <f>ROUND(Tabla11[[#This Row],[Xr]],0)</f>
        <v>3199</v>
      </c>
      <c r="E81">
        <f>ROUND(Tabla11[[#This Row],[Yr]],0)</f>
        <v>2909</v>
      </c>
      <c r="F81">
        <v>1</v>
      </c>
    </row>
    <row r="82" spans="1:6" x14ac:dyDescent="0.25">
      <c r="A82">
        <v>81</v>
      </c>
      <c r="B82">
        <v>3756.837</v>
      </c>
      <c r="C82">
        <v>3158.038</v>
      </c>
      <c r="D82">
        <f>ROUND(Tabla11[[#This Row],[Xr]],0)</f>
        <v>3757</v>
      </c>
      <c r="E82">
        <f>ROUND(Tabla11[[#This Row],[Yr]],0)</f>
        <v>3158</v>
      </c>
      <c r="F82">
        <v>1</v>
      </c>
    </row>
    <row r="83" spans="1:6" x14ac:dyDescent="0.25">
      <c r="A83">
        <v>82</v>
      </c>
      <c r="B83">
        <v>2549.6469999999999</v>
      </c>
      <c r="C83">
        <v>3184.0250000000001</v>
      </c>
      <c r="D83">
        <f>ROUND(Tabla11[[#This Row],[Xr]],0)</f>
        <v>2550</v>
      </c>
      <c r="E83">
        <f>ROUND(Tabla11[[#This Row],[Yr]],0)</f>
        <v>3184</v>
      </c>
      <c r="F83">
        <v>1</v>
      </c>
    </row>
    <row r="84" spans="1:6" x14ac:dyDescent="0.25">
      <c r="A84">
        <v>83</v>
      </c>
      <c r="B84">
        <v>2735.759</v>
      </c>
      <c r="C84">
        <v>3272.114</v>
      </c>
      <c r="D84">
        <f>ROUND(Tabla11[[#This Row],[Xr]],0)</f>
        <v>2736</v>
      </c>
      <c r="E84">
        <f>ROUND(Tabla11[[#This Row],[Yr]],0)</f>
        <v>3272</v>
      </c>
      <c r="F84">
        <v>1</v>
      </c>
    </row>
    <row r="85" spans="1:6" x14ac:dyDescent="0.25">
      <c r="A85">
        <v>84</v>
      </c>
      <c r="B85">
        <v>2428.7130000000002</v>
      </c>
      <c r="C85">
        <v>3298.0390000000002</v>
      </c>
      <c r="D85">
        <f>ROUND(Tabla11[[#This Row],[Xr]],0)</f>
        <v>2429</v>
      </c>
      <c r="E85">
        <f>ROUND(Tabla11[[#This Row],[Yr]],0)</f>
        <v>3298</v>
      </c>
      <c r="F85">
        <v>1</v>
      </c>
    </row>
    <row r="86" spans="1:6" x14ac:dyDescent="0.25">
      <c r="A86">
        <v>85</v>
      </c>
      <c r="B86">
        <v>3097.8020000000001</v>
      </c>
      <c r="C86">
        <v>3327.0279999999998</v>
      </c>
      <c r="D86">
        <f>ROUND(Tabla11[[#This Row],[Xr]],0)</f>
        <v>3098</v>
      </c>
      <c r="E86">
        <f>ROUND(Tabla11[[#This Row],[Yr]],0)</f>
        <v>3327</v>
      </c>
      <c r="F86">
        <v>1</v>
      </c>
    </row>
    <row r="87" spans="1:6" x14ac:dyDescent="0.25">
      <c r="A87">
        <v>86</v>
      </c>
      <c r="B87">
        <v>3513.7449999999999</v>
      </c>
      <c r="C87">
        <v>3327</v>
      </c>
      <c r="D87">
        <f>ROUND(Tabla11[[#This Row],[Xr]],0)</f>
        <v>3514</v>
      </c>
      <c r="E87">
        <f>ROUND(Tabla11[[#This Row],[Yr]],0)</f>
        <v>3327</v>
      </c>
      <c r="F87">
        <v>1</v>
      </c>
    </row>
    <row r="88" spans="1:6" x14ac:dyDescent="0.25">
      <c r="A88">
        <v>87</v>
      </c>
      <c r="B88">
        <v>3789.9</v>
      </c>
      <c r="C88">
        <v>3495.0140000000001</v>
      </c>
      <c r="D88">
        <f>ROUND(Tabla11[[#This Row],[Xr]],0)</f>
        <v>3790</v>
      </c>
      <c r="E88">
        <f>ROUND(Tabla11[[#This Row],[Yr]],0)</f>
        <v>3495</v>
      </c>
      <c r="F88">
        <v>1</v>
      </c>
    </row>
    <row r="89" spans="1:6" x14ac:dyDescent="0.25">
      <c r="A89">
        <v>88</v>
      </c>
      <c r="B89">
        <v>3893.8620000000001</v>
      </c>
      <c r="C89">
        <v>3522.02</v>
      </c>
      <c r="D89">
        <f>ROUND(Tabla11[[#This Row],[Xr]],0)</f>
        <v>3894</v>
      </c>
      <c r="E89">
        <f>ROUND(Tabla11[[#This Row],[Yr]],0)</f>
        <v>3522</v>
      </c>
      <c r="F89">
        <v>1</v>
      </c>
    </row>
    <row r="90" spans="1:6" x14ac:dyDescent="0.25">
      <c r="A90">
        <v>89</v>
      </c>
      <c r="B90">
        <v>3399.741</v>
      </c>
      <c r="C90">
        <v>3594.0439999999999</v>
      </c>
      <c r="D90">
        <f>ROUND(Tabla11[[#This Row],[Xr]],0)</f>
        <v>3400</v>
      </c>
      <c r="E90">
        <f>ROUND(Tabla11[[#This Row],[Yr]],0)</f>
        <v>3594</v>
      </c>
      <c r="F90">
        <v>1</v>
      </c>
    </row>
    <row r="91" spans="1:6" x14ac:dyDescent="0.25">
      <c r="A91">
        <v>90</v>
      </c>
      <c r="B91">
        <v>2274.6350000000002</v>
      </c>
      <c r="C91">
        <v>3619.0729999999999</v>
      </c>
      <c r="D91">
        <f>ROUND(Tabla11[[#This Row],[Xr]],0)</f>
        <v>2275</v>
      </c>
      <c r="E91">
        <f>ROUND(Tabla11[[#This Row],[Yr]],0)</f>
        <v>3619</v>
      </c>
      <c r="F91">
        <v>1</v>
      </c>
    </row>
    <row r="92" spans="1:6" x14ac:dyDescent="0.25">
      <c r="A92">
        <v>91</v>
      </c>
      <c r="B92">
        <v>4011.933</v>
      </c>
      <c r="C92">
        <v>3629</v>
      </c>
      <c r="D92">
        <f>ROUND(Tabla11[[#This Row],[Xr]],0)</f>
        <v>4012</v>
      </c>
      <c r="E92">
        <f>ROUND(Tabla11[[#This Row],[Yr]],0)</f>
        <v>3629</v>
      </c>
      <c r="F92">
        <v>1</v>
      </c>
    </row>
    <row r="93" spans="1:6" x14ac:dyDescent="0.25">
      <c r="A93">
        <v>92</v>
      </c>
      <c r="B93">
        <v>2660.7139999999999</v>
      </c>
      <c r="C93">
        <v>3636.0430000000001</v>
      </c>
      <c r="D93">
        <f>ROUND(Tabla11[[#This Row],[Xr]],0)</f>
        <v>2661</v>
      </c>
      <c r="E93">
        <f>ROUND(Tabla11[[#This Row],[Yr]],0)</f>
        <v>3636</v>
      </c>
      <c r="F93">
        <v>1</v>
      </c>
    </row>
    <row r="94" spans="1:6" x14ac:dyDescent="0.25">
      <c r="A94">
        <v>93</v>
      </c>
      <c r="B94">
        <v>2899.7530000000002</v>
      </c>
      <c r="C94">
        <v>3664.0230000000001</v>
      </c>
      <c r="D94">
        <f>ROUND(Tabla11[[#This Row],[Xr]],0)</f>
        <v>2900</v>
      </c>
      <c r="E94">
        <f>ROUND(Tabla11[[#This Row],[Yr]],0)</f>
        <v>3664</v>
      </c>
      <c r="F94">
        <v>1</v>
      </c>
    </row>
    <row r="95" spans="1:6" x14ac:dyDescent="0.25">
      <c r="A95">
        <v>94</v>
      </c>
      <c r="B95">
        <v>3495.8270000000002</v>
      </c>
      <c r="C95">
        <v>3686.0509999999999</v>
      </c>
      <c r="D95">
        <f>ROUND(Tabla11[[#This Row],[Xr]],0)</f>
        <v>3496</v>
      </c>
      <c r="E95">
        <f>ROUND(Tabla11[[#This Row],[Yr]],0)</f>
        <v>3686</v>
      </c>
      <c r="F95">
        <v>1</v>
      </c>
    </row>
    <row r="96" spans="1:6" x14ac:dyDescent="0.25">
      <c r="A96">
        <v>95</v>
      </c>
      <c r="B96">
        <v>3390.692</v>
      </c>
      <c r="C96">
        <v>3744.0210000000002</v>
      </c>
      <c r="D96">
        <f>ROUND(Tabla11[[#This Row],[Xr]],0)</f>
        <v>3391</v>
      </c>
      <c r="E96">
        <f>ROUND(Tabla11[[#This Row],[Yr]],0)</f>
        <v>3744</v>
      </c>
      <c r="F96">
        <v>1</v>
      </c>
    </row>
    <row r="97" spans="1:6" x14ac:dyDescent="0.25">
      <c r="A97">
        <v>96</v>
      </c>
      <c r="B97">
        <v>3256.7710000000002</v>
      </c>
      <c r="C97">
        <v>3750</v>
      </c>
      <c r="D97">
        <f>ROUND(Tabla11[[#This Row],[Xr]],0)</f>
        <v>3257</v>
      </c>
      <c r="E97">
        <f>ROUND(Tabla11[[#This Row],[Yr]],0)</f>
        <v>3750</v>
      </c>
      <c r="F97">
        <v>1</v>
      </c>
    </row>
    <row r="98" spans="1:6" x14ac:dyDescent="0.25">
      <c r="A98">
        <v>97</v>
      </c>
      <c r="B98">
        <v>2542.779</v>
      </c>
      <c r="C98">
        <v>3841.0450000000001</v>
      </c>
      <c r="D98">
        <f>ROUND(Tabla11[[#This Row],[Xr]],0)</f>
        <v>2543</v>
      </c>
      <c r="E98">
        <f>ROUND(Tabla11[[#This Row],[Yr]],0)</f>
        <v>3841</v>
      </c>
      <c r="F98">
        <v>1</v>
      </c>
    </row>
    <row r="99" spans="1:6" x14ac:dyDescent="0.25">
      <c r="A99">
        <v>98</v>
      </c>
      <c r="B99">
        <v>2645.759</v>
      </c>
      <c r="C99">
        <v>3852.114</v>
      </c>
      <c r="D99">
        <f>ROUND(Tabla11[[#This Row],[Xr]],0)</f>
        <v>2646</v>
      </c>
      <c r="E99">
        <f>ROUND(Tabla11[[#This Row],[Yr]],0)</f>
        <v>3852</v>
      </c>
      <c r="F99">
        <v>1</v>
      </c>
    </row>
    <row r="100" spans="1:6" x14ac:dyDescent="0.25">
      <c r="A100">
        <v>99</v>
      </c>
      <c r="B100">
        <v>3467.7910000000002</v>
      </c>
      <c r="C100">
        <v>3861.085</v>
      </c>
      <c r="D100">
        <f>ROUND(Tabla11[[#This Row],[Xr]],0)</f>
        <v>3468</v>
      </c>
      <c r="E100">
        <f>ROUND(Tabla11[[#This Row],[Yr]],0)</f>
        <v>3861</v>
      </c>
      <c r="F100">
        <v>1</v>
      </c>
    </row>
    <row r="101" spans="1:6" x14ac:dyDescent="0.25">
      <c r="A101">
        <v>100</v>
      </c>
      <c r="B101">
        <v>3010.7449999999999</v>
      </c>
      <c r="C101">
        <v>3976</v>
      </c>
      <c r="D101">
        <f>ROUND(Tabla11[[#This Row],[Xr]],0)</f>
        <v>3011</v>
      </c>
      <c r="E101">
        <f>ROUND(Tabla11[[#This Row],[Yr]],0)</f>
        <v>3976</v>
      </c>
      <c r="F101">
        <v>1</v>
      </c>
    </row>
    <row r="102" spans="1:6" x14ac:dyDescent="0.25">
      <c r="A102">
        <v>101</v>
      </c>
      <c r="B102">
        <v>3543.8220000000001</v>
      </c>
      <c r="C102">
        <v>3985.03</v>
      </c>
      <c r="D102">
        <f>ROUND(Tabla11[[#This Row],[Xr]],0)</f>
        <v>3544</v>
      </c>
      <c r="E102">
        <f>ROUND(Tabla11[[#This Row],[Yr]],0)</f>
        <v>3985</v>
      </c>
      <c r="F102">
        <v>1</v>
      </c>
    </row>
    <row r="103" spans="1:6" x14ac:dyDescent="0.25">
      <c r="A103">
        <v>102</v>
      </c>
      <c r="B103">
        <v>2944.7060000000001</v>
      </c>
      <c r="C103">
        <v>3994.0250000000001</v>
      </c>
      <c r="D103">
        <f>ROUND(Tabla11[[#This Row],[Xr]],0)</f>
        <v>2945</v>
      </c>
      <c r="E103">
        <f>ROUND(Tabla11[[#This Row],[Yr]],0)</f>
        <v>3994</v>
      </c>
      <c r="F103">
        <v>1</v>
      </c>
    </row>
    <row r="104" spans="1:6" x14ac:dyDescent="0.25">
      <c r="A104">
        <v>103</v>
      </c>
      <c r="B104">
        <v>2943.6419999999998</v>
      </c>
      <c r="C104">
        <v>4018.0149999999999</v>
      </c>
      <c r="D104">
        <f>ROUND(Tabla11[[#This Row],[Xr]],0)</f>
        <v>2944</v>
      </c>
      <c r="E104">
        <f>ROUND(Tabla11[[#This Row],[Yr]],0)</f>
        <v>4018</v>
      </c>
      <c r="F104">
        <v>1</v>
      </c>
    </row>
    <row r="105" spans="1:6" x14ac:dyDescent="0.25">
      <c r="A105">
        <v>104</v>
      </c>
      <c r="B105">
        <v>3320.7190000000001</v>
      </c>
      <c r="C105">
        <v>4056.027</v>
      </c>
      <c r="D105">
        <f>ROUND(Tabla11[[#This Row],[Xr]],0)</f>
        <v>3321</v>
      </c>
      <c r="E105">
        <f>ROUND(Tabla11[[#This Row],[Yr]],0)</f>
        <v>4056</v>
      </c>
      <c r="F105">
        <v>1</v>
      </c>
    </row>
    <row r="106" spans="1:6" x14ac:dyDescent="0.25">
      <c r="A106">
        <v>105</v>
      </c>
      <c r="B106">
        <v>3899.7579999999998</v>
      </c>
      <c r="C106">
        <v>4089.0309999999999</v>
      </c>
      <c r="D106">
        <f>ROUND(Tabla11[[#This Row],[Xr]],0)</f>
        <v>3900</v>
      </c>
      <c r="E106">
        <f>ROUND(Tabla11[[#This Row],[Yr]],0)</f>
        <v>4089</v>
      </c>
      <c r="F106">
        <v>1</v>
      </c>
    </row>
    <row r="107" spans="1:6" x14ac:dyDescent="0.25">
      <c r="A107">
        <v>106</v>
      </c>
      <c r="B107">
        <v>3968.7809999999999</v>
      </c>
      <c r="C107">
        <v>4252</v>
      </c>
      <c r="D107">
        <f>ROUND(Tabla11[[#This Row],[Xr]],0)</f>
        <v>3969</v>
      </c>
      <c r="E107">
        <f>ROUND(Tabla11[[#This Row],[Yr]],0)</f>
        <v>4252</v>
      </c>
      <c r="F107">
        <v>1</v>
      </c>
    </row>
    <row r="108" spans="1:6" x14ac:dyDescent="0.25">
      <c r="A108">
        <v>107</v>
      </c>
      <c r="B108">
        <v>3404.8159999999998</v>
      </c>
      <c r="C108">
        <v>4272.0439999999999</v>
      </c>
      <c r="D108">
        <f>ROUND(Tabla11[[#This Row],[Xr]],0)</f>
        <v>3405</v>
      </c>
      <c r="E108">
        <f>ROUND(Tabla11[[#This Row],[Yr]],0)</f>
        <v>4272</v>
      </c>
      <c r="F108">
        <v>1</v>
      </c>
    </row>
    <row r="109" spans="1:6" x14ac:dyDescent="0.25">
      <c r="A109">
        <v>108</v>
      </c>
      <c r="B109">
        <v>2867.7719999999999</v>
      </c>
      <c r="C109">
        <v>4274.0590000000002</v>
      </c>
      <c r="D109">
        <f>ROUND(Tabla11[[#This Row],[Xr]],0)</f>
        <v>2868</v>
      </c>
      <c r="E109">
        <f>ROUND(Tabla11[[#This Row],[Yr]],0)</f>
        <v>4274</v>
      </c>
      <c r="F109">
        <v>1</v>
      </c>
    </row>
    <row r="110" spans="1:6" x14ac:dyDescent="0.25">
      <c r="A110">
        <v>109</v>
      </c>
      <c r="B110">
        <v>3467.8470000000002</v>
      </c>
      <c r="C110">
        <v>4329.0230000000001</v>
      </c>
      <c r="D110">
        <f>ROUND(Tabla11[[#This Row],[Xr]],0)</f>
        <v>3468</v>
      </c>
      <c r="E110">
        <f>ROUND(Tabla11[[#This Row],[Yr]],0)</f>
        <v>4329</v>
      </c>
      <c r="F110">
        <v>1</v>
      </c>
    </row>
    <row r="111" spans="1:6" x14ac:dyDescent="0.25">
      <c r="A111">
        <v>110</v>
      </c>
      <c r="B111">
        <v>2896.7020000000002</v>
      </c>
      <c r="C111">
        <v>4341</v>
      </c>
      <c r="D111">
        <f>ROUND(Tabla11[[#This Row],[Xr]],0)</f>
        <v>2897</v>
      </c>
      <c r="E111">
        <f>ROUND(Tabla11[[#This Row],[Yr]],0)</f>
        <v>4341</v>
      </c>
      <c r="F111">
        <v>1</v>
      </c>
    </row>
    <row r="112" spans="1:6" x14ac:dyDescent="0.25">
      <c r="A112">
        <v>111</v>
      </c>
      <c r="B112">
        <v>3364.7109999999998</v>
      </c>
      <c r="C112">
        <v>4359.049</v>
      </c>
      <c r="D112">
        <f>ROUND(Tabla11[[#This Row],[Xr]],0)</f>
        <v>3365</v>
      </c>
      <c r="E112">
        <f>ROUND(Tabla11[[#This Row],[Yr]],0)</f>
        <v>4359</v>
      </c>
      <c r="F112">
        <v>1</v>
      </c>
    </row>
    <row r="113" spans="1:6" x14ac:dyDescent="0.25">
      <c r="A113">
        <v>112</v>
      </c>
      <c r="B113">
        <v>2690.7719999999999</v>
      </c>
      <c r="C113">
        <v>4376.0590000000002</v>
      </c>
      <c r="D113">
        <f>ROUND(Tabla11[[#This Row],[Xr]],0)</f>
        <v>2691</v>
      </c>
      <c r="E113">
        <f>ROUND(Tabla11[[#This Row],[Yr]],0)</f>
        <v>4376</v>
      </c>
      <c r="F113">
        <v>1</v>
      </c>
    </row>
    <row r="114" spans="1:6" x14ac:dyDescent="0.25">
      <c r="A114">
        <v>113</v>
      </c>
      <c r="B114">
        <v>3092.7750000000001</v>
      </c>
      <c r="C114">
        <v>4682.0649999999996</v>
      </c>
      <c r="D114">
        <f>ROUND(Tabla11[[#This Row],[Xr]],0)</f>
        <v>3093</v>
      </c>
      <c r="E114">
        <f>ROUND(Tabla11[[#This Row],[Yr]],0)</f>
        <v>4682</v>
      </c>
      <c r="F114">
        <v>1</v>
      </c>
    </row>
    <row r="115" spans="1:6" x14ac:dyDescent="0.25">
      <c r="A115">
        <v>114</v>
      </c>
      <c r="B115">
        <v>2999.7060000000001</v>
      </c>
      <c r="C115">
        <v>4817.049</v>
      </c>
      <c r="D115">
        <f>ROUND(Tabla11[[#This Row],[Xr]],0)</f>
        <v>3000</v>
      </c>
      <c r="E115">
        <f>ROUND(Tabla11[[#This Row],[Yr]],0)</f>
        <v>4817</v>
      </c>
      <c r="F115">
        <v>1</v>
      </c>
    </row>
    <row r="116" spans="1:6" x14ac:dyDescent="0.25">
      <c r="A116">
        <v>115</v>
      </c>
      <c r="B116">
        <v>3673.8679999999999</v>
      </c>
      <c r="C116">
        <v>4572.0150000000003</v>
      </c>
      <c r="D116">
        <f>ROUND(Tabla11[[#This Row],[Xr]],0)</f>
        <v>3674</v>
      </c>
      <c r="E116">
        <f>ROUND(Tabla11[[#This Row],[Yr]],0)</f>
        <v>4572</v>
      </c>
      <c r="F116">
        <v>2</v>
      </c>
    </row>
    <row r="117" spans="1:6" x14ac:dyDescent="0.25">
      <c r="A117">
        <v>116</v>
      </c>
      <c r="B117">
        <v>3755.86</v>
      </c>
      <c r="C117">
        <v>4700.0649999999996</v>
      </c>
      <c r="D117">
        <f>ROUND(Tabla11[[#This Row],[Xr]],0)</f>
        <v>3756</v>
      </c>
      <c r="E117">
        <f>ROUND(Tabla11[[#This Row],[Yr]],0)</f>
        <v>4700</v>
      </c>
      <c r="F117">
        <v>2</v>
      </c>
    </row>
    <row r="118" spans="1:6" x14ac:dyDescent="0.25">
      <c r="A118">
        <v>117</v>
      </c>
      <c r="B118">
        <v>3624.75</v>
      </c>
      <c r="C118">
        <v>4822</v>
      </c>
      <c r="D118">
        <f>ROUND(Tabla11[[#This Row],[Xr]],0)</f>
        <v>3625</v>
      </c>
      <c r="E118">
        <f>ROUND(Tabla11[[#This Row],[Yr]],0)</f>
        <v>4822</v>
      </c>
      <c r="F118">
        <v>2</v>
      </c>
    </row>
    <row r="119" spans="1:6" x14ac:dyDescent="0.25">
      <c r="A119">
        <v>118</v>
      </c>
      <c r="B119">
        <v>4042.7759999999998</v>
      </c>
      <c r="C119">
        <v>4978.0559999999996</v>
      </c>
      <c r="D119">
        <f>ROUND(Tabla11[[#This Row],[Xr]],0)</f>
        <v>4043</v>
      </c>
      <c r="E119">
        <f>ROUND(Tabla11[[#This Row],[Yr]],0)</f>
        <v>4978</v>
      </c>
      <c r="F119">
        <v>2</v>
      </c>
    </row>
    <row r="120" spans="1:6" x14ac:dyDescent="0.25">
      <c r="A120">
        <v>119</v>
      </c>
      <c r="B120">
        <v>3061.7750000000001</v>
      </c>
      <c r="C120">
        <v>4985.0649999999996</v>
      </c>
      <c r="D120">
        <f>ROUND(Tabla11[[#This Row],[Xr]],0)</f>
        <v>3062</v>
      </c>
      <c r="E120">
        <f>ROUND(Tabla11[[#This Row],[Yr]],0)</f>
        <v>4985</v>
      </c>
      <c r="F120">
        <v>2</v>
      </c>
    </row>
    <row r="121" spans="1:6" x14ac:dyDescent="0.25">
      <c r="A121">
        <v>120</v>
      </c>
      <c r="B121">
        <v>2852.71</v>
      </c>
      <c r="C121">
        <v>5078.0050000000001</v>
      </c>
      <c r="D121">
        <f>ROUND(Tabla11[[#This Row],[Xr]],0)</f>
        <v>2853</v>
      </c>
      <c r="E121">
        <f>ROUND(Tabla11[[#This Row],[Yr]],0)</f>
        <v>5078</v>
      </c>
      <c r="F121">
        <v>2</v>
      </c>
    </row>
    <row r="122" spans="1:6" x14ac:dyDescent="0.25">
      <c r="A122">
        <v>121</v>
      </c>
      <c r="B122">
        <v>2609.7469999999998</v>
      </c>
      <c r="C122">
        <v>5251.0339999999997</v>
      </c>
      <c r="D122">
        <f>ROUND(Tabla11[[#This Row],[Xr]],0)</f>
        <v>2610</v>
      </c>
      <c r="E122">
        <f>ROUND(Tabla11[[#This Row],[Yr]],0)</f>
        <v>5251</v>
      </c>
      <c r="F122">
        <v>2</v>
      </c>
    </row>
    <row r="123" spans="1:6" x14ac:dyDescent="0.25">
      <c r="A123">
        <v>122</v>
      </c>
      <c r="B123">
        <v>2750.71</v>
      </c>
      <c r="C123">
        <v>5332.0050000000001</v>
      </c>
      <c r="D123">
        <f>ROUND(Tabla11[[#This Row],[Xr]],0)</f>
        <v>2751</v>
      </c>
      <c r="E123">
        <f>ROUND(Tabla11[[#This Row],[Yr]],0)</f>
        <v>5332</v>
      </c>
      <c r="F123">
        <v>2</v>
      </c>
    </row>
    <row r="124" spans="1:6" x14ac:dyDescent="0.25">
      <c r="A124">
        <v>123</v>
      </c>
      <c r="B124">
        <v>2689.788</v>
      </c>
      <c r="C124">
        <v>5378.058</v>
      </c>
      <c r="D124">
        <f>ROUND(Tabla11[[#This Row],[Xr]],0)</f>
        <v>2690</v>
      </c>
      <c r="E124">
        <f>ROUND(Tabla11[[#This Row],[Yr]],0)</f>
        <v>5378</v>
      </c>
      <c r="F124">
        <v>2</v>
      </c>
    </row>
    <row r="125" spans="1:6" x14ac:dyDescent="0.25">
      <c r="A125">
        <v>124</v>
      </c>
      <c r="B125">
        <v>2386.6190000000001</v>
      </c>
      <c r="C125">
        <v>5504.0810000000001</v>
      </c>
      <c r="D125">
        <f>ROUND(Tabla11[[#This Row],[Xr]],0)</f>
        <v>2387</v>
      </c>
      <c r="E125">
        <f>ROUND(Tabla11[[#This Row],[Yr]],0)</f>
        <v>5504</v>
      </c>
      <c r="F125">
        <v>2</v>
      </c>
    </row>
    <row r="126" spans="1:6" x14ac:dyDescent="0.25">
      <c r="A126">
        <v>125</v>
      </c>
      <c r="B126">
        <v>2284.63</v>
      </c>
      <c r="C126">
        <v>5664.0420000000004</v>
      </c>
      <c r="D126">
        <f>ROUND(Tabla11[[#This Row],[Xr]],0)</f>
        <v>2285</v>
      </c>
      <c r="E126">
        <f>ROUND(Tabla11[[#This Row],[Yr]],0)</f>
        <v>5664</v>
      </c>
      <c r="F126">
        <v>2</v>
      </c>
    </row>
    <row r="127" spans="1:6" x14ac:dyDescent="0.25">
      <c r="A127">
        <v>126</v>
      </c>
      <c r="B127">
        <v>2266.683</v>
      </c>
      <c r="C127">
        <v>5719.09</v>
      </c>
      <c r="D127">
        <f>ROUND(Tabla11[[#This Row],[Xr]],0)</f>
        <v>2267</v>
      </c>
      <c r="E127">
        <f>ROUND(Tabla11[[#This Row],[Yr]],0)</f>
        <v>5719</v>
      </c>
      <c r="F127">
        <v>2</v>
      </c>
    </row>
    <row r="128" spans="1:6" x14ac:dyDescent="0.25">
      <c r="A128">
        <v>127</v>
      </c>
      <c r="B128">
        <v>2259.6350000000002</v>
      </c>
      <c r="C128">
        <v>5800.0730000000003</v>
      </c>
      <c r="D128">
        <f>ROUND(Tabla11[[#This Row],[Xr]],0)</f>
        <v>2260</v>
      </c>
      <c r="E128">
        <f>ROUND(Tabla11[[#This Row],[Yr]],0)</f>
        <v>5800</v>
      </c>
      <c r="F128">
        <v>2</v>
      </c>
    </row>
    <row r="129" spans="1:6" x14ac:dyDescent="0.25">
      <c r="A129">
        <v>128</v>
      </c>
      <c r="B129">
        <v>2570.7249999999999</v>
      </c>
      <c r="C129">
        <v>5921</v>
      </c>
      <c r="D129">
        <f>ROUND(Tabla11[[#This Row],[Xr]],0)</f>
        <v>2571</v>
      </c>
      <c r="E129">
        <f>ROUND(Tabla11[[#This Row],[Yr]],0)</f>
        <v>5921</v>
      </c>
      <c r="F129">
        <v>2</v>
      </c>
    </row>
    <row r="130" spans="1:6" x14ac:dyDescent="0.25">
      <c r="A130">
        <v>129</v>
      </c>
      <c r="B130">
        <v>1807.6110000000001</v>
      </c>
      <c r="C130">
        <v>223.965</v>
      </c>
      <c r="D130">
        <f>ROUND(Tabla11[[#This Row],[Xr]],0)</f>
        <v>1808</v>
      </c>
      <c r="E130">
        <f>ROUND(Tabla11[[#This Row],[Yr]],0)</f>
        <v>224</v>
      </c>
      <c r="F130">
        <v>3</v>
      </c>
    </row>
    <row r="131" spans="1:6" x14ac:dyDescent="0.25">
      <c r="A131">
        <v>130</v>
      </c>
      <c r="B131">
        <v>1781.6469999999999</v>
      </c>
      <c r="C131">
        <v>252.97</v>
      </c>
      <c r="D131">
        <f>ROUND(Tabla11[[#This Row],[Xr]],0)</f>
        <v>1782</v>
      </c>
      <c r="E131">
        <f>ROUND(Tabla11[[#This Row],[Yr]],0)</f>
        <v>253</v>
      </c>
      <c r="F131">
        <v>3</v>
      </c>
    </row>
    <row r="132" spans="1:6" x14ac:dyDescent="0.25">
      <c r="A132">
        <v>131</v>
      </c>
      <c r="B132">
        <v>1493.5909999999999</v>
      </c>
      <c r="C132">
        <v>408.98</v>
      </c>
      <c r="D132">
        <f>ROUND(Tabla11[[#This Row],[Xr]],0)</f>
        <v>1494</v>
      </c>
      <c r="E132">
        <f>ROUND(Tabla11[[#This Row],[Yr]],0)</f>
        <v>409</v>
      </c>
      <c r="F132">
        <v>3</v>
      </c>
    </row>
    <row r="133" spans="1:6" x14ac:dyDescent="0.25">
      <c r="A133">
        <v>132</v>
      </c>
      <c r="B133">
        <v>1713.6130000000001</v>
      </c>
      <c r="C133">
        <v>509.96</v>
      </c>
      <c r="D133">
        <f>ROUND(Tabla11[[#This Row],[Xr]],0)</f>
        <v>1714</v>
      </c>
      <c r="E133">
        <f>ROUND(Tabla11[[#This Row],[Yr]],0)</f>
        <v>510</v>
      </c>
      <c r="F133">
        <v>3</v>
      </c>
    </row>
    <row r="134" spans="1:6" x14ac:dyDescent="0.25">
      <c r="A134">
        <v>133</v>
      </c>
      <c r="B134">
        <v>1584.5650000000001</v>
      </c>
      <c r="C134">
        <v>509</v>
      </c>
      <c r="D134">
        <f>ROUND(Tabla11[[#This Row],[Xr]],0)</f>
        <v>1585</v>
      </c>
      <c r="E134">
        <f>ROUND(Tabla11[[#This Row],[Yr]],0)</f>
        <v>509</v>
      </c>
      <c r="F134">
        <v>3</v>
      </c>
    </row>
    <row r="135" spans="1:6" x14ac:dyDescent="0.25">
      <c r="A135">
        <v>134</v>
      </c>
      <c r="B135">
        <v>1756.624</v>
      </c>
      <c r="C135">
        <v>570</v>
      </c>
      <c r="D135">
        <f>ROUND(Tabla11[[#This Row],[Xr]],0)</f>
        <v>1757</v>
      </c>
      <c r="E135">
        <f>ROUND(Tabla11[[#This Row],[Yr]],0)</f>
        <v>570</v>
      </c>
      <c r="F135">
        <v>3</v>
      </c>
    </row>
    <row r="136" spans="1:6" x14ac:dyDescent="0.25">
      <c r="A136">
        <v>135</v>
      </c>
      <c r="B136">
        <v>1805.6279999999999</v>
      </c>
      <c r="C136">
        <v>605</v>
      </c>
      <c r="D136">
        <f>ROUND(Tabla11[[#This Row],[Xr]],0)</f>
        <v>1806</v>
      </c>
      <c r="E136">
        <f>ROUND(Tabla11[[#This Row],[Yr]],0)</f>
        <v>605</v>
      </c>
      <c r="F136">
        <v>3</v>
      </c>
    </row>
    <row r="137" spans="1:6" x14ac:dyDescent="0.25">
      <c r="A137">
        <v>136</v>
      </c>
      <c r="B137">
        <v>1303.5440000000001</v>
      </c>
      <c r="C137">
        <v>751</v>
      </c>
      <c r="D137">
        <f>ROUND(Tabla11[[#This Row],[Xr]],0)</f>
        <v>1304</v>
      </c>
      <c r="E137">
        <f>ROUND(Tabla11[[#This Row],[Yr]],0)</f>
        <v>751</v>
      </c>
      <c r="F137">
        <v>3</v>
      </c>
    </row>
    <row r="138" spans="1:6" x14ac:dyDescent="0.25">
      <c r="A138">
        <v>137</v>
      </c>
      <c r="B138">
        <v>1402.558</v>
      </c>
      <c r="C138">
        <v>841</v>
      </c>
      <c r="D138">
        <f>ROUND(Tabla11[[#This Row],[Xr]],0)</f>
        <v>1403</v>
      </c>
      <c r="E138">
        <f>ROUND(Tabla11[[#This Row],[Yr]],0)</f>
        <v>841</v>
      </c>
      <c r="F138">
        <v>3</v>
      </c>
    </row>
    <row r="139" spans="1:6" x14ac:dyDescent="0.25">
      <c r="A139">
        <v>138</v>
      </c>
      <c r="B139">
        <v>1785.604</v>
      </c>
      <c r="C139">
        <v>869</v>
      </c>
      <c r="D139">
        <f>ROUND(Tabla11[[#This Row],[Xr]],0)</f>
        <v>1786</v>
      </c>
      <c r="E139">
        <f>ROUND(Tabla11[[#This Row],[Yr]],0)</f>
        <v>869</v>
      </c>
      <c r="F139">
        <v>3</v>
      </c>
    </row>
    <row r="140" spans="1:6" x14ac:dyDescent="0.25">
      <c r="A140">
        <v>139</v>
      </c>
      <c r="B140">
        <v>1327.558</v>
      </c>
      <c r="C140">
        <v>878</v>
      </c>
      <c r="D140">
        <f>ROUND(Tabla11[[#This Row],[Xr]],0)</f>
        <v>1328</v>
      </c>
      <c r="E140">
        <f>ROUND(Tabla11[[#This Row],[Yr]],0)</f>
        <v>878</v>
      </c>
      <c r="F140">
        <v>3</v>
      </c>
    </row>
    <row r="141" spans="1:6" x14ac:dyDescent="0.25">
      <c r="A141">
        <v>140</v>
      </c>
      <c r="B141">
        <v>1663.6020000000001</v>
      </c>
      <c r="C141">
        <v>878</v>
      </c>
      <c r="D141">
        <f>ROUND(Tabla11[[#This Row],[Xr]],0)</f>
        <v>1664</v>
      </c>
      <c r="E141">
        <f>ROUND(Tabla11[[#This Row],[Yr]],0)</f>
        <v>878</v>
      </c>
      <c r="F141">
        <v>3</v>
      </c>
    </row>
    <row r="142" spans="1:6" x14ac:dyDescent="0.25">
      <c r="A142">
        <v>141</v>
      </c>
      <c r="B142">
        <v>787.5</v>
      </c>
      <c r="C142">
        <v>1034</v>
      </c>
      <c r="D142">
        <f>ROUND(Tabla11[[#This Row],[Xr]],0)</f>
        <v>788</v>
      </c>
      <c r="E142">
        <f>ROUND(Tabla11[[#This Row],[Yr]],0)</f>
        <v>1034</v>
      </c>
      <c r="F142">
        <v>3</v>
      </c>
    </row>
    <row r="143" spans="1:6" x14ac:dyDescent="0.25">
      <c r="A143">
        <v>142</v>
      </c>
      <c r="B143">
        <v>1089.5</v>
      </c>
      <c r="C143">
        <v>1051</v>
      </c>
      <c r="D143">
        <f>ROUND(Tabla11[[#This Row],[Xr]],0)</f>
        <v>1090</v>
      </c>
      <c r="E143">
        <f>ROUND(Tabla11[[#This Row],[Yr]],0)</f>
        <v>1051</v>
      </c>
      <c r="F143">
        <v>3</v>
      </c>
    </row>
    <row r="144" spans="1:6" x14ac:dyDescent="0.25">
      <c r="A144">
        <v>143</v>
      </c>
      <c r="B144">
        <v>1212.605</v>
      </c>
      <c r="C144">
        <v>1051</v>
      </c>
      <c r="D144">
        <f>ROUND(Tabla11[[#This Row],[Xr]],0)</f>
        <v>1213</v>
      </c>
      <c r="E144">
        <f>ROUND(Tabla11[[#This Row],[Yr]],0)</f>
        <v>1051</v>
      </c>
      <c r="F144">
        <v>3</v>
      </c>
    </row>
    <row r="145" spans="1:6" x14ac:dyDescent="0.25">
      <c r="A145">
        <v>144</v>
      </c>
      <c r="B145">
        <v>772.5</v>
      </c>
      <c r="C145">
        <v>1083</v>
      </c>
      <c r="D145">
        <f>ROUND(Tabla11[[#This Row],[Xr]],0)</f>
        <v>773</v>
      </c>
      <c r="E145">
        <f>ROUND(Tabla11[[#This Row],[Yr]],0)</f>
        <v>1083</v>
      </c>
      <c r="F145">
        <v>3</v>
      </c>
    </row>
    <row r="146" spans="1:6" x14ac:dyDescent="0.25">
      <c r="A146">
        <v>145</v>
      </c>
      <c r="B146">
        <v>1225.5619999999999</v>
      </c>
      <c r="C146">
        <v>1097</v>
      </c>
      <c r="D146">
        <f>ROUND(Tabla11[[#This Row],[Xr]],0)</f>
        <v>1226</v>
      </c>
      <c r="E146">
        <f>ROUND(Tabla11[[#This Row],[Yr]],0)</f>
        <v>1097</v>
      </c>
      <c r="F146">
        <v>3</v>
      </c>
    </row>
    <row r="147" spans="1:6" x14ac:dyDescent="0.25">
      <c r="A147">
        <v>146</v>
      </c>
      <c r="B147">
        <v>1655.567</v>
      </c>
      <c r="C147">
        <v>1187</v>
      </c>
      <c r="D147">
        <f>ROUND(Tabla11[[#This Row],[Xr]],0)</f>
        <v>1656</v>
      </c>
      <c r="E147">
        <f>ROUND(Tabla11[[#This Row],[Yr]],0)</f>
        <v>1187</v>
      </c>
      <c r="F147">
        <v>3</v>
      </c>
    </row>
    <row r="148" spans="1:6" x14ac:dyDescent="0.25">
      <c r="A148">
        <v>147</v>
      </c>
      <c r="B148">
        <v>544.5</v>
      </c>
      <c r="C148">
        <v>1260</v>
      </c>
      <c r="D148">
        <f>ROUND(Tabla11[[#This Row],[Xr]],0)</f>
        <v>545</v>
      </c>
      <c r="E148">
        <f>ROUND(Tabla11[[#This Row],[Yr]],0)</f>
        <v>1260</v>
      </c>
      <c r="F148">
        <v>3</v>
      </c>
    </row>
    <row r="149" spans="1:6" x14ac:dyDescent="0.25">
      <c r="A149">
        <v>148</v>
      </c>
      <c r="B149">
        <v>1216.5</v>
      </c>
      <c r="C149">
        <v>1258</v>
      </c>
      <c r="D149">
        <f>ROUND(Tabla11[[#This Row],[Xr]],0)</f>
        <v>1217</v>
      </c>
      <c r="E149">
        <f>ROUND(Tabla11[[#This Row],[Yr]],0)</f>
        <v>1258</v>
      </c>
      <c r="F149">
        <v>3</v>
      </c>
    </row>
    <row r="150" spans="1:6" x14ac:dyDescent="0.25">
      <c r="A150">
        <v>149</v>
      </c>
      <c r="B150">
        <v>1854.6679999999999</v>
      </c>
      <c r="C150">
        <v>1455</v>
      </c>
      <c r="D150">
        <f>ROUND(Tabla11[[#This Row],[Xr]],0)</f>
        <v>1855</v>
      </c>
      <c r="E150">
        <f>ROUND(Tabla11[[#This Row],[Yr]],0)</f>
        <v>1455</v>
      </c>
      <c r="F150">
        <v>3</v>
      </c>
    </row>
    <row r="151" spans="1:6" x14ac:dyDescent="0.25">
      <c r="A151">
        <v>150</v>
      </c>
      <c r="B151">
        <v>911.5</v>
      </c>
      <c r="C151">
        <v>1488</v>
      </c>
      <c r="D151">
        <f>ROUND(Tabla11[[#This Row],[Xr]],0)</f>
        <v>912</v>
      </c>
      <c r="E151">
        <f>ROUND(Tabla11[[#This Row],[Yr]],0)</f>
        <v>1488</v>
      </c>
      <c r="F151">
        <v>3</v>
      </c>
    </row>
    <row r="152" spans="1:6" x14ac:dyDescent="0.25">
      <c r="A152">
        <v>151</v>
      </c>
      <c r="B152">
        <v>1807.5820000000001</v>
      </c>
      <c r="C152">
        <v>1520</v>
      </c>
      <c r="D152">
        <f>ROUND(Tabla11[[#This Row],[Xr]],0)</f>
        <v>1808</v>
      </c>
      <c r="E152">
        <f>ROUND(Tabla11[[#This Row],[Yr]],0)</f>
        <v>1520</v>
      </c>
      <c r="F152">
        <v>3</v>
      </c>
    </row>
    <row r="153" spans="1:6" x14ac:dyDescent="0.25">
      <c r="A153">
        <v>152</v>
      </c>
      <c r="B153">
        <v>1022.5</v>
      </c>
      <c r="C153">
        <v>1522</v>
      </c>
      <c r="D153">
        <f>ROUND(Tabla11[[#This Row],[Xr]],0)</f>
        <v>1023</v>
      </c>
      <c r="E153">
        <f>ROUND(Tabla11[[#This Row],[Yr]],0)</f>
        <v>1522</v>
      </c>
      <c r="F153">
        <v>3</v>
      </c>
    </row>
    <row r="154" spans="1:6" x14ac:dyDescent="0.25">
      <c r="A154">
        <v>153</v>
      </c>
      <c r="B154">
        <v>1562.556</v>
      </c>
      <c r="C154">
        <v>1523</v>
      </c>
      <c r="D154">
        <f>ROUND(Tabla11[[#This Row],[Xr]],0)</f>
        <v>1563</v>
      </c>
      <c r="E154">
        <f>ROUND(Tabla11[[#This Row],[Yr]],0)</f>
        <v>1523</v>
      </c>
      <c r="F154">
        <v>3</v>
      </c>
    </row>
    <row r="155" spans="1:6" x14ac:dyDescent="0.25">
      <c r="A155">
        <v>154</v>
      </c>
      <c r="B155">
        <v>1136.5440000000001</v>
      </c>
      <c r="C155">
        <v>1549</v>
      </c>
      <c r="D155">
        <f>ROUND(Tabla11[[#This Row],[Xr]],0)</f>
        <v>1137</v>
      </c>
      <c r="E155">
        <f>ROUND(Tabla11[[#This Row],[Yr]],0)</f>
        <v>1549</v>
      </c>
      <c r="F155">
        <v>3</v>
      </c>
    </row>
    <row r="156" spans="1:6" x14ac:dyDescent="0.25">
      <c r="A156">
        <v>155</v>
      </c>
      <c r="B156">
        <v>602.5</v>
      </c>
      <c r="C156">
        <v>1580</v>
      </c>
      <c r="D156">
        <f>ROUND(Tabla11[[#This Row],[Xr]],0)</f>
        <v>603</v>
      </c>
      <c r="E156">
        <f>ROUND(Tabla11[[#This Row],[Yr]],0)</f>
        <v>1580</v>
      </c>
      <c r="F156">
        <v>3</v>
      </c>
    </row>
    <row r="157" spans="1:6" x14ac:dyDescent="0.25">
      <c r="A157">
        <v>156</v>
      </c>
      <c r="B157">
        <v>1302.6130000000001</v>
      </c>
      <c r="C157">
        <v>1588</v>
      </c>
      <c r="D157">
        <f>ROUND(Tabla11[[#This Row],[Xr]],0)</f>
        <v>1303</v>
      </c>
      <c r="E157">
        <f>ROUND(Tabla11[[#This Row],[Yr]],0)</f>
        <v>1588</v>
      </c>
      <c r="F157">
        <v>3</v>
      </c>
    </row>
    <row r="158" spans="1:6" x14ac:dyDescent="0.25">
      <c r="A158">
        <v>157</v>
      </c>
      <c r="B158">
        <v>1129.5</v>
      </c>
      <c r="C158">
        <v>1593</v>
      </c>
      <c r="D158">
        <f>ROUND(Tabla11[[#This Row],[Xr]],0)</f>
        <v>1130</v>
      </c>
      <c r="E158">
        <f>ROUND(Tabla11[[#This Row],[Yr]],0)</f>
        <v>1593</v>
      </c>
      <c r="F158">
        <v>3</v>
      </c>
    </row>
    <row r="159" spans="1:6" x14ac:dyDescent="0.25">
      <c r="A159">
        <v>158</v>
      </c>
      <c r="B159">
        <v>562.5</v>
      </c>
      <c r="C159">
        <v>1793</v>
      </c>
      <c r="D159">
        <f>ROUND(Tabla11[[#This Row],[Xr]],0)</f>
        <v>563</v>
      </c>
      <c r="E159">
        <f>ROUND(Tabla11[[#This Row],[Yr]],0)</f>
        <v>1793</v>
      </c>
      <c r="F159">
        <v>3</v>
      </c>
    </row>
    <row r="160" spans="1:6" x14ac:dyDescent="0.25">
      <c r="A160">
        <v>159</v>
      </c>
      <c r="B160">
        <v>711.5</v>
      </c>
      <c r="C160">
        <v>1796</v>
      </c>
      <c r="D160">
        <f>ROUND(Tabla11[[#This Row],[Xr]],0)</f>
        <v>712</v>
      </c>
      <c r="E160">
        <f>ROUND(Tabla11[[#This Row],[Yr]],0)</f>
        <v>1796</v>
      </c>
      <c r="F160">
        <v>3</v>
      </c>
    </row>
    <row r="161" spans="1:6" x14ac:dyDescent="0.25">
      <c r="A161">
        <v>160</v>
      </c>
      <c r="B161">
        <v>655.5</v>
      </c>
      <c r="C161">
        <v>1818</v>
      </c>
      <c r="D161">
        <f>ROUND(Tabla11[[#This Row],[Xr]],0)</f>
        <v>656</v>
      </c>
      <c r="E161">
        <f>ROUND(Tabla11[[#This Row],[Yr]],0)</f>
        <v>1818</v>
      </c>
      <c r="F161">
        <v>3</v>
      </c>
    </row>
    <row r="162" spans="1:6" x14ac:dyDescent="0.25">
      <c r="A162">
        <v>161</v>
      </c>
      <c r="B162">
        <v>1435.556</v>
      </c>
      <c r="C162">
        <v>1827</v>
      </c>
      <c r="D162">
        <f>ROUND(Tabla11[[#This Row],[Xr]],0)</f>
        <v>1436</v>
      </c>
      <c r="E162">
        <f>ROUND(Tabla11[[#This Row],[Yr]],0)</f>
        <v>1827</v>
      </c>
      <c r="F162">
        <v>3</v>
      </c>
    </row>
    <row r="163" spans="1:6" x14ac:dyDescent="0.25">
      <c r="A163">
        <v>162</v>
      </c>
      <c r="B163">
        <v>1579.595</v>
      </c>
      <c r="C163">
        <v>1844</v>
      </c>
      <c r="D163">
        <f>ROUND(Tabla11[[#This Row],[Xr]],0)</f>
        <v>1580</v>
      </c>
      <c r="E163">
        <f>ROUND(Tabla11[[#This Row],[Yr]],0)</f>
        <v>1844</v>
      </c>
      <c r="F163">
        <v>3</v>
      </c>
    </row>
    <row r="164" spans="1:6" x14ac:dyDescent="0.25">
      <c r="A164">
        <v>163</v>
      </c>
      <c r="B164">
        <v>1668.6020000000001</v>
      </c>
      <c r="C164">
        <v>1844</v>
      </c>
      <c r="D164">
        <f>ROUND(Tabla11[[#This Row],[Xr]],0)</f>
        <v>1669</v>
      </c>
      <c r="E164">
        <f>ROUND(Tabla11[[#This Row],[Yr]],0)</f>
        <v>1844</v>
      </c>
      <c r="F164">
        <v>3</v>
      </c>
    </row>
    <row r="165" spans="1:6" x14ac:dyDescent="0.25">
      <c r="A165">
        <v>164</v>
      </c>
      <c r="B165">
        <v>1755.559</v>
      </c>
      <c r="C165">
        <v>1846</v>
      </c>
      <c r="D165">
        <f>ROUND(Tabla11[[#This Row],[Xr]],0)</f>
        <v>1756</v>
      </c>
      <c r="E165">
        <f>ROUND(Tabla11[[#This Row],[Yr]],0)</f>
        <v>1846</v>
      </c>
      <c r="F165">
        <v>3</v>
      </c>
    </row>
    <row r="166" spans="1:6" x14ac:dyDescent="0.25">
      <c r="A166">
        <v>165</v>
      </c>
      <c r="B166">
        <v>644.5</v>
      </c>
      <c r="C166">
        <v>1847</v>
      </c>
      <c r="D166">
        <f>ROUND(Tabla11[[#This Row],[Xr]],0)</f>
        <v>645</v>
      </c>
      <c r="E166">
        <f>ROUND(Tabla11[[#This Row],[Yr]],0)</f>
        <v>1847</v>
      </c>
      <c r="F166">
        <v>3</v>
      </c>
    </row>
    <row r="167" spans="1:6" x14ac:dyDescent="0.25">
      <c r="A167">
        <v>166</v>
      </c>
      <c r="B167">
        <v>232.44300000000001</v>
      </c>
      <c r="C167">
        <v>1887</v>
      </c>
      <c r="D167">
        <f>ROUND(Tabla11[[#This Row],[Xr]],0)</f>
        <v>232</v>
      </c>
      <c r="E167">
        <f>ROUND(Tabla11[[#This Row],[Yr]],0)</f>
        <v>1887</v>
      </c>
      <c r="F167">
        <v>3</v>
      </c>
    </row>
    <row r="168" spans="1:6" x14ac:dyDescent="0.25">
      <c r="A168">
        <v>167</v>
      </c>
      <c r="B168">
        <v>1114.5</v>
      </c>
      <c r="C168">
        <v>1907</v>
      </c>
      <c r="D168">
        <f>ROUND(Tabla11[[#This Row],[Xr]],0)</f>
        <v>1115</v>
      </c>
      <c r="E168">
        <f>ROUND(Tabla11[[#This Row],[Yr]],0)</f>
        <v>1907</v>
      </c>
      <c r="F168">
        <v>3</v>
      </c>
    </row>
    <row r="169" spans="1:6" x14ac:dyDescent="0.25">
      <c r="A169">
        <v>168</v>
      </c>
      <c r="B169">
        <v>1128.5</v>
      </c>
      <c r="C169">
        <v>1958</v>
      </c>
      <c r="D169">
        <f>ROUND(Tabla11[[#This Row],[Xr]],0)</f>
        <v>1129</v>
      </c>
      <c r="E169">
        <f>ROUND(Tabla11[[#This Row],[Yr]],0)</f>
        <v>1958</v>
      </c>
      <c r="F169">
        <v>3</v>
      </c>
    </row>
    <row r="170" spans="1:6" x14ac:dyDescent="0.25">
      <c r="A170">
        <v>169</v>
      </c>
      <c r="B170">
        <v>285.5</v>
      </c>
      <c r="C170">
        <v>2022</v>
      </c>
      <c r="D170">
        <f>ROUND(Tabla11[[#This Row],[Xr]],0)</f>
        <v>286</v>
      </c>
      <c r="E170">
        <f>ROUND(Tabla11[[#This Row],[Yr]],0)</f>
        <v>2022</v>
      </c>
      <c r="F170">
        <v>3</v>
      </c>
    </row>
    <row r="171" spans="1:6" x14ac:dyDescent="0.25">
      <c r="A171">
        <v>170</v>
      </c>
      <c r="B171">
        <v>1085.52</v>
      </c>
      <c r="C171">
        <v>2032.0239999999999</v>
      </c>
      <c r="D171">
        <f>ROUND(Tabla11[[#This Row],[Xr]],0)</f>
        <v>1086</v>
      </c>
      <c r="E171">
        <f>ROUND(Tabla11[[#This Row],[Yr]],0)</f>
        <v>2032</v>
      </c>
      <c r="F171">
        <v>3</v>
      </c>
    </row>
    <row r="172" spans="1:6" x14ac:dyDescent="0.25">
      <c r="A172">
        <v>171</v>
      </c>
      <c r="B172">
        <v>163.5</v>
      </c>
      <c r="C172">
        <v>2064</v>
      </c>
      <c r="D172">
        <f>ROUND(Tabla11[[#This Row],[Xr]],0)</f>
        <v>164</v>
      </c>
      <c r="E172">
        <f>ROUND(Tabla11[[#This Row],[Yr]],0)</f>
        <v>2064</v>
      </c>
      <c r="F172">
        <v>3</v>
      </c>
    </row>
    <row r="173" spans="1:6" x14ac:dyDescent="0.25">
      <c r="A173">
        <v>172</v>
      </c>
      <c r="B173">
        <v>1234.5440000000001</v>
      </c>
      <c r="C173">
        <v>2069</v>
      </c>
      <c r="D173">
        <f>ROUND(Tabla11[[#This Row],[Xr]],0)</f>
        <v>1235</v>
      </c>
      <c r="E173">
        <f>ROUND(Tabla11[[#This Row],[Yr]],0)</f>
        <v>2069</v>
      </c>
      <c r="F173">
        <v>3</v>
      </c>
    </row>
    <row r="174" spans="1:6" x14ac:dyDescent="0.25">
      <c r="A174">
        <v>173</v>
      </c>
      <c r="B174">
        <v>993.5</v>
      </c>
      <c r="C174">
        <v>2085</v>
      </c>
      <c r="D174">
        <f>ROUND(Tabla11[[#This Row],[Xr]],0)</f>
        <v>994</v>
      </c>
      <c r="E174">
        <f>ROUND(Tabla11[[#This Row],[Yr]],0)</f>
        <v>2085</v>
      </c>
      <c r="F174">
        <v>3</v>
      </c>
    </row>
    <row r="175" spans="1:6" x14ac:dyDescent="0.25">
      <c r="A175">
        <v>174</v>
      </c>
      <c r="B175">
        <v>1612.624</v>
      </c>
      <c r="C175">
        <v>2123</v>
      </c>
      <c r="D175">
        <f>ROUND(Tabla11[[#This Row],[Xr]],0)</f>
        <v>1613</v>
      </c>
      <c r="E175">
        <f>ROUND(Tabla11[[#This Row],[Yr]],0)</f>
        <v>2123</v>
      </c>
      <c r="F175">
        <v>3</v>
      </c>
    </row>
    <row r="176" spans="1:6" x14ac:dyDescent="0.25">
      <c r="A176">
        <v>175</v>
      </c>
      <c r="B176">
        <v>354.5</v>
      </c>
      <c r="C176">
        <v>2163</v>
      </c>
      <c r="D176">
        <f>ROUND(Tabla11[[#This Row],[Xr]],0)</f>
        <v>355</v>
      </c>
      <c r="E176">
        <f>ROUND(Tabla11[[#This Row],[Yr]],0)</f>
        <v>2163</v>
      </c>
      <c r="F176">
        <v>3</v>
      </c>
    </row>
    <row r="177" spans="1:6" x14ac:dyDescent="0.25">
      <c r="A177">
        <v>176</v>
      </c>
      <c r="B177">
        <v>1759.6880000000001</v>
      </c>
      <c r="C177">
        <v>2168.018</v>
      </c>
      <c r="D177">
        <f>ROUND(Tabla11[[#This Row],[Xr]],0)</f>
        <v>1760</v>
      </c>
      <c r="E177">
        <f>ROUND(Tabla11[[#This Row],[Yr]],0)</f>
        <v>2168</v>
      </c>
      <c r="F177">
        <v>3</v>
      </c>
    </row>
    <row r="178" spans="1:6" x14ac:dyDescent="0.25">
      <c r="A178">
        <v>177</v>
      </c>
      <c r="B178">
        <v>1257.528</v>
      </c>
      <c r="C178">
        <v>2187.0219999999999</v>
      </c>
      <c r="D178">
        <f>ROUND(Tabla11[[#This Row],[Xr]],0)</f>
        <v>1258</v>
      </c>
      <c r="E178">
        <f>ROUND(Tabla11[[#This Row],[Yr]],0)</f>
        <v>2187</v>
      </c>
      <c r="F178">
        <v>3</v>
      </c>
    </row>
    <row r="179" spans="1:6" x14ac:dyDescent="0.25">
      <c r="A179">
        <v>178</v>
      </c>
      <c r="B179">
        <v>543.46299999999997</v>
      </c>
      <c r="C179">
        <v>2226</v>
      </c>
      <c r="D179">
        <f>ROUND(Tabla11[[#This Row],[Xr]],0)</f>
        <v>543</v>
      </c>
      <c r="E179">
        <f>ROUND(Tabla11[[#This Row],[Yr]],0)</f>
        <v>2226</v>
      </c>
      <c r="F179">
        <v>3</v>
      </c>
    </row>
    <row r="180" spans="1:6" x14ac:dyDescent="0.25">
      <c r="A180">
        <v>179</v>
      </c>
      <c r="B180">
        <v>1588.623</v>
      </c>
      <c r="C180">
        <v>2226</v>
      </c>
      <c r="D180">
        <f>ROUND(Tabla11[[#This Row],[Xr]],0)</f>
        <v>1589</v>
      </c>
      <c r="E180">
        <f>ROUND(Tabla11[[#This Row],[Yr]],0)</f>
        <v>2226</v>
      </c>
      <c r="F180">
        <v>3</v>
      </c>
    </row>
    <row r="181" spans="1:6" x14ac:dyDescent="0.25">
      <c r="A181">
        <v>180</v>
      </c>
      <c r="B181">
        <v>1136.5</v>
      </c>
      <c r="C181">
        <v>2227</v>
      </c>
      <c r="D181">
        <f>ROUND(Tabla11[[#This Row],[Xr]],0)</f>
        <v>1137</v>
      </c>
      <c r="E181">
        <f>ROUND(Tabla11[[#This Row],[Yr]],0)</f>
        <v>2227</v>
      </c>
      <c r="F181">
        <v>3</v>
      </c>
    </row>
    <row r="182" spans="1:6" x14ac:dyDescent="0.25">
      <c r="A182">
        <v>181</v>
      </c>
      <c r="B182">
        <v>589.46199999999999</v>
      </c>
      <c r="C182">
        <v>2309</v>
      </c>
      <c r="D182">
        <f>ROUND(Tabla11[[#This Row],[Xr]],0)</f>
        <v>589</v>
      </c>
      <c r="E182">
        <f>ROUND(Tabla11[[#This Row],[Yr]],0)</f>
        <v>2309</v>
      </c>
      <c r="F182">
        <v>3</v>
      </c>
    </row>
    <row r="183" spans="1:6" x14ac:dyDescent="0.25">
      <c r="A183">
        <v>182</v>
      </c>
      <c r="B183">
        <v>1005.52</v>
      </c>
      <c r="C183">
        <v>2381.0239999999999</v>
      </c>
      <c r="D183">
        <f>ROUND(Tabla11[[#This Row],[Xr]],0)</f>
        <v>1006</v>
      </c>
      <c r="E183">
        <f>ROUND(Tabla11[[#This Row],[Yr]],0)</f>
        <v>2381</v>
      </c>
      <c r="F183">
        <v>3</v>
      </c>
    </row>
    <row r="184" spans="1:6" x14ac:dyDescent="0.25">
      <c r="A184">
        <v>183</v>
      </c>
      <c r="B184">
        <v>239.5</v>
      </c>
      <c r="C184">
        <v>2415</v>
      </c>
      <c r="D184">
        <f>ROUND(Tabla11[[#This Row],[Xr]],0)</f>
        <v>240</v>
      </c>
      <c r="E184">
        <f>ROUND(Tabla11[[#This Row],[Yr]],0)</f>
        <v>2415</v>
      </c>
      <c r="F184">
        <v>3</v>
      </c>
    </row>
    <row r="185" spans="1:6" x14ac:dyDescent="0.25">
      <c r="A185">
        <v>184</v>
      </c>
      <c r="B185">
        <v>518.5</v>
      </c>
      <c r="C185">
        <v>2456</v>
      </c>
      <c r="D185">
        <f>ROUND(Tabla11[[#This Row],[Xr]],0)</f>
        <v>519</v>
      </c>
      <c r="E185">
        <f>ROUND(Tabla11[[#This Row],[Yr]],0)</f>
        <v>2456</v>
      </c>
      <c r="F185">
        <v>3</v>
      </c>
    </row>
    <row r="186" spans="1:6" x14ac:dyDescent="0.25">
      <c r="A186">
        <v>185</v>
      </c>
      <c r="B186">
        <v>1210.52</v>
      </c>
      <c r="C186">
        <v>2452.0239999999999</v>
      </c>
      <c r="D186">
        <f>ROUND(Tabla11[[#This Row],[Xr]],0)</f>
        <v>1211</v>
      </c>
      <c r="E186">
        <f>ROUND(Tabla11[[#This Row],[Yr]],0)</f>
        <v>2452</v>
      </c>
      <c r="F186">
        <v>3</v>
      </c>
    </row>
    <row r="187" spans="1:6" x14ac:dyDescent="0.25">
      <c r="A187">
        <v>186</v>
      </c>
      <c r="B187">
        <v>1054.5</v>
      </c>
      <c r="C187">
        <v>2515</v>
      </c>
      <c r="D187">
        <f>ROUND(Tabla11[[#This Row],[Xr]],0)</f>
        <v>1055</v>
      </c>
      <c r="E187">
        <f>ROUND(Tabla11[[#This Row],[Yr]],0)</f>
        <v>2515</v>
      </c>
      <c r="F187">
        <v>3</v>
      </c>
    </row>
    <row r="188" spans="1:6" x14ac:dyDescent="0.25">
      <c r="A188">
        <v>187</v>
      </c>
      <c r="B188">
        <v>1521.577</v>
      </c>
      <c r="C188">
        <v>2619.0100000000002</v>
      </c>
      <c r="D188">
        <f>ROUND(Tabla11[[#This Row],[Xr]],0)</f>
        <v>1522</v>
      </c>
      <c r="E188">
        <f>ROUND(Tabla11[[#This Row],[Yr]],0)</f>
        <v>2619</v>
      </c>
      <c r="F188">
        <v>3</v>
      </c>
    </row>
    <row r="189" spans="1:6" x14ac:dyDescent="0.25">
      <c r="A189">
        <v>188</v>
      </c>
      <c r="B189">
        <v>797.48699999999997</v>
      </c>
      <c r="C189">
        <v>2671.0329999999999</v>
      </c>
      <c r="D189">
        <f>ROUND(Tabla11[[#This Row],[Xr]],0)</f>
        <v>797</v>
      </c>
      <c r="E189">
        <f>ROUND(Tabla11[[#This Row],[Yr]],0)</f>
        <v>2671</v>
      </c>
      <c r="F189">
        <v>3</v>
      </c>
    </row>
    <row r="190" spans="1:6" x14ac:dyDescent="0.25">
      <c r="A190">
        <v>189</v>
      </c>
      <c r="B190">
        <v>885.5</v>
      </c>
      <c r="C190">
        <v>2685</v>
      </c>
      <c r="D190">
        <f>ROUND(Tabla11[[#This Row],[Xr]],0)</f>
        <v>886</v>
      </c>
      <c r="E190">
        <f>ROUND(Tabla11[[#This Row],[Yr]],0)</f>
        <v>2685</v>
      </c>
      <c r="F190">
        <v>3</v>
      </c>
    </row>
    <row r="191" spans="1:6" x14ac:dyDescent="0.25">
      <c r="A191">
        <v>190</v>
      </c>
      <c r="B191">
        <v>303.44200000000001</v>
      </c>
      <c r="C191">
        <v>2914.0479999999998</v>
      </c>
      <c r="D191">
        <f>ROUND(Tabla11[[#This Row],[Xr]],0)</f>
        <v>303</v>
      </c>
      <c r="E191">
        <f>ROUND(Tabla11[[#This Row],[Yr]],0)</f>
        <v>2914</v>
      </c>
      <c r="F191">
        <v>3</v>
      </c>
    </row>
    <row r="192" spans="1:6" x14ac:dyDescent="0.25">
      <c r="A192">
        <v>191</v>
      </c>
      <c r="B192">
        <v>50.411999999999999</v>
      </c>
      <c r="C192">
        <v>2913.0410000000002</v>
      </c>
      <c r="D192">
        <f>ROUND(Tabla11[[#This Row],[Xr]],0)</f>
        <v>50</v>
      </c>
      <c r="E192">
        <f>ROUND(Tabla11[[#This Row],[Yr]],0)</f>
        <v>2913</v>
      </c>
      <c r="F192">
        <v>3</v>
      </c>
    </row>
    <row r="193" spans="1:6" x14ac:dyDescent="0.25">
      <c r="A193">
        <v>192</v>
      </c>
      <c r="B193">
        <v>864.5</v>
      </c>
      <c r="C193">
        <v>2915</v>
      </c>
      <c r="D193">
        <f>ROUND(Tabla11[[#This Row],[Xr]],0)</f>
        <v>865</v>
      </c>
      <c r="E193">
        <f>ROUND(Tabla11[[#This Row],[Yr]],0)</f>
        <v>2915</v>
      </c>
      <c r="F193">
        <v>3</v>
      </c>
    </row>
    <row r="194" spans="1:6" x14ac:dyDescent="0.25">
      <c r="A194">
        <v>193</v>
      </c>
      <c r="B194">
        <v>659.5</v>
      </c>
      <c r="C194">
        <v>2990</v>
      </c>
      <c r="D194">
        <f>ROUND(Tabla11[[#This Row],[Xr]],0)</f>
        <v>660</v>
      </c>
      <c r="E194">
        <f>ROUND(Tabla11[[#This Row],[Yr]],0)</f>
        <v>2990</v>
      </c>
      <c r="F194">
        <v>3</v>
      </c>
    </row>
    <row r="195" spans="1:6" x14ac:dyDescent="0.25">
      <c r="A195">
        <v>194</v>
      </c>
      <c r="B195">
        <v>2022.6189999999999</v>
      </c>
      <c r="C195">
        <v>3049.056</v>
      </c>
      <c r="D195">
        <f>ROUND(Tabla11[[#This Row],[Xr]],0)</f>
        <v>2023</v>
      </c>
      <c r="E195">
        <f>ROUND(Tabla11[[#This Row],[Yr]],0)</f>
        <v>3049</v>
      </c>
      <c r="F195">
        <v>3</v>
      </c>
    </row>
    <row r="196" spans="1:6" x14ac:dyDescent="0.25">
      <c r="A196">
        <v>195</v>
      </c>
      <c r="B196">
        <v>1723.633</v>
      </c>
      <c r="C196">
        <v>3160.0259999999998</v>
      </c>
      <c r="D196">
        <f>ROUND(Tabla11[[#This Row],[Xr]],0)</f>
        <v>1724</v>
      </c>
      <c r="E196">
        <f>ROUND(Tabla11[[#This Row],[Yr]],0)</f>
        <v>3160</v>
      </c>
      <c r="F196">
        <v>3</v>
      </c>
    </row>
    <row r="197" spans="1:6" x14ac:dyDescent="0.25">
      <c r="A197">
        <v>196</v>
      </c>
      <c r="B197">
        <v>843.53300000000002</v>
      </c>
      <c r="C197">
        <v>3158.0169999999998</v>
      </c>
      <c r="D197">
        <f>ROUND(Tabla11[[#This Row],[Xr]],0)</f>
        <v>844</v>
      </c>
      <c r="E197">
        <f>ROUND(Tabla11[[#This Row],[Yr]],0)</f>
        <v>3158</v>
      </c>
      <c r="F197">
        <v>3</v>
      </c>
    </row>
    <row r="198" spans="1:6" x14ac:dyDescent="0.25">
      <c r="A198">
        <v>197</v>
      </c>
      <c r="B198">
        <v>1246.5440000000001</v>
      </c>
      <c r="C198">
        <v>3179</v>
      </c>
      <c r="D198">
        <f>ROUND(Tabla11[[#This Row],[Xr]],0)</f>
        <v>1247</v>
      </c>
      <c r="E198">
        <f>ROUND(Tabla11[[#This Row],[Yr]],0)</f>
        <v>3179</v>
      </c>
      <c r="F198">
        <v>3</v>
      </c>
    </row>
    <row r="199" spans="1:6" x14ac:dyDescent="0.25">
      <c r="A199">
        <v>198</v>
      </c>
      <c r="B199">
        <v>1396.585</v>
      </c>
      <c r="C199">
        <v>3221.0340000000001</v>
      </c>
      <c r="D199">
        <f>ROUND(Tabla11[[#This Row],[Xr]],0)</f>
        <v>1397</v>
      </c>
      <c r="E199">
        <f>ROUND(Tabla11[[#This Row],[Yr]],0)</f>
        <v>3221</v>
      </c>
      <c r="F199">
        <v>3</v>
      </c>
    </row>
    <row r="200" spans="1:6" x14ac:dyDescent="0.25">
      <c r="A200">
        <v>199</v>
      </c>
      <c r="B200">
        <v>990.51900000000001</v>
      </c>
      <c r="C200">
        <v>3286.067</v>
      </c>
      <c r="D200">
        <f>ROUND(Tabla11[[#This Row],[Xr]],0)</f>
        <v>991</v>
      </c>
      <c r="E200">
        <f>ROUND(Tabla11[[#This Row],[Yr]],0)</f>
        <v>3286</v>
      </c>
      <c r="F200">
        <v>3</v>
      </c>
    </row>
    <row r="201" spans="1:6" x14ac:dyDescent="0.25">
      <c r="A201">
        <v>200</v>
      </c>
      <c r="B201">
        <v>1775.547</v>
      </c>
      <c r="C201">
        <v>3343.02</v>
      </c>
      <c r="D201">
        <f>ROUND(Tabla11[[#This Row],[Xr]],0)</f>
        <v>1776</v>
      </c>
      <c r="E201">
        <f>ROUND(Tabla11[[#This Row],[Yr]],0)</f>
        <v>3343</v>
      </c>
      <c r="F201">
        <v>3</v>
      </c>
    </row>
    <row r="202" spans="1:6" x14ac:dyDescent="0.25">
      <c r="A202">
        <v>201</v>
      </c>
      <c r="B202">
        <v>1139.5</v>
      </c>
      <c r="C202">
        <v>3351</v>
      </c>
      <c r="D202">
        <f>ROUND(Tabla11[[#This Row],[Xr]],0)</f>
        <v>1140</v>
      </c>
      <c r="E202">
        <f>ROUND(Tabla11[[#This Row],[Yr]],0)</f>
        <v>3351</v>
      </c>
      <c r="F202">
        <v>3</v>
      </c>
    </row>
    <row r="203" spans="1:6" x14ac:dyDescent="0.25">
      <c r="A203">
        <v>202</v>
      </c>
      <c r="B203">
        <v>401.47</v>
      </c>
      <c r="C203">
        <v>3451.0079999999998</v>
      </c>
      <c r="D203">
        <f>ROUND(Tabla11[[#This Row],[Xr]],0)</f>
        <v>401</v>
      </c>
      <c r="E203">
        <f>ROUND(Tabla11[[#This Row],[Yr]],0)</f>
        <v>3451</v>
      </c>
      <c r="F203">
        <v>3</v>
      </c>
    </row>
    <row r="204" spans="1:6" x14ac:dyDescent="0.25">
      <c r="A204">
        <v>203</v>
      </c>
      <c r="B204">
        <v>1290.5150000000001</v>
      </c>
      <c r="C204">
        <v>3510.0230000000001</v>
      </c>
      <c r="D204">
        <f>ROUND(Tabla11[[#This Row],[Xr]],0)</f>
        <v>1291</v>
      </c>
      <c r="E204">
        <f>ROUND(Tabla11[[#This Row],[Yr]],0)</f>
        <v>3510</v>
      </c>
      <c r="F204">
        <v>3</v>
      </c>
    </row>
    <row r="205" spans="1:6" x14ac:dyDescent="0.25">
      <c r="A205">
        <v>204</v>
      </c>
      <c r="B205">
        <v>1754.6189999999999</v>
      </c>
      <c r="C205">
        <v>3512.0160000000001</v>
      </c>
      <c r="D205">
        <f>ROUND(Tabla11[[#This Row],[Xr]],0)</f>
        <v>1755</v>
      </c>
      <c r="E205">
        <f>ROUND(Tabla11[[#This Row],[Yr]],0)</f>
        <v>3512</v>
      </c>
      <c r="F205">
        <v>3</v>
      </c>
    </row>
    <row r="206" spans="1:6" x14ac:dyDescent="0.25">
      <c r="A206">
        <v>205</v>
      </c>
      <c r="B206">
        <v>528.5</v>
      </c>
      <c r="C206">
        <v>3517.0619999999999</v>
      </c>
      <c r="D206">
        <f>ROUND(Tabla11[[#This Row],[Xr]],0)</f>
        <v>529</v>
      </c>
      <c r="E206">
        <f>ROUND(Tabla11[[#This Row],[Yr]],0)</f>
        <v>3517</v>
      </c>
      <c r="F206">
        <v>3</v>
      </c>
    </row>
    <row r="207" spans="1:6" x14ac:dyDescent="0.25">
      <c r="A207">
        <v>206</v>
      </c>
      <c r="B207">
        <v>1124.5650000000001</v>
      </c>
      <c r="C207">
        <v>3601</v>
      </c>
      <c r="D207">
        <f>ROUND(Tabla11[[#This Row],[Xr]],0)</f>
        <v>1125</v>
      </c>
      <c r="E207">
        <f>ROUND(Tabla11[[#This Row],[Yr]],0)</f>
        <v>3601</v>
      </c>
      <c r="F207">
        <v>3</v>
      </c>
    </row>
    <row r="208" spans="1:6" x14ac:dyDescent="0.25">
      <c r="A208">
        <v>207</v>
      </c>
      <c r="B208">
        <v>2179.645</v>
      </c>
      <c r="C208">
        <v>3611.0439999999999</v>
      </c>
      <c r="D208">
        <f>ROUND(Tabla11[[#This Row],[Xr]],0)</f>
        <v>2180</v>
      </c>
      <c r="E208">
        <f>ROUND(Tabla11[[#This Row],[Yr]],0)</f>
        <v>3611</v>
      </c>
      <c r="F208">
        <v>3</v>
      </c>
    </row>
    <row r="209" spans="1:6" x14ac:dyDescent="0.25">
      <c r="A209">
        <v>208</v>
      </c>
      <c r="B209">
        <v>654.5</v>
      </c>
      <c r="C209">
        <v>3708</v>
      </c>
      <c r="D209">
        <f>ROUND(Tabla11[[#This Row],[Xr]],0)</f>
        <v>655</v>
      </c>
      <c r="E209">
        <f>ROUND(Tabla11[[#This Row],[Yr]],0)</f>
        <v>3708</v>
      </c>
      <c r="F209">
        <v>3</v>
      </c>
    </row>
    <row r="210" spans="1:6" x14ac:dyDescent="0.25">
      <c r="A210">
        <v>209</v>
      </c>
      <c r="B210">
        <v>373.46699999999998</v>
      </c>
      <c r="C210">
        <v>3737.0909999999999</v>
      </c>
      <c r="D210">
        <f>ROUND(Tabla11[[#This Row],[Xr]],0)</f>
        <v>373</v>
      </c>
      <c r="E210">
        <f>ROUND(Tabla11[[#This Row],[Yr]],0)</f>
        <v>3737</v>
      </c>
      <c r="F210">
        <v>3</v>
      </c>
    </row>
    <row r="211" spans="1:6" x14ac:dyDescent="0.25">
      <c r="A211">
        <v>210</v>
      </c>
      <c r="B211">
        <v>625.476</v>
      </c>
      <c r="C211">
        <v>3781.0259999999998</v>
      </c>
      <c r="D211">
        <f>ROUND(Tabla11[[#This Row],[Xr]],0)</f>
        <v>625</v>
      </c>
      <c r="E211">
        <f>ROUND(Tabla11[[#This Row],[Yr]],0)</f>
        <v>3781</v>
      </c>
      <c r="F211">
        <v>3</v>
      </c>
    </row>
    <row r="212" spans="1:6" x14ac:dyDescent="0.25">
      <c r="A212">
        <v>211</v>
      </c>
      <c r="B212">
        <v>370.435</v>
      </c>
      <c r="C212">
        <v>3854</v>
      </c>
      <c r="D212">
        <f>ROUND(Tabla11[[#This Row],[Xr]],0)</f>
        <v>370</v>
      </c>
      <c r="E212">
        <f>ROUND(Tabla11[[#This Row],[Yr]],0)</f>
        <v>3854</v>
      </c>
      <c r="F212">
        <v>3</v>
      </c>
    </row>
    <row r="213" spans="1:6" x14ac:dyDescent="0.25">
      <c r="A213">
        <v>212</v>
      </c>
      <c r="B213">
        <v>569.46699999999998</v>
      </c>
      <c r="C213">
        <v>3866.0169999999998</v>
      </c>
      <c r="D213">
        <f>ROUND(Tabla11[[#This Row],[Xr]],0)</f>
        <v>569</v>
      </c>
      <c r="E213">
        <f>ROUND(Tabla11[[#This Row],[Yr]],0)</f>
        <v>3866</v>
      </c>
      <c r="F213">
        <v>3</v>
      </c>
    </row>
    <row r="214" spans="1:6" x14ac:dyDescent="0.25">
      <c r="A214">
        <v>213</v>
      </c>
      <c r="B214">
        <v>957.5</v>
      </c>
      <c r="C214">
        <v>3900.0630000000001</v>
      </c>
      <c r="D214">
        <f>ROUND(Tabla11[[#This Row],[Xr]],0)</f>
        <v>958</v>
      </c>
      <c r="E214">
        <f>ROUND(Tabla11[[#This Row],[Yr]],0)</f>
        <v>3900</v>
      </c>
      <c r="F214">
        <v>3</v>
      </c>
    </row>
    <row r="215" spans="1:6" x14ac:dyDescent="0.25">
      <c r="A215">
        <v>214</v>
      </c>
      <c r="B215">
        <v>1769.673</v>
      </c>
      <c r="C215">
        <v>3902.0790000000002</v>
      </c>
      <c r="D215">
        <f>ROUND(Tabla11[[#This Row],[Xr]],0)</f>
        <v>1770</v>
      </c>
      <c r="E215">
        <f>ROUND(Tabla11[[#This Row],[Yr]],0)</f>
        <v>3902</v>
      </c>
      <c r="F215">
        <v>3</v>
      </c>
    </row>
    <row r="216" spans="1:6" x14ac:dyDescent="0.25">
      <c r="A216">
        <v>215</v>
      </c>
      <c r="B216">
        <v>1980.6849999999999</v>
      </c>
      <c r="C216">
        <v>3984.0340000000001</v>
      </c>
      <c r="D216">
        <f>ROUND(Tabla11[[#This Row],[Xr]],0)</f>
        <v>1981</v>
      </c>
      <c r="E216">
        <f>ROUND(Tabla11[[#This Row],[Yr]],0)</f>
        <v>3984</v>
      </c>
      <c r="F216">
        <v>3</v>
      </c>
    </row>
    <row r="217" spans="1:6" x14ac:dyDescent="0.25">
      <c r="A217">
        <v>216</v>
      </c>
      <c r="B217">
        <v>1175.521</v>
      </c>
      <c r="C217">
        <v>4023.0230000000001</v>
      </c>
      <c r="D217">
        <f>ROUND(Tabla11[[#This Row],[Xr]],0)</f>
        <v>1176</v>
      </c>
      <c r="E217">
        <f>ROUND(Tabla11[[#This Row],[Yr]],0)</f>
        <v>4023</v>
      </c>
      <c r="F217">
        <v>3</v>
      </c>
    </row>
    <row r="218" spans="1:6" x14ac:dyDescent="0.25">
      <c r="A218">
        <v>217</v>
      </c>
      <c r="B218">
        <v>452.47800000000001</v>
      </c>
      <c r="C218">
        <v>4070.0140000000001</v>
      </c>
      <c r="D218">
        <f>ROUND(Tabla11[[#This Row],[Xr]],0)</f>
        <v>452</v>
      </c>
      <c r="E218">
        <f>ROUND(Tabla11[[#This Row],[Yr]],0)</f>
        <v>4070</v>
      </c>
      <c r="F218">
        <v>3</v>
      </c>
    </row>
    <row r="219" spans="1:6" x14ac:dyDescent="0.25">
      <c r="A219">
        <v>218</v>
      </c>
      <c r="B219">
        <v>857.5</v>
      </c>
      <c r="C219">
        <v>4105.0559999999996</v>
      </c>
      <c r="D219">
        <f>ROUND(Tabla11[[#This Row],[Xr]],0)</f>
        <v>858</v>
      </c>
      <c r="E219">
        <f>ROUND(Tabla11[[#This Row],[Yr]],0)</f>
        <v>4105</v>
      </c>
      <c r="F219">
        <v>3</v>
      </c>
    </row>
    <row r="220" spans="1:6" x14ac:dyDescent="0.25">
      <c r="A220">
        <v>219</v>
      </c>
      <c r="B220">
        <v>2155.6170000000002</v>
      </c>
      <c r="C220">
        <v>4105.018</v>
      </c>
      <c r="D220">
        <f>ROUND(Tabla11[[#This Row],[Xr]],0)</f>
        <v>2156</v>
      </c>
      <c r="E220">
        <f>ROUND(Tabla11[[#This Row],[Yr]],0)</f>
        <v>4105</v>
      </c>
      <c r="F220">
        <v>3</v>
      </c>
    </row>
    <row r="221" spans="1:6" x14ac:dyDescent="0.25">
      <c r="A221">
        <v>220</v>
      </c>
      <c r="B221">
        <v>2030.5709999999999</v>
      </c>
      <c r="C221">
        <v>4122</v>
      </c>
      <c r="D221">
        <f>ROUND(Tabla11[[#This Row],[Xr]],0)</f>
        <v>2031</v>
      </c>
      <c r="E221">
        <f>ROUND(Tabla11[[#This Row],[Yr]],0)</f>
        <v>4122</v>
      </c>
      <c r="F221">
        <v>3</v>
      </c>
    </row>
    <row r="222" spans="1:6" x14ac:dyDescent="0.25">
      <c r="A222">
        <v>221</v>
      </c>
      <c r="B222">
        <v>1264.528</v>
      </c>
      <c r="C222">
        <v>4124.0219999999999</v>
      </c>
      <c r="D222">
        <f>ROUND(Tabla11[[#This Row],[Xr]],0)</f>
        <v>1265</v>
      </c>
      <c r="E222">
        <f>ROUND(Tabla11[[#This Row],[Yr]],0)</f>
        <v>4124</v>
      </c>
      <c r="F222">
        <v>3</v>
      </c>
    </row>
    <row r="223" spans="1:6" x14ac:dyDescent="0.25">
      <c r="A223">
        <v>222</v>
      </c>
      <c r="B223">
        <v>1579.5650000000001</v>
      </c>
      <c r="C223">
        <v>4142</v>
      </c>
      <c r="D223">
        <f>ROUND(Tabla11[[#This Row],[Xr]],0)</f>
        <v>1580</v>
      </c>
      <c r="E223">
        <f>ROUND(Tabla11[[#This Row],[Yr]],0)</f>
        <v>4142</v>
      </c>
      <c r="F223">
        <v>3</v>
      </c>
    </row>
    <row r="224" spans="1:6" x14ac:dyDescent="0.25">
      <c r="A224">
        <v>223</v>
      </c>
      <c r="B224">
        <v>2501.6880000000001</v>
      </c>
      <c r="C224">
        <v>4408.0619999999999</v>
      </c>
      <c r="D224">
        <f>ROUND(Tabla11[[#This Row],[Xr]],0)</f>
        <v>2502</v>
      </c>
      <c r="E224">
        <f>ROUND(Tabla11[[#This Row],[Yr]],0)</f>
        <v>4408</v>
      </c>
      <c r="F224">
        <v>3</v>
      </c>
    </row>
    <row r="225" spans="1:6" x14ac:dyDescent="0.25">
      <c r="A225">
        <v>224</v>
      </c>
      <c r="B225">
        <v>1875.644</v>
      </c>
      <c r="C225">
        <v>4426.027</v>
      </c>
      <c r="D225">
        <f>ROUND(Tabla11[[#This Row],[Xr]],0)</f>
        <v>1876</v>
      </c>
      <c r="E225">
        <f>ROUND(Tabla11[[#This Row],[Yr]],0)</f>
        <v>4426</v>
      </c>
      <c r="F225">
        <v>3</v>
      </c>
    </row>
    <row r="226" spans="1:6" x14ac:dyDescent="0.25">
      <c r="A226">
        <v>225</v>
      </c>
      <c r="B226">
        <v>835.5</v>
      </c>
      <c r="C226">
        <v>4454</v>
      </c>
      <c r="D226">
        <f>ROUND(Tabla11[[#This Row],[Xr]],0)</f>
        <v>836</v>
      </c>
      <c r="E226">
        <f>ROUND(Tabla11[[#This Row],[Yr]],0)</f>
        <v>4454</v>
      </c>
      <c r="F226">
        <v>3</v>
      </c>
    </row>
    <row r="227" spans="1:6" x14ac:dyDescent="0.25">
      <c r="A227">
        <v>226</v>
      </c>
      <c r="B227">
        <v>1600.644</v>
      </c>
      <c r="C227">
        <v>4488.08</v>
      </c>
      <c r="D227">
        <f>ROUND(Tabla11[[#This Row],[Xr]],0)</f>
        <v>1601</v>
      </c>
      <c r="E227">
        <f>ROUND(Tabla11[[#This Row],[Yr]],0)</f>
        <v>4488</v>
      </c>
      <c r="F227">
        <v>3</v>
      </c>
    </row>
    <row r="228" spans="1:6" x14ac:dyDescent="0.25">
      <c r="A228">
        <v>227</v>
      </c>
      <c r="B228">
        <v>1358.5239999999999</v>
      </c>
      <c r="C228">
        <v>4545.0510000000004</v>
      </c>
      <c r="D228">
        <f>ROUND(Tabla11[[#This Row],[Xr]],0)</f>
        <v>1359</v>
      </c>
      <c r="E228">
        <f>ROUND(Tabla11[[#This Row],[Yr]],0)</f>
        <v>4545</v>
      </c>
      <c r="F228">
        <v>3</v>
      </c>
    </row>
    <row r="229" spans="1:6" x14ac:dyDescent="0.25">
      <c r="A229">
        <v>228</v>
      </c>
      <c r="B229">
        <v>543.5</v>
      </c>
      <c r="C229">
        <v>4579</v>
      </c>
      <c r="D229">
        <f>ROUND(Tabla11[[#This Row],[Xr]],0)</f>
        <v>544</v>
      </c>
      <c r="E229">
        <f>ROUND(Tabla11[[#This Row],[Yr]],0)</f>
        <v>4579</v>
      </c>
      <c r="F229">
        <v>3</v>
      </c>
    </row>
    <row r="230" spans="1:6" x14ac:dyDescent="0.25">
      <c r="A230">
        <v>229</v>
      </c>
      <c r="B230">
        <v>2697.7629999999999</v>
      </c>
      <c r="C230">
        <v>4704.0510000000004</v>
      </c>
      <c r="D230">
        <f>ROUND(Tabla11[[#This Row],[Xr]],0)</f>
        <v>2698</v>
      </c>
      <c r="E230">
        <f>ROUND(Tabla11[[#This Row],[Yr]],0)</f>
        <v>4704</v>
      </c>
      <c r="F230">
        <v>3</v>
      </c>
    </row>
    <row r="231" spans="1:6" x14ac:dyDescent="0.25">
      <c r="A231">
        <v>230</v>
      </c>
      <c r="B231">
        <v>2031.683</v>
      </c>
      <c r="C231">
        <v>4871.09</v>
      </c>
      <c r="D231">
        <f>ROUND(Tabla11[[#This Row],[Xr]],0)</f>
        <v>2032</v>
      </c>
      <c r="E231">
        <f>ROUND(Tabla11[[#This Row],[Yr]],0)</f>
        <v>4871</v>
      </c>
      <c r="F231">
        <v>3</v>
      </c>
    </row>
    <row r="232" spans="1:6" x14ac:dyDescent="0.25">
      <c r="A232">
        <v>231</v>
      </c>
      <c r="B232">
        <v>2410.703</v>
      </c>
      <c r="C232">
        <v>4876.0429999999997</v>
      </c>
      <c r="D232">
        <f>ROUND(Tabla11[[#This Row],[Xr]],0)</f>
        <v>2411</v>
      </c>
      <c r="E232">
        <f>ROUND(Tabla11[[#This Row],[Yr]],0)</f>
        <v>4876</v>
      </c>
      <c r="F232">
        <v>3</v>
      </c>
    </row>
    <row r="233" spans="1:6" x14ac:dyDescent="0.25">
      <c r="A233">
        <v>232</v>
      </c>
      <c r="B233">
        <v>1129.521</v>
      </c>
      <c r="C233">
        <v>4911.0630000000001</v>
      </c>
      <c r="D233">
        <f>ROUND(Tabla11[[#This Row],[Xr]],0)</f>
        <v>1130</v>
      </c>
      <c r="E233">
        <f>ROUND(Tabla11[[#This Row],[Yr]],0)</f>
        <v>4911</v>
      </c>
      <c r="F233">
        <v>3</v>
      </c>
    </row>
    <row r="234" spans="1:6" x14ac:dyDescent="0.25">
      <c r="A234">
        <v>233</v>
      </c>
      <c r="B234">
        <v>2062.645</v>
      </c>
      <c r="C234">
        <v>4933.0439999999999</v>
      </c>
      <c r="D234">
        <f>ROUND(Tabla11[[#This Row],[Xr]],0)</f>
        <v>2063</v>
      </c>
      <c r="E234">
        <f>ROUND(Tabla11[[#This Row],[Yr]],0)</f>
        <v>4933</v>
      </c>
      <c r="F234">
        <v>3</v>
      </c>
    </row>
    <row r="235" spans="1:6" x14ac:dyDescent="0.25">
      <c r="A235">
        <v>234</v>
      </c>
      <c r="B235">
        <v>1708.604</v>
      </c>
      <c r="C235">
        <v>4995.0550000000003</v>
      </c>
      <c r="D235">
        <f>ROUND(Tabla11[[#This Row],[Xr]],0)</f>
        <v>1709</v>
      </c>
      <c r="E235">
        <f>ROUND(Tabla11[[#This Row],[Yr]],0)</f>
        <v>4995</v>
      </c>
      <c r="F235">
        <v>3</v>
      </c>
    </row>
    <row r="236" spans="1:6" x14ac:dyDescent="0.25">
      <c r="A236">
        <v>235</v>
      </c>
      <c r="B236">
        <v>2497.643</v>
      </c>
      <c r="C236">
        <v>5020.0559999999996</v>
      </c>
      <c r="D236">
        <f>ROUND(Tabla11[[#This Row],[Xr]],0)</f>
        <v>2498</v>
      </c>
      <c r="E236">
        <f>ROUND(Tabla11[[#This Row],[Yr]],0)</f>
        <v>5020</v>
      </c>
      <c r="F236">
        <v>3</v>
      </c>
    </row>
    <row r="237" spans="1:6" x14ac:dyDescent="0.25">
      <c r="A237">
        <v>236</v>
      </c>
      <c r="B237">
        <v>1139.55</v>
      </c>
      <c r="C237">
        <v>5100.0690000000004</v>
      </c>
      <c r="D237">
        <f>ROUND(Tabla11[[#This Row],[Xr]],0)</f>
        <v>1140</v>
      </c>
      <c r="E237">
        <f>ROUND(Tabla11[[#This Row],[Yr]],0)</f>
        <v>5100</v>
      </c>
      <c r="F237">
        <v>3</v>
      </c>
    </row>
    <row r="238" spans="1:6" x14ac:dyDescent="0.25">
      <c r="A238">
        <v>237</v>
      </c>
      <c r="B238">
        <v>2210.6729999999998</v>
      </c>
      <c r="C238">
        <v>5249.0959999999995</v>
      </c>
      <c r="D238">
        <f>ROUND(Tabla11[[#This Row],[Xr]],0)</f>
        <v>2211</v>
      </c>
      <c r="E238">
        <f>ROUND(Tabla11[[#This Row],[Yr]],0)</f>
        <v>5249</v>
      </c>
      <c r="F238">
        <v>3</v>
      </c>
    </row>
    <row r="239" spans="1:6" x14ac:dyDescent="0.25">
      <c r="A239">
        <v>238</v>
      </c>
      <c r="B239">
        <v>1537.557</v>
      </c>
      <c r="C239">
        <v>5404.05</v>
      </c>
      <c r="D239">
        <f>ROUND(Tabla11[[#This Row],[Xr]],0)</f>
        <v>1538</v>
      </c>
      <c r="E239">
        <f>ROUND(Tabla11[[#This Row],[Yr]],0)</f>
        <v>5404</v>
      </c>
      <c r="F239">
        <v>3</v>
      </c>
    </row>
    <row r="240" spans="1:6" x14ac:dyDescent="0.25">
      <c r="A240">
        <v>239</v>
      </c>
      <c r="B240">
        <v>1828.673</v>
      </c>
      <c r="C240">
        <v>5478.0789999999997</v>
      </c>
      <c r="D240">
        <f>ROUND(Tabla11[[#This Row],[Xr]],0)</f>
        <v>1829</v>
      </c>
      <c r="E240">
        <f>ROUND(Tabla11[[#This Row],[Yr]],0)</f>
        <v>5478</v>
      </c>
      <c r="F240">
        <v>3</v>
      </c>
    </row>
    <row r="241" spans="1:6" x14ac:dyDescent="0.25">
      <c r="A241">
        <v>240</v>
      </c>
      <c r="B241">
        <v>2134.6239999999998</v>
      </c>
      <c r="C241">
        <v>5514</v>
      </c>
      <c r="D241">
        <f>ROUND(Tabla11[[#This Row],[Xr]],0)</f>
        <v>2135</v>
      </c>
      <c r="E241">
        <f>ROUND(Tabla11[[#This Row],[Yr]],0)</f>
        <v>5514</v>
      </c>
      <c r="F241">
        <v>3</v>
      </c>
    </row>
    <row r="242" spans="1:6" x14ac:dyDescent="0.25">
      <c r="A242">
        <v>241</v>
      </c>
      <c r="B242">
        <v>1923.66</v>
      </c>
      <c r="C242">
        <v>5535.0439999999999</v>
      </c>
      <c r="D242">
        <f>ROUND(Tabla11[[#This Row],[Xr]],0)</f>
        <v>1924</v>
      </c>
      <c r="E242">
        <f>ROUND(Tabla11[[#This Row],[Yr]],0)</f>
        <v>5535</v>
      </c>
      <c r="F24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1979.1510000000001</v>
      </c>
      <c r="C2">
        <v>80.694000000000003</v>
      </c>
      <c r="D2">
        <f>ROUND(Tabla12[[#This Row],[Xr]],0)</f>
        <v>1979</v>
      </c>
      <c r="E2">
        <f>ROUND(Tabla12[[#This Row],[Yr]],0)</f>
        <v>81</v>
      </c>
      <c r="F2">
        <v>1</v>
      </c>
    </row>
    <row r="3" spans="1:6" x14ac:dyDescent="0.25">
      <c r="A3">
        <v>2</v>
      </c>
      <c r="B3">
        <v>1804.0419999999999</v>
      </c>
      <c r="C3">
        <v>90.63</v>
      </c>
      <c r="D3">
        <f>ROUND(Tabla12[[#This Row],[Xr]],0)</f>
        <v>1804</v>
      </c>
      <c r="E3">
        <f>ROUND(Tabla12[[#This Row],[Yr]],0)</f>
        <v>91</v>
      </c>
      <c r="F3">
        <v>1</v>
      </c>
    </row>
    <row r="4" spans="1:6" x14ac:dyDescent="0.25">
      <c r="A4">
        <v>3</v>
      </c>
      <c r="B4">
        <v>1282.1110000000001</v>
      </c>
      <c r="C4">
        <v>177.643</v>
      </c>
      <c r="D4">
        <f>ROUND(Tabla12[[#This Row],[Xr]],0)</f>
        <v>1282</v>
      </c>
      <c r="E4">
        <f>ROUND(Tabla12[[#This Row],[Yr]],0)</f>
        <v>178</v>
      </c>
      <c r="F4">
        <v>1</v>
      </c>
    </row>
    <row r="5" spans="1:6" x14ac:dyDescent="0.25">
      <c r="A5">
        <v>4</v>
      </c>
      <c r="B5">
        <v>1364</v>
      </c>
      <c r="C5">
        <v>232.66900000000001</v>
      </c>
      <c r="D5">
        <f>ROUND(Tabla12[[#This Row],[Xr]],0)</f>
        <v>1364</v>
      </c>
      <c r="E5">
        <f>ROUND(Tabla12[[#This Row],[Yr]],0)</f>
        <v>233</v>
      </c>
      <c r="F5">
        <v>1</v>
      </c>
    </row>
    <row r="6" spans="1:6" x14ac:dyDescent="0.25">
      <c r="A6">
        <v>5</v>
      </c>
      <c r="B6">
        <v>1882.1669999999999</v>
      </c>
      <c r="C6">
        <v>236.715</v>
      </c>
      <c r="D6">
        <f>ROUND(Tabla12[[#This Row],[Xr]],0)</f>
        <v>1882</v>
      </c>
      <c r="E6">
        <f>ROUND(Tabla12[[#This Row],[Yr]],0)</f>
        <v>237</v>
      </c>
      <c r="F6">
        <v>1</v>
      </c>
    </row>
    <row r="7" spans="1:6" x14ac:dyDescent="0.25">
      <c r="A7">
        <v>6</v>
      </c>
      <c r="B7">
        <v>2178.1120000000001</v>
      </c>
      <c r="C7">
        <v>272.601</v>
      </c>
      <c r="D7">
        <f>ROUND(Tabla12[[#This Row],[Xr]],0)</f>
        <v>2178</v>
      </c>
      <c r="E7">
        <f>ROUND(Tabla12[[#This Row],[Yr]],0)</f>
        <v>273</v>
      </c>
      <c r="F7">
        <v>1</v>
      </c>
    </row>
    <row r="8" spans="1:6" x14ac:dyDescent="0.25">
      <c r="A8">
        <v>7</v>
      </c>
      <c r="B8">
        <v>2439.143</v>
      </c>
      <c r="C8">
        <v>323.68799999999999</v>
      </c>
      <c r="D8">
        <f>ROUND(Tabla12[[#This Row],[Xr]],0)</f>
        <v>2439</v>
      </c>
      <c r="E8">
        <f>ROUND(Tabla12[[#This Row],[Yr]],0)</f>
        <v>324</v>
      </c>
      <c r="F8">
        <v>1</v>
      </c>
    </row>
    <row r="9" spans="1:6" x14ac:dyDescent="0.25">
      <c r="A9">
        <v>8</v>
      </c>
      <c r="B9">
        <v>1326.1510000000001</v>
      </c>
      <c r="C9">
        <v>441.69400000000002</v>
      </c>
      <c r="D9">
        <f>ROUND(Tabla12[[#This Row],[Xr]],0)</f>
        <v>1326</v>
      </c>
      <c r="E9">
        <f>ROUND(Tabla12[[#This Row],[Yr]],0)</f>
        <v>442</v>
      </c>
      <c r="F9">
        <v>1</v>
      </c>
    </row>
    <row r="10" spans="1:6" x14ac:dyDescent="0.25">
      <c r="A10">
        <v>9</v>
      </c>
      <c r="B10">
        <v>1401.0609999999999</v>
      </c>
      <c r="C10">
        <v>463.64600000000002</v>
      </c>
      <c r="D10">
        <f>ROUND(Tabla12[[#This Row],[Xr]],0)</f>
        <v>1401</v>
      </c>
      <c r="E10">
        <f>ROUND(Tabla12[[#This Row],[Yr]],0)</f>
        <v>464</v>
      </c>
      <c r="F10">
        <v>1</v>
      </c>
    </row>
    <row r="11" spans="1:6" x14ac:dyDescent="0.25">
      <c r="A11">
        <v>10</v>
      </c>
      <c r="B11">
        <v>2336.1970000000001</v>
      </c>
      <c r="C11">
        <v>491.56400000000002</v>
      </c>
      <c r="D11">
        <f>ROUND(Tabla12[[#This Row],[Xr]],0)</f>
        <v>2336</v>
      </c>
      <c r="E11">
        <f>ROUND(Tabla12[[#This Row],[Yr]],0)</f>
        <v>492</v>
      </c>
      <c r="F11">
        <v>1</v>
      </c>
    </row>
    <row r="12" spans="1:6" x14ac:dyDescent="0.25">
      <c r="A12">
        <v>11</v>
      </c>
      <c r="B12">
        <v>983.15099999999995</v>
      </c>
      <c r="C12">
        <v>565.69399999999996</v>
      </c>
      <c r="D12">
        <f>ROUND(Tabla12[[#This Row],[Xr]],0)</f>
        <v>983</v>
      </c>
      <c r="E12">
        <f>ROUND(Tabla12[[#This Row],[Yr]],0)</f>
        <v>566</v>
      </c>
      <c r="F12">
        <v>1</v>
      </c>
    </row>
    <row r="13" spans="1:6" x14ac:dyDescent="0.25">
      <c r="A13">
        <v>12</v>
      </c>
      <c r="B13">
        <v>2456.1840000000002</v>
      </c>
      <c r="C13">
        <v>632.62599999999998</v>
      </c>
      <c r="D13">
        <f>ROUND(Tabla12[[#This Row],[Xr]],0)</f>
        <v>2456</v>
      </c>
      <c r="E13">
        <f>ROUND(Tabla12[[#This Row],[Yr]],0)</f>
        <v>633</v>
      </c>
      <c r="F13">
        <v>1</v>
      </c>
    </row>
    <row r="14" spans="1:6" x14ac:dyDescent="0.25">
      <c r="A14">
        <v>13</v>
      </c>
      <c r="B14">
        <v>1181.173</v>
      </c>
      <c r="C14">
        <v>642.61800000000005</v>
      </c>
      <c r="D14">
        <f>ROUND(Tabla12[[#This Row],[Xr]],0)</f>
        <v>1181</v>
      </c>
      <c r="E14">
        <f>ROUND(Tabla12[[#This Row],[Yr]],0)</f>
        <v>643</v>
      </c>
      <c r="F14">
        <v>1</v>
      </c>
    </row>
    <row r="15" spans="1:6" x14ac:dyDescent="0.25">
      <c r="A15">
        <v>14</v>
      </c>
      <c r="B15">
        <v>1622.1110000000001</v>
      </c>
      <c r="C15">
        <v>649.63900000000001</v>
      </c>
      <c r="D15">
        <f>ROUND(Tabla12[[#This Row],[Xr]],0)</f>
        <v>1622</v>
      </c>
      <c r="E15">
        <f>ROUND(Tabla12[[#This Row],[Yr]],0)</f>
        <v>650</v>
      </c>
      <c r="F15">
        <v>1</v>
      </c>
    </row>
    <row r="16" spans="1:6" x14ac:dyDescent="0.25">
      <c r="A16">
        <v>15</v>
      </c>
      <c r="B16">
        <v>1024.0409999999999</v>
      </c>
      <c r="C16">
        <v>654.64400000000001</v>
      </c>
      <c r="D16">
        <f>ROUND(Tabla12[[#This Row],[Xr]],0)</f>
        <v>1024</v>
      </c>
      <c r="E16">
        <f>ROUND(Tabla12[[#This Row],[Yr]],0)</f>
        <v>655</v>
      </c>
      <c r="F16">
        <v>1</v>
      </c>
    </row>
    <row r="17" spans="1:6" x14ac:dyDescent="0.25">
      <c r="A17">
        <v>16</v>
      </c>
      <c r="B17">
        <v>2016.02</v>
      </c>
      <c r="C17">
        <v>669.60199999999998</v>
      </c>
      <c r="D17">
        <f>ROUND(Tabla12[[#This Row],[Xr]],0)</f>
        <v>2016</v>
      </c>
      <c r="E17">
        <f>ROUND(Tabla12[[#This Row],[Yr]],0)</f>
        <v>670</v>
      </c>
      <c r="F17">
        <v>1</v>
      </c>
    </row>
    <row r="18" spans="1:6" x14ac:dyDescent="0.25">
      <c r="A18">
        <v>17</v>
      </c>
      <c r="B18">
        <v>1665.1489999999999</v>
      </c>
      <c r="C18">
        <v>692.62099999999998</v>
      </c>
      <c r="D18">
        <f>ROUND(Tabla12[[#This Row],[Xr]],0)</f>
        <v>1665</v>
      </c>
      <c r="E18">
        <f>ROUND(Tabla12[[#This Row],[Yr]],0)</f>
        <v>693</v>
      </c>
      <c r="F18">
        <v>1</v>
      </c>
    </row>
    <row r="19" spans="1:6" x14ac:dyDescent="0.25">
      <c r="A19">
        <v>18</v>
      </c>
      <c r="B19">
        <v>1164.0229999999999</v>
      </c>
      <c r="C19">
        <v>756.62900000000002</v>
      </c>
      <c r="D19">
        <f>ROUND(Tabla12[[#This Row],[Xr]],0)</f>
        <v>1164</v>
      </c>
      <c r="E19">
        <f>ROUND(Tabla12[[#This Row],[Yr]],0)</f>
        <v>757</v>
      </c>
      <c r="F19">
        <v>1</v>
      </c>
    </row>
    <row r="20" spans="1:6" x14ac:dyDescent="0.25">
      <c r="A20">
        <v>19</v>
      </c>
      <c r="B20">
        <v>1981.153</v>
      </c>
      <c r="C20">
        <v>765.64700000000005</v>
      </c>
      <c r="D20">
        <f>ROUND(Tabla12[[#This Row],[Xr]],0)</f>
        <v>1981</v>
      </c>
      <c r="E20">
        <f>ROUND(Tabla12[[#This Row],[Yr]],0)</f>
        <v>766</v>
      </c>
      <c r="F20">
        <v>1</v>
      </c>
    </row>
    <row r="21" spans="1:6" x14ac:dyDescent="0.25">
      <c r="A21">
        <v>20</v>
      </c>
      <c r="B21">
        <v>1940.0830000000001</v>
      </c>
      <c r="C21">
        <v>786.60599999999999</v>
      </c>
      <c r="D21">
        <f>ROUND(Tabla12[[#This Row],[Xr]],0)</f>
        <v>1940</v>
      </c>
      <c r="E21">
        <f>ROUND(Tabla12[[#This Row],[Yr]],0)</f>
        <v>787</v>
      </c>
      <c r="F21">
        <v>1</v>
      </c>
    </row>
    <row r="22" spans="1:6" x14ac:dyDescent="0.25">
      <c r="A22">
        <v>21</v>
      </c>
      <c r="B22">
        <v>788.173</v>
      </c>
      <c r="C22">
        <v>789.61800000000005</v>
      </c>
      <c r="D22">
        <f>ROUND(Tabla12[[#This Row],[Xr]],0)</f>
        <v>788</v>
      </c>
      <c r="E22">
        <f>ROUND(Tabla12[[#This Row],[Yr]],0)</f>
        <v>790</v>
      </c>
      <c r="F22">
        <v>1</v>
      </c>
    </row>
    <row r="23" spans="1:6" x14ac:dyDescent="0.25">
      <c r="A23">
        <v>22</v>
      </c>
      <c r="B23">
        <v>1052.1030000000001</v>
      </c>
      <c r="C23">
        <v>797.60900000000004</v>
      </c>
      <c r="D23">
        <f>ROUND(Tabla12[[#This Row],[Xr]],0)</f>
        <v>1052</v>
      </c>
      <c r="E23">
        <f>ROUND(Tabla12[[#This Row],[Yr]],0)</f>
        <v>798</v>
      </c>
      <c r="F23">
        <v>1</v>
      </c>
    </row>
    <row r="24" spans="1:6" x14ac:dyDescent="0.25">
      <c r="A24">
        <v>23</v>
      </c>
      <c r="B24">
        <v>2483.1529999999998</v>
      </c>
      <c r="C24">
        <v>827.64700000000005</v>
      </c>
      <c r="D24">
        <f>ROUND(Tabla12[[#This Row],[Xr]],0)</f>
        <v>2483</v>
      </c>
      <c r="E24">
        <f>ROUND(Tabla12[[#This Row],[Yr]],0)</f>
        <v>828</v>
      </c>
      <c r="F24">
        <v>1</v>
      </c>
    </row>
    <row r="25" spans="1:6" x14ac:dyDescent="0.25">
      <c r="A25">
        <v>24</v>
      </c>
      <c r="B25">
        <v>1997.088</v>
      </c>
      <c r="C25">
        <v>847.553</v>
      </c>
      <c r="D25">
        <f>ROUND(Tabla12[[#This Row],[Xr]],0)</f>
        <v>1997</v>
      </c>
      <c r="E25">
        <f>ROUND(Tabla12[[#This Row],[Yr]],0)</f>
        <v>848</v>
      </c>
      <c r="F25">
        <v>1</v>
      </c>
    </row>
    <row r="26" spans="1:6" x14ac:dyDescent="0.25">
      <c r="A26">
        <v>25</v>
      </c>
      <c r="B26">
        <v>2526.0880000000002</v>
      </c>
      <c r="C26">
        <v>897.553</v>
      </c>
      <c r="D26">
        <f>ROUND(Tabla12[[#This Row],[Xr]],0)</f>
        <v>2526</v>
      </c>
      <c r="E26">
        <f>ROUND(Tabla12[[#This Row],[Yr]],0)</f>
        <v>898</v>
      </c>
      <c r="F26">
        <v>1</v>
      </c>
    </row>
    <row r="27" spans="1:6" x14ac:dyDescent="0.25">
      <c r="A27">
        <v>26</v>
      </c>
      <c r="B27">
        <v>2173.15</v>
      </c>
      <c r="C27">
        <v>905.61099999999999</v>
      </c>
      <c r="D27">
        <f>ROUND(Tabla12[[#This Row],[Xr]],0)</f>
        <v>2173</v>
      </c>
      <c r="E27">
        <f>ROUND(Tabla12[[#This Row],[Yr]],0)</f>
        <v>906</v>
      </c>
      <c r="F27">
        <v>1</v>
      </c>
    </row>
    <row r="28" spans="1:6" x14ac:dyDescent="0.25">
      <c r="A28">
        <v>27</v>
      </c>
      <c r="B28">
        <v>1086.0619999999999</v>
      </c>
      <c r="C28">
        <v>938.56799999999998</v>
      </c>
      <c r="D28">
        <f>ROUND(Tabla12[[#This Row],[Xr]],0)</f>
        <v>1086</v>
      </c>
      <c r="E28">
        <f>ROUND(Tabla12[[#This Row],[Yr]],0)</f>
        <v>939</v>
      </c>
      <c r="F28">
        <v>1</v>
      </c>
    </row>
    <row r="29" spans="1:6" x14ac:dyDescent="0.25">
      <c r="A29">
        <v>28</v>
      </c>
      <c r="B29">
        <v>1515.107</v>
      </c>
      <c r="C29">
        <v>1063.587</v>
      </c>
      <c r="D29">
        <f>ROUND(Tabla12[[#This Row],[Xr]],0)</f>
        <v>1515</v>
      </c>
      <c r="E29">
        <f>ROUND(Tabla12[[#This Row],[Yr]],0)</f>
        <v>1064</v>
      </c>
      <c r="F29">
        <v>1</v>
      </c>
    </row>
    <row r="30" spans="1:6" x14ac:dyDescent="0.25">
      <c r="A30">
        <v>29</v>
      </c>
      <c r="B30">
        <v>980.04100000000005</v>
      </c>
      <c r="C30">
        <v>1065.644</v>
      </c>
      <c r="D30">
        <f>ROUND(Tabla12[[#This Row],[Xr]],0)</f>
        <v>980</v>
      </c>
      <c r="E30">
        <f>ROUND(Tabla12[[#This Row],[Yr]],0)</f>
        <v>1066</v>
      </c>
      <c r="F30">
        <v>1</v>
      </c>
    </row>
    <row r="31" spans="1:6" x14ac:dyDescent="0.25">
      <c r="A31">
        <v>30</v>
      </c>
      <c r="B31">
        <v>1635.1759999999999</v>
      </c>
      <c r="C31">
        <v>1077.587</v>
      </c>
      <c r="D31">
        <f>ROUND(Tabla12[[#This Row],[Xr]],0)</f>
        <v>1635</v>
      </c>
      <c r="E31">
        <f>ROUND(Tabla12[[#This Row],[Yr]],0)</f>
        <v>1078</v>
      </c>
      <c r="F31">
        <v>1</v>
      </c>
    </row>
    <row r="32" spans="1:6" x14ac:dyDescent="0.25">
      <c r="A32">
        <v>31</v>
      </c>
      <c r="B32">
        <v>818.15</v>
      </c>
      <c r="C32">
        <v>1254.5630000000001</v>
      </c>
      <c r="D32">
        <f>ROUND(Tabla12[[#This Row],[Xr]],0)</f>
        <v>818</v>
      </c>
      <c r="E32">
        <f>ROUND(Tabla12[[#This Row],[Yr]],0)</f>
        <v>1255</v>
      </c>
      <c r="F32">
        <v>1</v>
      </c>
    </row>
    <row r="33" spans="1:6" x14ac:dyDescent="0.25">
      <c r="A33">
        <v>32</v>
      </c>
      <c r="B33">
        <v>2539.194</v>
      </c>
      <c r="C33">
        <v>1336.5</v>
      </c>
      <c r="D33">
        <f>ROUND(Tabla12[[#This Row],[Xr]],0)</f>
        <v>2539</v>
      </c>
      <c r="E33">
        <f>ROUND(Tabla12[[#This Row],[Yr]],0)</f>
        <v>1337</v>
      </c>
      <c r="F33">
        <v>1</v>
      </c>
    </row>
    <row r="34" spans="1:6" x14ac:dyDescent="0.25">
      <c r="A34">
        <v>33</v>
      </c>
      <c r="B34">
        <v>1836.0909999999999</v>
      </c>
      <c r="C34">
        <v>1370.5329999999999</v>
      </c>
      <c r="D34">
        <f>ROUND(Tabla12[[#This Row],[Xr]],0)</f>
        <v>1836</v>
      </c>
      <c r="E34">
        <f>ROUND(Tabla12[[#This Row],[Yr]],0)</f>
        <v>1371</v>
      </c>
      <c r="F34">
        <v>1</v>
      </c>
    </row>
    <row r="35" spans="1:6" x14ac:dyDescent="0.25">
      <c r="A35">
        <v>34</v>
      </c>
      <c r="B35">
        <v>1079.086</v>
      </c>
      <c r="C35">
        <v>1411.5540000000001</v>
      </c>
      <c r="D35">
        <f>ROUND(Tabla12[[#This Row],[Xr]],0)</f>
        <v>1079</v>
      </c>
      <c r="E35">
        <f>ROUND(Tabla12[[#This Row],[Yr]],0)</f>
        <v>1412</v>
      </c>
      <c r="F35">
        <v>1</v>
      </c>
    </row>
    <row r="36" spans="1:6" x14ac:dyDescent="0.25">
      <c r="A36">
        <v>35</v>
      </c>
      <c r="B36">
        <v>916.10500000000002</v>
      </c>
      <c r="C36">
        <v>1417.547</v>
      </c>
      <c r="D36">
        <f>ROUND(Tabla12[[#This Row],[Xr]],0)</f>
        <v>916</v>
      </c>
      <c r="E36">
        <f>ROUND(Tabla12[[#This Row],[Yr]],0)</f>
        <v>1418</v>
      </c>
      <c r="F36">
        <v>1</v>
      </c>
    </row>
    <row r="37" spans="1:6" x14ac:dyDescent="0.25">
      <c r="A37">
        <v>36</v>
      </c>
      <c r="B37">
        <v>1780.1859999999999</v>
      </c>
      <c r="C37">
        <v>1532.5519999999999</v>
      </c>
      <c r="D37">
        <f>ROUND(Tabla12[[#This Row],[Xr]],0)</f>
        <v>1780</v>
      </c>
      <c r="E37">
        <f>ROUND(Tabla12[[#This Row],[Yr]],0)</f>
        <v>1533</v>
      </c>
      <c r="F37">
        <v>1</v>
      </c>
    </row>
    <row r="38" spans="1:6" x14ac:dyDescent="0.25">
      <c r="A38">
        <v>37</v>
      </c>
      <c r="B38">
        <v>1942.086</v>
      </c>
      <c r="C38">
        <v>1561.518</v>
      </c>
      <c r="D38">
        <f>ROUND(Tabla12[[#This Row],[Xr]],0)</f>
        <v>1942</v>
      </c>
      <c r="E38">
        <f>ROUND(Tabla12[[#This Row],[Yr]],0)</f>
        <v>1562</v>
      </c>
      <c r="F38">
        <v>1</v>
      </c>
    </row>
    <row r="39" spans="1:6" x14ac:dyDescent="0.25">
      <c r="A39">
        <v>38</v>
      </c>
      <c r="B39">
        <v>1721.046</v>
      </c>
      <c r="C39">
        <v>1587.5</v>
      </c>
      <c r="D39">
        <f>ROUND(Tabla12[[#This Row],[Xr]],0)</f>
        <v>1721</v>
      </c>
      <c r="E39">
        <f>ROUND(Tabla12[[#This Row],[Yr]],0)</f>
        <v>1588</v>
      </c>
      <c r="F39">
        <v>1</v>
      </c>
    </row>
    <row r="40" spans="1:6" x14ac:dyDescent="0.25">
      <c r="A40">
        <v>39</v>
      </c>
      <c r="B40">
        <v>1398.0530000000001</v>
      </c>
      <c r="C40">
        <v>1619.5</v>
      </c>
      <c r="D40">
        <f>ROUND(Tabla12[[#This Row],[Xr]],0)</f>
        <v>1398</v>
      </c>
      <c r="E40">
        <f>ROUND(Tabla12[[#This Row],[Yr]],0)</f>
        <v>1620</v>
      </c>
      <c r="F40">
        <v>1</v>
      </c>
    </row>
    <row r="41" spans="1:6" x14ac:dyDescent="0.25">
      <c r="A41">
        <v>40</v>
      </c>
      <c r="B41">
        <v>2287.1750000000002</v>
      </c>
      <c r="C41">
        <v>1653.521</v>
      </c>
      <c r="D41">
        <f>ROUND(Tabla12[[#This Row],[Xr]],0)</f>
        <v>2287</v>
      </c>
      <c r="E41">
        <f>ROUND(Tabla12[[#This Row],[Yr]],0)</f>
        <v>1654</v>
      </c>
      <c r="F41">
        <v>1</v>
      </c>
    </row>
    <row r="42" spans="1:6" x14ac:dyDescent="0.25">
      <c r="A42">
        <v>41</v>
      </c>
      <c r="B42">
        <v>747</v>
      </c>
      <c r="C42">
        <v>1668.5</v>
      </c>
      <c r="D42">
        <f>ROUND(Tabla12[[#This Row],[Xr]],0)</f>
        <v>747</v>
      </c>
      <c r="E42">
        <f>ROUND(Tabla12[[#This Row],[Yr]],0)</f>
        <v>1669</v>
      </c>
      <c r="F42">
        <v>1</v>
      </c>
    </row>
    <row r="43" spans="1:6" x14ac:dyDescent="0.25">
      <c r="A43">
        <v>42</v>
      </c>
      <c r="B43">
        <v>1397.046</v>
      </c>
      <c r="C43">
        <v>1706.5</v>
      </c>
      <c r="D43">
        <f>ROUND(Tabla12[[#This Row],[Xr]],0)</f>
        <v>1397</v>
      </c>
      <c r="E43">
        <f>ROUND(Tabla12[[#This Row],[Yr]],0)</f>
        <v>1707</v>
      </c>
      <c r="F43">
        <v>1</v>
      </c>
    </row>
    <row r="44" spans="1:6" x14ac:dyDescent="0.25">
      <c r="A44">
        <v>43</v>
      </c>
      <c r="B44">
        <v>797.10199999999998</v>
      </c>
      <c r="C44">
        <v>1725.5</v>
      </c>
      <c r="D44">
        <f>ROUND(Tabla12[[#This Row],[Xr]],0)</f>
        <v>797</v>
      </c>
      <c r="E44">
        <f>ROUND(Tabla12[[#This Row],[Yr]],0)</f>
        <v>1726</v>
      </c>
      <c r="F44">
        <v>1</v>
      </c>
    </row>
    <row r="45" spans="1:6" x14ac:dyDescent="0.25">
      <c r="A45">
        <v>44</v>
      </c>
      <c r="B45">
        <v>2436.1959999999999</v>
      </c>
      <c r="C45">
        <v>1726.5</v>
      </c>
      <c r="D45">
        <f>ROUND(Tabla12[[#This Row],[Xr]],0)</f>
        <v>2436</v>
      </c>
      <c r="E45">
        <f>ROUND(Tabla12[[#This Row],[Yr]],0)</f>
        <v>1727</v>
      </c>
      <c r="F45">
        <v>1</v>
      </c>
    </row>
    <row r="46" spans="1:6" x14ac:dyDescent="0.25">
      <c r="A46">
        <v>45</v>
      </c>
      <c r="B46">
        <v>2026.0909999999999</v>
      </c>
      <c r="C46">
        <v>1760.5360000000001</v>
      </c>
      <c r="D46">
        <f>ROUND(Tabla12[[#This Row],[Xr]],0)</f>
        <v>2026</v>
      </c>
      <c r="E46">
        <f>ROUND(Tabla12[[#This Row],[Yr]],0)</f>
        <v>1761</v>
      </c>
      <c r="F46">
        <v>1</v>
      </c>
    </row>
    <row r="47" spans="1:6" x14ac:dyDescent="0.25">
      <c r="A47">
        <v>46</v>
      </c>
      <c r="B47">
        <v>1369.085</v>
      </c>
      <c r="C47">
        <v>1792.5</v>
      </c>
      <c r="D47">
        <f>ROUND(Tabla12[[#This Row],[Xr]],0)</f>
        <v>1369</v>
      </c>
      <c r="E47">
        <f>ROUND(Tabla12[[#This Row],[Yr]],0)</f>
        <v>1793</v>
      </c>
      <c r="F47">
        <v>1</v>
      </c>
    </row>
    <row r="48" spans="1:6" x14ac:dyDescent="0.25">
      <c r="A48">
        <v>47</v>
      </c>
      <c r="B48">
        <v>1055.104</v>
      </c>
      <c r="C48">
        <v>1821.5</v>
      </c>
      <c r="D48">
        <f>ROUND(Tabla12[[#This Row],[Xr]],0)</f>
        <v>1055</v>
      </c>
      <c r="E48">
        <f>ROUND(Tabla12[[#This Row],[Yr]],0)</f>
        <v>1822</v>
      </c>
      <c r="F48">
        <v>1</v>
      </c>
    </row>
    <row r="49" spans="1:6" x14ac:dyDescent="0.25">
      <c r="A49">
        <v>48</v>
      </c>
      <c r="B49">
        <v>823.10599999999999</v>
      </c>
      <c r="C49">
        <v>1836.5</v>
      </c>
      <c r="D49">
        <f>ROUND(Tabla12[[#This Row],[Xr]],0)</f>
        <v>823</v>
      </c>
      <c r="E49">
        <f>ROUND(Tabla12[[#This Row],[Yr]],0)</f>
        <v>1837</v>
      </c>
      <c r="F49">
        <v>1</v>
      </c>
    </row>
    <row r="50" spans="1:6" x14ac:dyDescent="0.25">
      <c r="A50">
        <v>49</v>
      </c>
      <c r="B50">
        <v>2367.1709999999998</v>
      </c>
      <c r="C50">
        <v>1842.5</v>
      </c>
      <c r="D50">
        <f>ROUND(Tabla12[[#This Row],[Xr]],0)</f>
        <v>2367</v>
      </c>
      <c r="E50">
        <f>ROUND(Tabla12[[#This Row],[Yr]],0)</f>
        <v>1843</v>
      </c>
      <c r="F50">
        <v>1</v>
      </c>
    </row>
    <row r="51" spans="1:6" x14ac:dyDescent="0.25">
      <c r="A51">
        <v>50</v>
      </c>
      <c r="B51">
        <v>1621.085</v>
      </c>
      <c r="C51">
        <v>1868.5</v>
      </c>
      <c r="D51">
        <f>ROUND(Tabla12[[#This Row],[Xr]],0)</f>
        <v>1621</v>
      </c>
      <c r="E51">
        <f>ROUND(Tabla12[[#This Row],[Yr]],0)</f>
        <v>1869</v>
      </c>
      <c r="F51">
        <v>1</v>
      </c>
    </row>
    <row r="52" spans="1:6" x14ac:dyDescent="0.25">
      <c r="A52">
        <v>51</v>
      </c>
      <c r="B52">
        <v>2157.0909999999999</v>
      </c>
      <c r="C52">
        <v>1873.5360000000001</v>
      </c>
      <c r="D52">
        <f>ROUND(Tabla12[[#This Row],[Xr]],0)</f>
        <v>2157</v>
      </c>
      <c r="E52">
        <f>ROUND(Tabla12[[#This Row],[Yr]],0)</f>
        <v>1874</v>
      </c>
      <c r="F52">
        <v>1</v>
      </c>
    </row>
    <row r="53" spans="1:6" x14ac:dyDescent="0.25">
      <c r="A53">
        <v>52</v>
      </c>
      <c r="B53">
        <v>1950.1079999999999</v>
      </c>
      <c r="C53">
        <v>1901.5</v>
      </c>
      <c r="D53">
        <f>ROUND(Tabla12[[#This Row],[Xr]],0)</f>
        <v>1950</v>
      </c>
      <c r="E53">
        <f>ROUND(Tabla12[[#This Row],[Yr]],0)</f>
        <v>1902</v>
      </c>
      <c r="F53">
        <v>1</v>
      </c>
    </row>
    <row r="54" spans="1:6" x14ac:dyDescent="0.25">
      <c r="A54">
        <v>53</v>
      </c>
      <c r="B54">
        <v>729</v>
      </c>
      <c r="C54">
        <v>1934.5</v>
      </c>
      <c r="D54">
        <f>ROUND(Tabla12[[#This Row],[Xr]],0)</f>
        <v>729</v>
      </c>
      <c r="E54">
        <f>ROUND(Tabla12[[#This Row],[Yr]],0)</f>
        <v>1935</v>
      </c>
      <c r="F54">
        <v>1</v>
      </c>
    </row>
    <row r="55" spans="1:6" x14ac:dyDescent="0.25">
      <c r="A55">
        <v>54</v>
      </c>
      <c r="B55">
        <v>739</v>
      </c>
      <c r="C55">
        <v>1977.5</v>
      </c>
      <c r="D55">
        <f>ROUND(Tabla12[[#This Row],[Xr]],0)</f>
        <v>739</v>
      </c>
      <c r="E55">
        <f>ROUND(Tabla12[[#This Row],[Yr]],0)</f>
        <v>1978</v>
      </c>
      <c r="F55">
        <v>1</v>
      </c>
    </row>
    <row r="56" spans="1:6" x14ac:dyDescent="0.25">
      <c r="A56">
        <v>55</v>
      </c>
      <c r="B56">
        <v>1740.0889999999999</v>
      </c>
      <c r="C56">
        <v>2010.5</v>
      </c>
      <c r="D56">
        <f>ROUND(Tabla12[[#This Row],[Xr]],0)</f>
        <v>1740</v>
      </c>
      <c r="E56">
        <f>ROUND(Tabla12[[#This Row],[Yr]],0)</f>
        <v>2011</v>
      </c>
      <c r="F56">
        <v>1</v>
      </c>
    </row>
    <row r="57" spans="1:6" x14ac:dyDescent="0.25">
      <c r="A57">
        <v>56</v>
      </c>
      <c r="B57">
        <v>2453.1239999999998</v>
      </c>
      <c r="C57">
        <v>2023.5</v>
      </c>
      <c r="D57">
        <f>ROUND(Tabla12[[#This Row],[Xr]],0)</f>
        <v>2453</v>
      </c>
      <c r="E57">
        <f>ROUND(Tabla12[[#This Row],[Yr]],0)</f>
        <v>2024</v>
      </c>
      <c r="F57">
        <v>1</v>
      </c>
    </row>
    <row r="58" spans="1:6" x14ac:dyDescent="0.25">
      <c r="A58">
        <v>57</v>
      </c>
      <c r="B58">
        <v>945.19600000000003</v>
      </c>
      <c r="C58">
        <v>2044.5</v>
      </c>
      <c r="D58">
        <f>ROUND(Tabla12[[#This Row],[Xr]],0)</f>
        <v>945</v>
      </c>
      <c r="E58">
        <f>ROUND(Tabla12[[#This Row],[Yr]],0)</f>
        <v>2045</v>
      </c>
      <c r="F58">
        <v>1</v>
      </c>
    </row>
    <row r="59" spans="1:6" x14ac:dyDescent="0.25">
      <c r="A59">
        <v>58</v>
      </c>
      <c r="B59">
        <v>1366.1959999999999</v>
      </c>
      <c r="C59">
        <v>2095.5</v>
      </c>
      <c r="D59">
        <f>ROUND(Tabla12[[#This Row],[Xr]],0)</f>
        <v>1366</v>
      </c>
      <c r="E59">
        <f>ROUND(Tabla12[[#This Row],[Yr]],0)</f>
        <v>2096</v>
      </c>
      <c r="F59">
        <v>1</v>
      </c>
    </row>
    <row r="60" spans="1:6" x14ac:dyDescent="0.25">
      <c r="A60">
        <v>59</v>
      </c>
      <c r="B60">
        <v>1371</v>
      </c>
      <c r="C60">
        <v>2124.5</v>
      </c>
      <c r="D60">
        <f>ROUND(Tabla12[[#This Row],[Xr]],0)</f>
        <v>1371</v>
      </c>
      <c r="E60">
        <f>ROUND(Tabla12[[#This Row],[Yr]],0)</f>
        <v>2125</v>
      </c>
      <c r="F60">
        <v>1</v>
      </c>
    </row>
    <row r="61" spans="1:6" x14ac:dyDescent="0.25">
      <c r="A61">
        <v>60</v>
      </c>
      <c r="B61">
        <v>929.12400000000002</v>
      </c>
      <c r="C61">
        <v>2148.5</v>
      </c>
      <c r="D61">
        <f>ROUND(Tabla12[[#This Row],[Xr]],0)</f>
        <v>929</v>
      </c>
      <c r="E61">
        <f>ROUND(Tabla12[[#This Row],[Yr]],0)</f>
        <v>2149</v>
      </c>
      <c r="F61">
        <v>1</v>
      </c>
    </row>
    <row r="62" spans="1:6" x14ac:dyDescent="0.25">
      <c r="A62">
        <v>61</v>
      </c>
      <c r="B62">
        <v>2526.1849999999999</v>
      </c>
      <c r="C62">
        <v>2146.5</v>
      </c>
      <c r="D62">
        <f>ROUND(Tabla12[[#This Row],[Xr]],0)</f>
        <v>2526</v>
      </c>
      <c r="E62">
        <f>ROUND(Tabla12[[#This Row],[Yr]],0)</f>
        <v>2147</v>
      </c>
      <c r="F62">
        <v>1</v>
      </c>
    </row>
    <row r="63" spans="1:6" x14ac:dyDescent="0.25">
      <c r="A63">
        <v>62</v>
      </c>
      <c r="B63">
        <v>697.12400000000002</v>
      </c>
      <c r="C63">
        <v>2154.5</v>
      </c>
      <c r="D63">
        <f>ROUND(Tabla12[[#This Row],[Xr]],0)</f>
        <v>697</v>
      </c>
      <c r="E63">
        <f>ROUND(Tabla12[[#This Row],[Yr]],0)</f>
        <v>2155</v>
      </c>
      <c r="F63">
        <v>1</v>
      </c>
    </row>
    <row r="64" spans="1:6" x14ac:dyDescent="0.25">
      <c r="A64">
        <v>63</v>
      </c>
      <c r="B64">
        <v>1065.1020000000001</v>
      </c>
      <c r="C64">
        <v>2242.5</v>
      </c>
      <c r="D64">
        <f>ROUND(Tabla12[[#This Row],[Xr]],0)</f>
        <v>1065</v>
      </c>
      <c r="E64">
        <f>ROUND(Tabla12[[#This Row],[Yr]],0)</f>
        <v>2243</v>
      </c>
      <c r="F64">
        <v>1</v>
      </c>
    </row>
    <row r="65" spans="1:6" x14ac:dyDescent="0.25">
      <c r="A65">
        <v>64</v>
      </c>
      <c r="B65">
        <v>874.19600000000003</v>
      </c>
      <c r="C65">
        <v>2249.5</v>
      </c>
      <c r="D65">
        <f>ROUND(Tabla12[[#This Row],[Xr]],0)</f>
        <v>874</v>
      </c>
      <c r="E65">
        <f>ROUND(Tabla12[[#This Row],[Yr]],0)</f>
        <v>2250</v>
      </c>
      <c r="F65">
        <v>1</v>
      </c>
    </row>
    <row r="66" spans="1:6" x14ac:dyDescent="0.25">
      <c r="A66">
        <v>65</v>
      </c>
      <c r="B66">
        <v>794.08900000000006</v>
      </c>
      <c r="C66">
        <v>2271.5</v>
      </c>
      <c r="D66">
        <f>ROUND(Tabla12[[#This Row],[Xr]],0)</f>
        <v>794</v>
      </c>
      <c r="E66">
        <f>ROUND(Tabla12[[#This Row],[Yr]],0)</f>
        <v>2272</v>
      </c>
      <c r="F66">
        <v>1</v>
      </c>
    </row>
    <row r="67" spans="1:6" x14ac:dyDescent="0.25">
      <c r="A67">
        <v>66</v>
      </c>
      <c r="B67">
        <v>1317</v>
      </c>
      <c r="C67">
        <v>2281.5</v>
      </c>
      <c r="D67">
        <f>ROUND(Tabla12[[#This Row],[Xr]],0)</f>
        <v>1317</v>
      </c>
      <c r="E67">
        <f>ROUND(Tabla12[[#This Row],[Yr]],0)</f>
        <v>2282</v>
      </c>
      <c r="F67">
        <v>1</v>
      </c>
    </row>
    <row r="68" spans="1:6" x14ac:dyDescent="0.25">
      <c r="A68">
        <v>67</v>
      </c>
      <c r="B68">
        <v>1287.085</v>
      </c>
      <c r="C68">
        <v>2464.4749999999999</v>
      </c>
      <c r="D68">
        <f>ROUND(Tabla12[[#This Row],[Xr]],0)</f>
        <v>1287</v>
      </c>
      <c r="E68">
        <f>ROUND(Tabla12[[#This Row],[Yr]],0)</f>
        <v>2464</v>
      </c>
      <c r="F68">
        <v>1</v>
      </c>
    </row>
    <row r="69" spans="1:6" x14ac:dyDescent="0.25">
      <c r="A69">
        <v>68</v>
      </c>
      <c r="B69">
        <v>599.07299999999998</v>
      </c>
      <c r="C69">
        <v>2545.5</v>
      </c>
      <c r="D69">
        <f>ROUND(Tabla12[[#This Row],[Xr]],0)</f>
        <v>599</v>
      </c>
      <c r="E69">
        <f>ROUND(Tabla12[[#This Row],[Yr]],0)</f>
        <v>2546</v>
      </c>
      <c r="F69">
        <v>1</v>
      </c>
    </row>
    <row r="70" spans="1:6" x14ac:dyDescent="0.25">
      <c r="A70">
        <v>69</v>
      </c>
      <c r="B70">
        <v>855.10400000000004</v>
      </c>
      <c r="C70">
        <v>2544.4639999999999</v>
      </c>
      <c r="D70">
        <f>ROUND(Tabla12[[#This Row],[Xr]],0)</f>
        <v>855</v>
      </c>
      <c r="E70">
        <f>ROUND(Tabla12[[#This Row],[Yr]],0)</f>
        <v>2544</v>
      </c>
      <c r="F70">
        <v>1</v>
      </c>
    </row>
    <row r="71" spans="1:6" x14ac:dyDescent="0.25">
      <c r="A71">
        <v>70</v>
      </c>
      <c r="B71">
        <v>616.11199999999997</v>
      </c>
      <c r="C71">
        <v>2610.4459999999999</v>
      </c>
      <c r="D71">
        <f>ROUND(Tabla12[[#This Row],[Xr]],0)</f>
        <v>616</v>
      </c>
      <c r="E71">
        <f>ROUND(Tabla12[[#This Row],[Yr]],0)</f>
        <v>2610</v>
      </c>
      <c r="F71">
        <v>1</v>
      </c>
    </row>
    <row r="72" spans="1:6" x14ac:dyDescent="0.25">
      <c r="A72">
        <v>71</v>
      </c>
      <c r="B72">
        <v>2309.1979999999999</v>
      </c>
      <c r="C72">
        <v>2637.44</v>
      </c>
      <c r="D72">
        <f>ROUND(Tabla12[[#This Row],[Xr]],0)</f>
        <v>2309</v>
      </c>
      <c r="E72">
        <f>ROUND(Tabla12[[#This Row],[Yr]],0)</f>
        <v>2637</v>
      </c>
      <c r="F72">
        <v>1</v>
      </c>
    </row>
    <row r="73" spans="1:6" x14ac:dyDescent="0.25">
      <c r="A73">
        <v>72</v>
      </c>
      <c r="B73">
        <v>2141.2130000000002</v>
      </c>
      <c r="C73">
        <v>2837.4140000000002</v>
      </c>
      <c r="D73">
        <f>ROUND(Tabla12[[#This Row],[Xr]],0)</f>
        <v>2141</v>
      </c>
      <c r="E73">
        <f>ROUND(Tabla12[[#This Row],[Yr]],0)</f>
        <v>2837</v>
      </c>
      <c r="F73">
        <v>1</v>
      </c>
    </row>
    <row r="74" spans="1:6" x14ac:dyDescent="0.25">
      <c r="A74">
        <v>73</v>
      </c>
      <c r="B74">
        <v>1028.106</v>
      </c>
      <c r="C74">
        <v>2927.3910000000001</v>
      </c>
      <c r="D74">
        <f>ROUND(Tabla12[[#This Row],[Xr]],0)</f>
        <v>1028</v>
      </c>
      <c r="E74">
        <f>ROUND(Tabla12[[#This Row],[Yr]],0)</f>
        <v>2927</v>
      </c>
      <c r="F74">
        <v>1</v>
      </c>
    </row>
    <row r="75" spans="1:6" x14ac:dyDescent="0.25">
      <c r="A75">
        <v>74</v>
      </c>
      <c r="B75">
        <v>2224.0880000000002</v>
      </c>
      <c r="C75">
        <v>2967.4470000000001</v>
      </c>
      <c r="D75">
        <f>ROUND(Tabla12[[#This Row],[Xr]],0)</f>
        <v>2224</v>
      </c>
      <c r="E75">
        <f>ROUND(Tabla12[[#This Row],[Yr]],0)</f>
        <v>2967</v>
      </c>
      <c r="F75">
        <v>1</v>
      </c>
    </row>
    <row r="76" spans="1:6" x14ac:dyDescent="0.25">
      <c r="A76">
        <v>75</v>
      </c>
      <c r="B76">
        <v>737.05</v>
      </c>
      <c r="C76">
        <v>2984.393</v>
      </c>
      <c r="D76">
        <f>ROUND(Tabla12[[#This Row],[Xr]],0)</f>
        <v>737</v>
      </c>
      <c r="E76">
        <f>ROUND(Tabla12[[#This Row],[Yr]],0)</f>
        <v>2984</v>
      </c>
      <c r="F76">
        <v>1</v>
      </c>
    </row>
    <row r="77" spans="1:6" x14ac:dyDescent="0.25">
      <c r="A77">
        <v>76</v>
      </c>
      <c r="B77">
        <v>1720.1669999999999</v>
      </c>
      <c r="C77">
        <v>3041.4160000000002</v>
      </c>
      <c r="D77">
        <f>ROUND(Tabla12[[#This Row],[Xr]],0)</f>
        <v>1720</v>
      </c>
      <c r="E77">
        <f>ROUND(Tabla12[[#This Row],[Yr]],0)</f>
        <v>3041</v>
      </c>
      <c r="F77">
        <v>1</v>
      </c>
    </row>
    <row r="78" spans="1:6" x14ac:dyDescent="0.25">
      <c r="A78">
        <v>77</v>
      </c>
      <c r="B78">
        <v>727.13900000000001</v>
      </c>
      <c r="C78">
        <v>3047.4050000000002</v>
      </c>
      <c r="D78">
        <f>ROUND(Tabla12[[#This Row],[Xr]],0)</f>
        <v>727</v>
      </c>
      <c r="E78">
        <f>ROUND(Tabla12[[#This Row],[Yr]],0)</f>
        <v>3047</v>
      </c>
      <c r="F78">
        <v>1</v>
      </c>
    </row>
    <row r="79" spans="1:6" x14ac:dyDescent="0.25">
      <c r="A79">
        <v>78</v>
      </c>
      <c r="B79">
        <v>2272.1970000000001</v>
      </c>
      <c r="C79">
        <v>3060.4360000000001</v>
      </c>
      <c r="D79">
        <f>ROUND(Tabla12[[#This Row],[Xr]],0)</f>
        <v>2272</v>
      </c>
      <c r="E79">
        <f>ROUND(Tabla12[[#This Row],[Yr]],0)</f>
        <v>3060</v>
      </c>
      <c r="F79">
        <v>1</v>
      </c>
    </row>
    <row r="80" spans="1:6" x14ac:dyDescent="0.25">
      <c r="A80">
        <v>79</v>
      </c>
      <c r="B80">
        <v>1627.1859999999999</v>
      </c>
      <c r="C80">
        <v>3078.38</v>
      </c>
      <c r="D80">
        <f>ROUND(Tabla12[[#This Row],[Xr]],0)</f>
        <v>1627</v>
      </c>
      <c r="E80">
        <f>ROUND(Tabla12[[#This Row],[Yr]],0)</f>
        <v>3078</v>
      </c>
      <c r="F80">
        <v>1</v>
      </c>
    </row>
    <row r="81" spans="1:6" x14ac:dyDescent="0.25">
      <c r="A81">
        <v>80</v>
      </c>
      <c r="B81">
        <v>1580.1320000000001</v>
      </c>
      <c r="C81">
        <v>3079.4090000000001</v>
      </c>
      <c r="D81">
        <f>ROUND(Tabla12[[#This Row],[Xr]],0)</f>
        <v>1580</v>
      </c>
      <c r="E81">
        <f>ROUND(Tabla12[[#This Row],[Yr]],0)</f>
        <v>3079</v>
      </c>
      <c r="F81">
        <v>1</v>
      </c>
    </row>
    <row r="82" spans="1:6" x14ac:dyDescent="0.25">
      <c r="A82">
        <v>81</v>
      </c>
      <c r="B82">
        <v>1724.1020000000001</v>
      </c>
      <c r="C82">
        <v>3087.4</v>
      </c>
      <c r="D82">
        <f>ROUND(Tabla12[[#This Row],[Xr]],0)</f>
        <v>1724</v>
      </c>
      <c r="E82">
        <f>ROUND(Tabla12[[#This Row],[Yr]],0)</f>
        <v>3087</v>
      </c>
      <c r="F82">
        <v>1</v>
      </c>
    </row>
    <row r="83" spans="1:6" x14ac:dyDescent="0.25">
      <c r="A83">
        <v>82</v>
      </c>
      <c r="B83">
        <v>992.08299999999997</v>
      </c>
      <c r="C83">
        <v>3108.4360000000001</v>
      </c>
      <c r="D83">
        <f>ROUND(Tabla12[[#This Row],[Xr]],0)</f>
        <v>992</v>
      </c>
      <c r="E83">
        <f>ROUND(Tabla12[[#This Row],[Yr]],0)</f>
        <v>3108</v>
      </c>
      <c r="F83">
        <v>1</v>
      </c>
    </row>
    <row r="84" spans="1:6" x14ac:dyDescent="0.25">
      <c r="A84">
        <v>83</v>
      </c>
      <c r="B84">
        <v>1566.1969999999999</v>
      </c>
      <c r="C84">
        <v>3181.4360000000001</v>
      </c>
      <c r="D84">
        <f>ROUND(Tabla12[[#This Row],[Xr]],0)</f>
        <v>1566</v>
      </c>
      <c r="E84">
        <f>ROUND(Tabla12[[#This Row],[Yr]],0)</f>
        <v>3181</v>
      </c>
      <c r="F84">
        <v>1</v>
      </c>
    </row>
    <row r="85" spans="1:6" x14ac:dyDescent="0.25">
      <c r="A85">
        <v>84</v>
      </c>
      <c r="B85">
        <v>1244</v>
      </c>
      <c r="C85">
        <v>3240.3919999999998</v>
      </c>
      <c r="D85">
        <f>ROUND(Tabla12[[#This Row],[Xr]],0)</f>
        <v>1244</v>
      </c>
      <c r="E85">
        <f>ROUND(Tabla12[[#This Row],[Yr]],0)</f>
        <v>3240</v>
      </c>
      <c r="F85">
        <v>1</v>
      </c>
    </row>
    <row r="86" spans="1:6" x14ac:dyDescent="0.25">
      <c r="A86">
        <v>85</v>
      </c>
      <c r="B86">
        <v>1321.0909999999999</v>
      </c>
      <c r="C86">
        <v>3264.3359999999998</v>
      </c>
      <c r="D86">
        <f>ROUND(Tabla12[[#This Row],[Xr]],0)</f>
        <v>1321</v>
      </c>
      <c r="E86">
        <f>ROUND(Tabla12[[#This Row],[Yr]],0)</f>
        <v>3264</v>
      </c>
      <c r="F86">
        <v>1</v>
      </c>
    </row>
    <row r="87" spans="1:6" x14ac:dyDescent="0.25">
      <c r="A87">
        <v>86</v>
      </c>
      <c r="B87">
        <v>816.04399999999998</v>
      </c>
      <c r="C87">
        <v>3286.364</v>
      </c>
      <c r="D87">
        <f>ROUND(Tabla12[[#This Row],[Xr]],0)</f>
        <v>816</v>
      </c>
      <c r="E87">
        <f>ROUND(Tabla12[[#This Row],[Yr]],0)</f>
        <v>3286</v>
      </c>
      <c r="F87">
        <v>1</v>
      </c>
    </row>
    <row r="88" spans="1:6" x14ac:dyDescent="0.25">
      <c r="A88">
        <v>87</v>
      </c>
      <c r="B88">
        <v>1591.1220000000001</v>
      </c>
      <c r="C88">
        <v>3354.2930000000001</v>
      </c>
      <c r="D88">
        <f>ROUND(Tabla12[[#This Row],[Xr]],0)</f>
        <v>1591</v>
      </c>
      <c r="E88">
        <f>ROUND(Tabla12[[#This Row],[Yr]],0)</f>
        <v>3354</v>
      </c>
      <c r="F88">
        <v>1</v>
      </c>
    </row>
    <row r="89" spans="1:6" x14ac:dyDescent="0.25">
      <c r="A89">
        <v>88</v>
      </c>
      <c r="B89">
        <v>2279.1819999999998</v>
      </c>
      <c r="C89">
        <v>3366.3510000000001</v>
      </c>
      <c r="D89">
        <f>ROUND(Tabla12[[#This Row],[Xr]],0)</f>
        <v>2279</v>
      </c>
      <c r="E89">
        <f>ROUND(Tabla12[[#This Row],[Yr]],0)</f>
        <v>3366</v>
      </c>
      <c r="F89">
        <v>1</v>
      </c>
    </row>
    <row r="90" spans="1:6" x14ac:dyDescent="0.25">
      <c r="A90">
        <v>89</v>
      </c>
      <c r="B90">
        <v>1115.0409999999999</v>
      </c>
      <c r="C90">
        <v>3374.3560000000002</v>
      </c>
      <c r="D90">
        <f>ROUND(Tabla12[[#This Row],[Xr]],0)</f>
        <v>1115</v>
      </c>
      <c r="E90">
        <f>ROUND(Tabla12[[#This Row],[Yr]],0)</f>
        <v>3374</v>
      </c>
      <c r="F90">
        <v>1</v>
      </c>
    </row>
    <row r="91" spans="1:6" x14ac:dyDescent="0.25">
      <c r="A91">
        <v>90</v>
      </c>
      <c r="B91">
        <v>1257.0419999999999</v>
      </c>
      <c r="C91">
        <v>3389.37</v>
      </c>
      <c r="D91">
        <f>ROUND(Tabla12[[#This Row],[Xr]],0)</f>
        <v>1257</v>
      </c>
      <c r="E91">
        <f>ROUND(Tabla12[[#This Row],[Yr]],0)</f>
        <v>3389</v>
      </c>
      <c r="F91">
        <v>1</v>
      </c>
    </row>
    <row r="92" spans="1:6" x14ac:dyDescent="0.25">
      <c r="A92">
        <v>91</v>
      </c>
      <c r="B92">
        <v>1843.1310000000001</v>
      </c>
      <c r="C92">
        <v>3417.386</v>
      </c>
      <c r="D92">
        <f>ROUND(Tabla12[[#This Row],[Xr]],0)</f>
        <v>1843</v>
      </c>
      <c r="E92">
        <f>ROUND(Tabla12[[#This Row],[Yr]],0)</f>
        <v>3417</v>
      </c>
      <c r="F92">
        <v>1</v>
      </c>
    </row>
    <row r="93" spans="1:6" x14ac:dyDescent="0.25">
      <c r="A93">
        <v>92</v>
      </c>
      <c r="B93">
        <v>1927.079</v>
      </c>
      <c r="C93">
        <v>3512.4259999999999</v>
      </c>
      <c r="D93">
        <f>ROUND(Tabla12[[#This Row],[Xr]],0)</f>
        <v>1927</v>
      </c>
      <c r="E93">
        <f>ROUND(Tabla12[[#This Row],[Yr]],0)</f>
        <v>3512</v>
      </c>
      <c r="F93">
        <v>1</v>
      </c>
    </row>
    <row r="94" spans="1:6" x14ac:dyDescent="0.25">
      <c r="A94">
        <v>93</v>
      </c>
      <c r="B94">
        <v>1604.1469999999999</v>
      </c>
      <c r="C94">
        <v>3571.3710000000001</v>
      </c>
      <c r="D94">
        <f>ROUND(Tabla12[[#This Row],[Xr]],0)</f>
        <v>1604</v>
      </c>
      <c r="E94">
        <f>ROUND(Tabla12[[#This Row],[Yr]],0)</f>
        <v>3571</v>
      </c>
      <c r="F94">
        <v>1</v>
      </c>
    </row>
    <row r="95" spans="1:6" x14ac:dyDescent="0.25">
      <c r="A95">
        <v>94</v>
      </c>
      <c r="B95">
        <v>1389.1790000000001</v>
      </c>
      <c r="C95">
        <v>3596.3429999999998</v>
      </c>
      <c r="D95">
        <f>ROUND(Tabla12[[#This Row],[Xr]],0)</f>
        <v>1389</v>
      </c>
      <c r="E95">
        <f>ROUND(Tabla12[[#This Row],[Yr]],0)</f>
        <v>3596</v>
      </c>
      <c r="F95">
        <v>1</v>
      </c>
    </row>
    <row r="96" spans="1:6" x14ac:dyDescent="0.25">
      <c r="A96">
        <v>95</v>
      </c>
      <c r="B96">
        <v>1894.1389999999999</v>
      </c>
      <c r="C96">
        <v>3622.395</v>
      </c>
      <c r="D96">
        <f>ROUND(Tabla12[[#This Row],[Xr]],0)</f>
        <v>1894</v>
      </c>
      <c r="E96">
        <f>ROUND(Tabla12[[#This Row],[Yr]],0)</f>
        <v>3622</v>
      </c>
      <c r="F96">
        <v>1</v>
      </c>
    </row>
    <row r="97" spans="1:6" x14ac:dyDescent="0.25">
      <c r="A97">
        <v>96</v>
      </c>
      <c r="B97">
        <v>370</v>
      </c>
      <c r="C97">
        <v>3690.3310000000001</v>
      </c>
      <c r="D97">
        <f>ROUND(Tabla12[[#This Row],[Xr]],0)</f>
        <v>370</v>
      </c>
      <c r="E97">
        <f>ROUND(Tabla12[[#This Row],[Yr]],0)</f>
        <v>3690</v>
      </c>
      <c r="F97">
        <v>1</v>
      </c>
    </row>
    <row r="98" spans="1:6" x14ac:dyDescent="0.25">
      <c r="A98">
        <v>97</v>
      </c>
      <c r="B98">
        <v>993</v>
      </c>
      <c r="C98">
        <v>3815.3719999999998</v>
      </c>
      <c r="D98">
        <f>ROUND(Tabla12[[#This Row],[Xr]],0)</f>
        <v>993</v>
      </c>
      <c r="E98">
        <f>ROUND(Tabla12[[#This Row],[Yr]],0)</f>
        <v>3815</v>
      </c>
      <c r="F98">
        <v>1</v>
      </c>
    </row>
    <row r="99" spans="1:6" x14ac:dyDescent="0.25">
      <c r="A99">
        <v>98</v>
      </c>
      <c r="B99">
        <v>645.072</v>
      </c>
      <c r="C99">
        <v>3834.395</v>
      </c>
      <c r="D99">
        <f>ROUND(Tabla12[[#This Row],[Xr]],0)</f>
        <v>645</v>
      </c>
      <c r="E99">
        <f>ROUND(Tabla12[[#This Row],[Yr]],0)</f>
        <v>3834</v>
      </c>
      <c r="F99">
        <v>1</v>
      </c>
    </row>
    <row r="100" spans="1:6" x14ac:dyDescent="0.25">
      <c r="A100">
        <v>99</v>
      </c>
      <c r="B100">
        <v>1483.0419999999999</v>
      </c>
      <c r="C100">
        <v>3848.37</v>
      </c>
      <c r="D100">
        <f>ROUND(Tabla12[[#This Row],[Xr]],0)</f>
        <v>1483</v>
      </c>
      <c r="E100">
        <f>ROUND(Tabla12[[#This Row],[Yr]],0)</f>
        <v>3848</v>
      </c>
      <c r="F100">
        <v>1</v>
      </c>
    </row>
    <row r="101" spans="1:6" x14ac:dyDescent="0.25">
      <c r="A101">
        <v>100</v>
      </c>
      <c r="B101">
        <v>309.05700000000002</v>
      </c>
      <c r="C101">
        <v>3852.348</v>
      </c>
      <c r="D101">
        <f>ROUND(Tabla12[[#This Row],[Xr]],0)</f>
        <v>309</v>
      </c>
      <c r="E101">
        <f>ROUND(Tabla12[[#This Row],[Yr]],0)</f>
        <v>3852</v>
      </c>
      <c r="F101">
        <v>1</v>
      </c>
    </row>
    <row r="102" spans="1:6" x14ac:dyDescent="0.25">
      <c r="A102">
        <v>101</v>
      </c>
      <c r="B102">
        <v>1127.1220000000001</v>
      </c>
      <c r="C102">
        <v>3910.2930000000001</v>
      </c>
      <c r="D102">
        <f>ROUND(Tabla12[[#This Row],[Xr]],0)</f>
        <v>1127</v>
      </c>
      <c r="E102">
        <f>ROUND(Tabla12[[#This Row],[Yr]],0)</f>
        <v>3910</v>
      </c>
      <c r="F102">
        <v>1</v>
      </c>
    </row>
    <row r="103" spans="1:6" x14ac:dyDescent="0.25">
      <c r="A103">
        <v>102</v>
      </c>
      <c r="B103">
        <v>1686.0840000000001</v>
      </c>
      <c r="C103">
        <v>3923.3209999999999</v>
      </c>
      <c r="D103">
        <f>ROUND(Tabla12[[#This Row],[Xr]],0)</f>
        <v>1686</v>
      </c>
      <c r="E103">
        <f>ROUND(Tabla12[[#This Row],[Yr]],0)</f>
        <v>3923</v>
      </c>
      <c r="F103">
        <v>1</v>
      </c>
    </row>
    <row r="104" spans="1:6" x14ac:dyDescent="0.25">
      <c r="A104">
        <v>103</v>
      </c>
      <c r="B104">
        <v>1140.1400000000001</v>
      </c>
      <c r="C104">
        <v>3922.3470000000002</v>
      </c>
      <c r="D104">
        <f>ROUND(Tabla12[[#This Row],[Xr]],0)</f>
        <v>1140</v>
      </c>
      <c r="E104">
        <f>ROUND(Tabla12[[#This Row],[Yr]],0)</f>
        <v>3922</v>
      </c>
      <c r="F104">
        <v>1</v>
      </c>
    </row>
    <row r="105" spans="1:6" x14ac:dyDescent="0.25">
      <c r="A105">
        <v>104</v>
      </c>
      <c r="B105">
        <v>1252.0730000000001</v>
      </c>
      <c r="C105">
        <v>3994.2890000000002</v>
      </c>
      <c r="D105">
        <f>ROUND(Tabla12[[#This Row],[Xr]],0)</f>
        <v>1252</v>
      </c>
      <c r="E105">
        <f>ROUND(Tabla12[[#This Row],[Yr]],0)</f>
        <v>3994</v>
      </c>
      <c r="F105">
        <v>1</v>
      </c>
    </row>
    <row r="106" spans="1:6" x14ac:dyDescent="0.25">
      <c r="A106">
        <v>105</v>
      </c>
      <c r="B106">
        <v>1103.0419999999999</v>
      </c>
      <c r="C106">
        <v>4033.37</v>
      </c>
      <c r="D106">
        <f>ROUND(Tabla12[[#This Row],[Xr]],0)</f>
        <v>1103</v>
      </c>
      <c r="E106">
        <f>ROUND(Tabla12[[#This Row],[Yr]],0)</f>
        <v>4033</v>
      </c>
      <c r="F106">
        <v>1</v>
      </c>
    </row>
    <row r="107" spans="1:6" x14ac:dyDescent="0.25">
      <c r="A107">
        <v>106</v>
      </c>
      <c r="B107">
        <v>839.13599999999997</v>
      </c>
      <c r="C107">
        <v>4106.2700000000004</v>
      </c>
      <c r="D107">
        <f>ROUND(Tabla12[[#This Row],[Xr]],0)</f>
        <v>839</v>
      </c>
      <c r="E107">
        <f>ROUND(Tabla12[[#This Row],[Yr]],0)</f>
        <v>4106</v>
      </c>
      <c r="F107">
        <v>1</v>
      </c>
    </row>
    <row r="108" spans="1:6" x14ac:dyDescent="0.25">
      <c r="A108">
        <v>107</v>
      </c>
      <c r="B108">
        <v>1153.0419999999999</v>
      </c>
      <c r="C108">
        <v>4110.37</v>
      </c>
      <c r="D108">
        <f>ROUND(Tabla12[[#This Row],[Xr]],0)</f>
        <v>1153</v>
      </c>
      <c r="E108">
        <f>ROUND(Tabla12[[#This Row],[Yr]],0)</f>
        <v>4110</v>
      </c>
      <c r="F108">
        <v>1</v>
      </c>
    </row>
    <row r="109" spans="1:6" x14ac:dyDescent="0.25">
      <c r="A109">
        <v>108</v>
      </c>
      <c r="B109">
        <v>911.02</v>
      </c>
      <c r="C109">
        <v>4112.3980000000001</v>
      </c>
      <c r="D109">
        <f>ROUND(Tabla12[[#This Row],[Xr]],0)</f>
        <v>911</v>
      </c>
      <c r="E109">
        <f>ROUND(Tabla12[[#This Row],[Yr]],0)</f>
        <v>4112</v>
      </c>
      <c r="F109">
        <v>1</v>
      </c>
    </row>
    <row r="110" spans="1:6" x14ac:dyDescent="0.25">
      <c r="A110">
        <v>109</v>
      </c>
      <c r="B110">
        <v>1271.1030000000001</v>
      </c>
      <c r="C110">
        <v>4152.3230000000003</v>
      </c>
      <c r="D110">
        <f>ROUND(Tabla12[[#This Row],[Xr]],0)</f>
        <v>1271</v>
      </c>
      <c r="E110">
        <f>ROUND(Tabla12[[#This Row],[Yr]],0)</f>
        <v>4152</v>
      </c>
      <c r="F110">
        <v>1</v>
      </c>
    </row>
    <row r="111" spans="1:6" x14ac:dyDescent="0.25">
      <c r="A111">
        <v>110</v>
      </c>
      <c r="B111">
        <v>1161.056</v>
      </c>
      <c r="C111">
        <v>4206.357</v>
      </c>
      <c r="D111">
        <f>ROUND(Tabla12[[#This Row],[Xr]],0)</f>
        <v>1161</v>
      </c>
      <c r="E111">
        <f>ROUND(Tabla12[[#This Row],[Yr]],0)</f>
        <v>4206</v>
      </c>
      <c r="F111">
        <v>1</v>
      </c>
    </row>
    <row r="112" spans="1:6" x14ac:dyDescent="0.25">
      <c r="A112">
        <v>111</v>
      </c>
      <c r="B112">
        <v>1412.1220000000001</v>
      </c>
      <c r="C112">
        <v>4262.2759999999998</v>
      </c>
      <c r="D112">
        <f>ROUND(Tabla12[[#This Row],[Xr]],0)</f>
        <v>1412</v>
      </c>
      <c r="E112">
        <f>ROUND(Tabla12[[#This Row],[Yr]],0)</f>
        <v>4262</v>
      </c>
      <c r="F112">
        <v>1</v>
      </c>
    </row>
    <row r="113" spans="1:6" x14ac:dyDescent="0.25">
      <c r="A113">
        <v>112</v>
      </c>
      <c r="B113">
        <v>1525.1220000000001</v>
      </c>
      <c r="C113">
        <v>4336.2929999999997</v>
      </c>
      <c r="D113">
        <f>ROUND(Tabla12[[#This Row],[Xr]],0)</f>
        <v>1525</v>
      </c>
      <c r="E113">
        <f>ROUND(Tabla12[[#This Row],[Yr]],0)</f>
        <v>4336</v>
      </c>
      <c r="F113">
        <v>1</v>
      </c>
    </row>
    <row r="114" spans="1:6" x14ac:dyDescent="0.25">
      <c r="A114">
        <v>113</v>
      </c>
      <c r="B114">
        <v>1258.056</v>
      </c>
      <c r="C114">
        <v>4348.29</v>
      </c>
      <c r="D114">
        <f>ROUND(Tabla12[[#This Row],[Xr]],0)</f>
        <v>1258</v>
      </c>
      <c r="E114">
        <f>ROUND(Tabla12[[#This Row],[Yr]],0)</f>
        <v>4348</v>
      </c>
      <c r="F114">
        <v>1</v>
      </c>
    </row>
    <row r="115" spans="1:6" x14ac:dyDescent="0.25">
      <c r="A115">
        <v>114</v>
      </c>
      <c r="B115">
        <v>764.096</v>
      </c>
      <c r="C115">
        <v>4370.3270000000002</v>
      </c>
      <c r="D115">
        <f>ROUND(Tabla12[[#This Row],[Xr]],0)</f>
        <v>764</v>
      </c>
      <c r="E115">
        <f>ROUND(Tabla12[[#This Row],[Yr]],0)</f>
        <v>4370</v>
      </c>
      <c r="F115">
        <v>1</v>
      </c>
    </row>
    <row r="116" spans="1:6" x14ac:dyDescent="0.25">
      <c r="A116">
        <v>115</v>
      </c>
      <c r="B116">
        <v>1607.0360000000001</v>
      </c>
      <c r="C116">
        <v>4416.3040000000001</v>
      </c>
      <c r="D116">
        <f>ROUND(Tabla12[[#This Row],[Xr]],0)</f>
        <v>1607</v>
      </c>
      <c r="E116">
        <f>ROUND(Tabla12[[#This Row],[Yr]],0)</f>
        <v>4416</v>
      </c>
      <c r="F116">
        <v>1</v>
      </c>
    </row>
    <row r="117" spans="1:6" x14ac:dyDescent="0.25">
      <c r="A117">
        <v>116</v>
      </c>
      <c r="B117">
        <v>1262.0360000000001</v>
      </c>
      <c r="C117">
        <v>4504.3040000000001</v>
      </c>
      <c r="D117">
        <f>ROUND(Tabla12[[#This Row],[Xr]],0)</f>
        <v>1262</v>
      </c>
      <c r="E117">
        <f>ROUND(Tabla12[[#This Row],[Yr]],0)</f>
        <v>4504</v>
      </c>
      <c r="F117">
        <v>1</v>
      </c>
    </row>
    <row r="118" spans="1:6" x14ac:dyDescent="0.25">
      <c r="A118">
        <v>117</v>
      </c>
      <c r="B118">
        <v>1166.1120000000001</v>
      </c>
      <c r="C118">
        <v>4541.3450000000003</v>
      </c>
      <c r="D118">
        <f>ROUND(Tabla12[[#This Row],[Xr]],0)</f>
        <v>1166</v>
      </c>
      <c r="E118">
        <f>ROUND(Tabla12[[#This Row],[Yr]],0)</f>
        <v>4541</v>
      </c>
      <c r="F118">
        <v>1</v>
      </c>
    </row>
    <row r="119" spans="1:6" x14ac:dyDescent="0.25">
      <c r="A119">
        <v>118</v>
      </c>
      <c r="B119">
        <v>634.08799999999997</v>
      </c>
      <c r="C119">
        <v>4549.3090000000002</v>
      </c>
      <c r="D119">
        <f>ROUND(Tabla12[[#This Row],[Xr]],0)</f>
        <v>634</v>
      </c>
      <c r="E119">
        <f>ROUND(Tabla12[[#This Row],[Yr]],0)</f>
        <v>4549</v>
      </c>
      <c r="F119">
        <v>1</v>
      </c>
    </row>
    <row r="120" spans="1:6" x14ac:dyDescent="0.25">
      <c r="A120">
        <v>119</v>
      </c>
      <c r="B120">
        <v>991.11500000000001</v>
      </c>
      <c r="C120">
        <v>4583.2160000000003</v>
      </c>
      <c r="D120">
        <f>ROUND(Tabla12[[#This Row],[Xr]],0)</f>
        <v>991</v>
      </c>
      <c r="E120">
        <f>ROUND(Tabla12[[#This Row],[Yr]],0)</f>
        <v>4583</v>
      </c>
      <c r="F120">
        <v>1</v>
      </c>
    </row>
    <row r="121" spans="1:6" x14ac:dyDescent="0.25">
      <c r="A121">
        <v>120</v>
      </c>
      <c r="B121">
        <v>936.12199999999996</v>
      </c>
      <c r="C121">
        <v>4589.2929999999997</v>
      </c>
      <c r="D121">
        <f>ROUND(Tabla12[[#This Row],[Xr]],0)</f>
        <v>936</v>
      </c>
      <c r="E121">
        <f>ROUND(Tabla12[[#This Row],[Yr]],0)</f>
        <v>4589</v>
      </c>
      <c r="F121">
        <v>1</v>
      </c>
    </row>
    <row r="122" spans="1:6" x14ac:dyDescent="0.25">
      <c r="A122">
        <v>121</v>
      </c>
      <c r="B122">
        <v>675.05200000000002</v>
      </c>
      <c r="C122">
        <v>4691.2640000000001</v>
      </c>
      <c r="D122">
        <f>ROUND(Tabla12[[#This Row],[Xr]],0)</f>
        <v>675</v>
      </c>
      <c r="E122">
        <f>ROUND(Tabla12[[#This Row],[Yr]],0)</f>
        <v>4691</v>
      </c>
      <c r="F122">
        <v>1</v>
      </c>
    </row>
    <row r="123" spans="1:6" x14ac:dyDescent="0.25">
      <c r="A123">
        <v>122</v>
      </c>
      <c r="B123">
        <v>1393.114</v>
      </c>
      <c r="C123">
        <v>4753.241</v>
      </c>
      <c r="D123">
        <f>ROUND(Tabla12[[#This Row],[Xr]],0)</f>
        <v>1393</v>
      </c>
      <c r="E123">
        <f>ROUND(Tabla12[[#This Row],[Yr]],0)</f>
        <v>4753</v>
      </c>
      <c r="F123">
        <v>1</v>
      </c>
    </row>
    <row r="124" spans="1:6" x14ac:dyDescent="0.25">
      <c r="A124">
        <v>123</v>
      </c>
      <c r="B124">
        <v>793.07899999999995</v>
      </c>
      <c r="C124">
        <v>4754.2539999999999</v>
      </c>
      <c r="D124">
        <f>ROUND(Tabla12[[#This Row],[Xr]],0)</f>
        <v>793</v>
      </c>
      <c r="E124">
        <f>ROUND(Tabla12[[#This Row],[Yr]],0)</f>
        <v>4754</v>
      </c>
      <c r="F124">
        <v>1</v>
      </c>
    </row>
    <row r="125" spans="1:6" x14ac:dyDescent="0.25">
      <c r="A125">
        <v>124</v>
      </c>
      <c r="B125">
        <v>1267.088</v>
      </c>
      <c r="C125">
        <v>4839.3090000000002</v>
      </c>
      <c r="D125">
        <f>ROUND(Tabla12[[#This Row],[Xr]],0)</f>
        <v>1267</v>
      </c>
      <c r="E125">
        <f>ROUND(Tabla12[[#This Row],[Yr]],0)</f>
        <v>4839</v>
      </c>
      <c r="F125">
        <v>1</v>
      </c>
    </row>
    <row r="126" spans="1:6" x14ac:dyDescent="0.25">
      <c r="A126">
        <v>125</v>
      </c>
      <c r="B126">
        <v>1333.056</v>
      </c>
      <c r="C126">
        <v>4871.357</v>
      </c>
      <c r="D126">
        <f>ROUND(Tabla12[[#This Row],[Xr]],0)</f>
        <v>1333</v>
      </c>
      <c r="E126">
        <f>ROUND(Tabla12[[#This Row],[Yr]],0)</f>
        <v>4871</v>
      </c>
      <c r="F126">
        <v>1</v>
      </c>
    </row>
    <row r="127" spans="1:6" x14ac:dyDescent="0.25">
      <c r="A127">
        <v>126</v>
      </c>
      <c r="B127">
        <v>1103.1310000000001</v>
      </c>
      <c r="C127">
        <v>5040.2669999999998</v>
      </c>
      <c r="D127">
        <f>ROUND(Tabla12[[#This Row],[Xr]],0)</f>
        <v>1103</v>
      </c>
      <c r="E127">
        <f>ROUND(Tabla12[[#This Row],[Yr]],0)</f>
        <v>5040</v>
      </c>
      <c r="F127">
        <v>1</v>
      </c>
    </row>
    <row r="128" spans="1:6" x14ac:dyDescent="0.25">
      <c r="A128">
        <v>127</v>
      </c>
      <c r="B128">
        <v>2031.5</v>
      </c>
      <c r="C128">
        <v>2888.5</v>
      </c>
      <c r="D128">
        <f>ROUND(Tabla12[[#This Row],[Xr]],0)</f>
        <v>2032</v>
      </c>
      <c r="E128">
        <f>ROUND(Tabla12[[#This Row],[Yr]],0)</f>
        <v>2889</v>
      </c>
      <c r="F128">
        <v>2</v>
      </c>
    </row>
    <row r="129" spans="1:6" x14ac:dyDescent="0.25">
      <c r="A129">
        <v>128</v>
      </c>
      <c r="B129">
        <v>2683.09</v>
      </c>
      <c r="C129">
        <v>374.62799999999999</v>
      </c>
      <c r="D129">
        <f>ROUND(Tabla12[[#This Row],[Xr]],0)</f>
        <v>2683</v>
      </c>
      <c r="E129">
        <f>ROUND(Tabla12[[#This Row],[Yr]],0)</f>
        <v>375</v>
      </c>
      <c r="F129">
        <v>3</v>
      </c>
    </row>
    <row r="130" spans="1:6" x14ac:dyDescent="0.25">
      <c r="A130">
        <v>129</v>
      </c>
      <c r="B130">
        <v>2614.1819999999998</v>
      </c>
      <c r="C130">
        <v>591.66499999999996</v>
      </c>
      <c r="D130">
        <f>ROUND(Tabla12[[#This Row],[Xr]],0)</f>
        <v>2614</v>
      </c>
      <c r="E130">
        <f>ROUND(Tabla12[[#This Row],[Yr]],0)</f>
        <v>592</v>
      </c>
      <c r="F130">
        <v>3</v>
      </c>
    </row>
    <row r="131" spans="1:6" x14ac:dyDescent="0.25">
      <c r="A131">
        <v>130</v>
      </c>
      <c r="B131">
        <v>2828.1109999999999</v>
      </c>
      <c r="C131">
        <v>642.63699999999994</v>
      </c>
      <c r="D131">
        <f>ROUND(Tabla12[[#This Row],[Xr]],0)</f>
        <v>2828</v>
      </c>
      <c r="E131">
        <f>ROUND(Tabla12[[#This Row],[Yr]],0)</f>
        <v>643</v>
      </c>
      <c r="F131">
        <v>3</v>
      </c>
    </row>
    <row r="132" spans="1:6" x14ac:dyDescent="0.25">
      <c r="A132">
        <v>131</v>
      </c>
      <c r="B132">
        <v>2638.1950000000002</v>
      </c>
      <c r="C132">
        <v>682.68700000000001</v>
      </c>
      <c r="D132">
        <f>ROUND(Tabla12[[#This Row],[Xr]],0)</f>
        <v>2638</v>
      </c>
      <c r="E132">
        <f>ROUND(Tabla12[[#This Row],[Yr]],0)</f>
        <v>683</v>
      </c>
      <c r="F132">
        <v>3</v>
      </c>
    </row>
    <row r="133" spans="1:6" x14ac:dyDescent="0.25">
      <c r="A133">
        <v>132</v>
      </c>
      <c r="B133">
        <v>2872.1030000000001</v>
      </c>
      <c r="C133">
        <v>764.63900000000001</v>
      </c>
      <c r="D133">
        <f>ROUND(Tabla12[[#This Row],[Xr]],0)</f>
        <v>2872</v>
      </c>
      <c r="E133">
        <f>ROUND(Tabla12[[#This Row],[Yr]],0)</f>
        <v>765</v>
      </c>
      <c r="F133">
        <v>3</v>
      </c>
    </row>
    <row r="134" spans="1:6" x14ac:dyDescent="0.25">
      <c r="A134">
        <v>133</v>
      </c>
      <c r="B134">
        <v>2728.0929999999998</v>
      </c>
      <c r="C134">
        <v>983.58199999999999</v>
      </c>
      <c r="D134">
        <f>ROUND(Tabla12[[#This Row],[Xr]],0)</f>
        <v>2728</v>
      </c>
      <c r="E134">
        <f>ROUND(Tabla12[[#This Row],[Yr]],0)</f>
        <v>984</v>
      </c>
      <c r="F134">
        <v>3</v>
      </c>
    </row>
    <row r="135" spans="1:6" x14ac:dyDescent="0.25">
      <c r="A135">
        <v>134</v>
      </c>
      <c r="B135">
        <v>3427.107</v>
      </c>
      <c r="C135">
        <v>1226.587</v>
      </c>
      <c r="D135">
        <f>ROUND(Tabla12[[#This Row],[Xr]],0)</f>
        <v>3427</v>
      </c>
      <c r="E135">
        <f>ROUND(Tabla12[[#This Row],[Yr]],0)</f>
        <v>1227</v>
      </c>
      <c r="F135">
        <v>3</v>
      </c>
    </row>
    <row r="136" spans="1:6" x14ac:dyDescent="0.25">
      <c r="A136">
        <v>135</v>
      </c>
      <c r="B136">
        <v>3126.21</v>
      </c>
      <c r="C136">
        <v>1268.5530000000001</v>
      </c>
      <c r="D136">
        <f>ROUND(Tabla12[[#This Row],[Xr]],0)</f>
        <v>3126</v>
      </c>
      <c r="E136">
        <f>ROUND(Tabla12[[#This Row],[Yr]],0)</f>
        <v>1269</v>
      </c>
      <c r="F136">
        <v>3</v>
      </c>
    </row>
    <row r="137" spans="1:6" x14ac:dyDescent="0.25">
      <c r="A137">
        <v>136</v>
      </c>
      <c r="B137">
        <v>2922.1979999999999</v>
      </c>
      <c r="C137">
        <v>1307.56</v>
      </c>
      <c r="D137">
        <f>ROUND(Tabla12[[#This Row],[Xr]],0)</f>
        <v>2922</v>
      </c>
      <c r="E137">
        <f>ROUND(Tabla12[[#This Row],[Yr]],0)</f>
        <v>1308</v>
      </c>
      <c r="F137">
        <v>3</v>
      </c>
    </row>
    <row r="138" spans="1:6" x14ac:dyDescent="0.25">
      <c r="A138">
        <v>137</v>
      </c>
      <c r="B138">
        <v>3232.1729999999998</v>
      </c>
      <c r="C138">
        <v>1326.546</v>
      </c>
      <c r="D138">
        <f>ROUND(Tabla12[[#This Row],[Xr]],0)</f>
        <v>3232</v>
      </c>
      <c r="E138">
        <f>ROUND(Tabla12[[#This Row],[Yr]],0)</f>
        <v>1327</v>
      </c>
      <c r="F138">
        <v>3</v>
      </c>
    </row>
    <row r="139" spans="1:6" x14ac:dyDescent="0.25">
      <c r="A139">
        <v>138</v>
      </c>
      <c r="B139">
        <v>2911.143</v>
      </c>
      <c r="C139">
        <v>1348.576</v>
      </c>
      <c r="D139">
        <f>ROUND(Tabla12[[#This Row],[Xr]],0)</f>
        <v>2911</v>
      </c>
      <c r="E139">
        <f>ROUND(Tabla12[[#This Row],[Yr]],0)</f>
        <v>1349</v>
      </c>
      <c r="F139">
        <v>3</v>
      </c>
    </row>
    <row r="140" spans="1:6" x14ac:dyDescent="0.25">
      <c r="A140">
        <v>139</v>
      </c>
      <c r="B140">
        <v>3411.1210000000001</v>
      </c>
      <c r="C140">
        <v>1378.595</v>
      </c>
      <c r="D140">
        <f>ROUND(Tabla12[[#This Row],[Xr]],0)</f>
        <v>3411</v>
      </c>
      <c r="E140">
        <f>ROUND(Tabla12[[#This Row],[Yr]],0)</f>
        <v>1379</v>
      </c>
      <c r="F140">
        <v>3</v>
      </c>
    </row>
    <row r="141" spans="1:6" x14ac:dyDescent="0.25">
      <c r="A141">
        <v>140</v>
      </c>
      <c r="B141">
        <v>3172.2269999999999</v>
      </c>
      <c r="C141">
        <v>1384.5809999999999</v>
      </c>
      <c r="D141">
        <f>ROUND(Tabla12[[#This Row],[Xr]],0)</f>
        <v>3172</v>
      </c>
      <c r="E141">
        <f>ROUND(Tabla12[[#This Row],[Yr]],0)</f>
        <v>1385</v>
      </c>
      <c r="F141">
        <v>3</v>
      </c>
    </row>
    <row r="142" spans="1:6" x14ac:dyDescent="0.25">
      <c r="A142">
        <v>141</v>
      </c>
      <c r="B142">
        <v>3339.1149999999998</v>
      </c>
      <c r="C142">
        <v>1446.546</v>
      </c>
      <c r="D142">
        <f>ROUND(Tabla12[[#This Row],[Xr]],0)</f>
        <v>3339</v>
      </c>
      <c r="E142">
        <f>ROUND(Tabla12[[#This Row],[Yr]],0)</f>
        <v>1447</v>
      </c>
      <c r="F142">
        <v>3</v>
      </c>
    </row>
    <row r="143" spans="1:6" x14ac:dyDescent="0.25">
      <c r="A143">
        <v>142</v>
      </c>
      <c r="B143">
        <v>3262.1149999999998</v>
      </c>
      <c r="C143">
        <v>1525.546</v>
      </c>
      <c r="D143">
        <f>ROUND(Tabla12[[#This Row],[Xr]],0)</f>
        <v>3262</v>
      </c>
      <c r="E143">
        <f>ROUND(Tabla12[[#This Row],[Yr]],0)</f>
        <v>1526</v>
      </c>
      <c r="F143">
        <v>3</v>
      </c>
    </row>
    <row r="144" spans="1:6" x14ac:dyDescent="0.25">
      <c r="A144">
        <v>143</v>
      </c>
      <c r="B144">
        <v>3456.136</v>
      </c>
      <c r="C144">
        <v>1534.576</v>
      </c>
      <c r="D144">
        <f>ROUND(Tabla12[[#This Row],[Xr]],0)</f>
        <v>3456</v>
      </c>
      <c r="E144">
        <f>ROUND(Tabla12[[#This Row],[Yr]],0)</f>
        <v>1535</v>
      </c>
      <c r="F144">
        <v>3</v>
      </c>
    </row>
    <row r="145" spans="1:6" x14ac:dyDescent="0.25">
      <c r="A145">
        <v>144</v>
      </c>
      <c r="B145">
        <v>3390.105</v>
      </c>
      <c r="C145">
        <v>1615.547</v>
      </c>
      <c r="D145">
        <f>ROUND(Tabla12[[#This Row],[Xr]],0)</f>
        <v>3390</v>
      </c>
      <c r="E145">
        <f>ROUND(Tabla12[[#This Row],[Yr]],0)</f>
        <v>1616</v>
      </c>
      <c r="F145">
        <v>3</v>
      </c>
    </row>
    <row r="146" spans="1:6" x14ac:dyDescent="0.25">
      <c r="A146">
        <v>145</v>
      </c>
      <c r="B146">
        <v>3232.2179999999998</v>
      </c>
      <c r="C146">
        <v>1759.6</v>
      </c>
      <c r="D146">
        <f>ROUND(Tabla12[[#This Row],[Xr]],0)</f>
        <v>3232</v>
      </c>
      <c r="E146">
        <f>ROUND(Tabla12[[#This Row],[Yr]],0)</f>
        <v>1760</v>
      </c>
      <c r="F146">
        <v>3</v>
      </c>
    </row>
    <row r="147" spans="1:6" x14ac:dyDescent="0.25">
      <c r="A147">
        <v>146</v>
      </c>
      <c r="B147">
        <v>3643.085</v>
      </c>
      <c r="C147">
        <v>1896.5</v>
      </c>
      <c r="D147">
        <f>ROUND(Tabla12[[#This Row],[Xr]],0)</f>
        <v>3643</v>
      </c>
      <c r="E147">
        <f>ROUND(Tabla12[[#This Row],[Yr]],0)</f>
        <v>1897</v>
      </c>
      <c r="F147">
        <v>3</v>
      </c>
    </row>
    <row r="148" spans="1:6" x14ac:dyDescent="0.25">
      <c r="A148">
        <v>147</v>
      </c>
      <c r="B148">
        <v>3610.085</v>
      </c>
      <c r="C148">
        <v>2139.5</v>
      </c>
      <c r="D148">
        <f>ROUND(Tabla12[[#This Row],[Xr]],0)</f>
        <v>3610</v>
      </c>
      <c r="E148">
        <f>ROUND(Tabla12[[#This Row],[Yr]],0)</f>
        <v>2140</v>
      </c>
      <c r="F148">
        <v>3</v>
      </c>
    </row>
    <row r="149" spans="1:6" x14ac:dyDescent="0.25">
      <c r="A149">
        <v>148</v>
      </c>
      <c r="B149">
        <v>3828.1669999999999</v>
      </c>
      <c r="C149">
        <v>2327.5</v>
      </c>
      <c r="D149">
        <f>ROUND(Tabla12[[#This Row],[Xr]],0)</f>
        <v>3828</v>
      </c>
      <c r="E149">
        <f>ROUND(Tabla12[[#This Row],[Yr]],0)</f>
        <v>2328</v>
      </c>
      <c r="F149">
        <v>3</v>
      </c>
    </row>
    <row r="150" spans="1:6" x14ac:dyDescent="0.25">
      <c r="A150">
        <v>149</v>
      </c>
      <c r="B150">
        <v>2937.123</v>
      </c>
      <c r="C150">
        <v>2366.4349999999999</v>
      </c>
      <c r="D150">
        <f>ROUND(Tabla12[[#This Row],[Xr]],0)</f>
        <v>2937</v>
      </c>
      <c r="E150">
        <f>ROUND(Tabla12[[#This Row],[Yr]],0)</f>
        <v>2366</v>
      </c>
      <c r="F150">
        <v>3</v>
      </c>
    </row>
    <row r="151" spans="1:6" x14ac:dyDescent="0.25">
      <c r="A151">
        <v>150</v>
      </c>
      <c r="B151">
        <v>3752.1750000000002</v>
      </c>
      <c r="C151">
        <v>2619.442</v>
      </c>
      <c r="D151">
        <f>ROUND(Tabla12[[#This Row],[Xr]],0)</f>
        <v>3752</v>
      </c>
      <c r="E151">
        <f>ROUND(Tabla12[[#This Row],[Yr]],0)</f>
        <v>2619</v>
      </c>
      <c r="F151">
        <v>3</v>
      </c>
    </row>
    <row r="152" spans="1:6" x14ac:dyDescent="0.25">
      <c r="A152">
        <v>151</v>
      </c>
      <c r="B152">
        <v>3448.2</v>
      </c>
      <c r="C152">
        <v>2746.4</v>
      </c>
      <c r="D152">
        <f>ROUND(Tabla12[[#This Row],[Xr]],0)</f>
        <v>3448</v>
      </c>
      <c r="E152">
        <f>ROUND(Tabla12[[#This Row],[Yr]],0)</f>
        <v>2746</v>
      </c>
      <c r="F152">
        <v>3</v>
      </c>
    </row>
    <row r="153" spans="1:6" x14ac:dyDescent="0.25">
      <c r="A153">
        <v>152</v>
      </c>
      <c r="B153">
        <v>3963.143</v>
      </c>
      <c r="C153">
        <v>2808.3139999999999</v>
      </c>
      <c r="D153">
        <f>ROUND(Tabla12[[#This Row],[Xr]],0)</f>
        <v>3963</v>
      </c>
      <c r="E153">
        <f>ROUND(Tabla12[[#This Row],[Yr]],0)</f>
        <v>2808</v>
      </c>
      <c r="F153">
        <v>3</v>
      </c>
    </row>
    <row r="154" spans="1:6" x14ac:dyDescent="0.25">
      <c r="A154">
        <v>153</v>
      </c>
      <c r="B154">
        <v>3697.2060000000001</v>
      </c>
      <c r="C154">
        <v>3134.3939999999998</v>
      </c>
      <c r="D154">
        <f>ROUND(Tabla12[[#This Row],[Xr]],0)</f>
        <v>3697</v>
      </c>
      <c r="E154">
        <f>ROUND(Tabla12[[#This Row],[Yr]],0)</f>
        <v>3134</v>
      </c>
      <c r="F154">
        <v>3</v>
      </c>
    </row>
    <row r="155" spans="1:6" x14ac:dyDescent="0.25">
      <c r="A155">
        <v>154</v>
      </c>
      <c r="B155">
        <v>3838.1669999999999</v>
      </c>
      <c r="C155">
        <v>3276.35</v>
      </c>
      <c r="D155">
        <f>ROUND(Tabla12[[#This Row],[Xr]],0)</f>
        <v>3838</v>
      </c>
      <c r="E155">
        <f>ROUND(Tabla12[[#This Row],[Yr]],0)</f>
        <v>3276</v>
      </c>
      <c r="F155">
        <v>3</v>
      </c>
    </row>
    <row r="156" spans="1:6" x14ac:dyDescent="0.25">
      <c r="A156">
        <v>155</v>
      </c>
      <c r="B156">
        <v>2839.085</v>
      </c>
      <c r="C156">
        <v>3364.38</v>
      </c>
      <c r="D156">
        <f>ROUND(Tabla12[[#This Row],[Xr]],0)</f>
        <v>2839</v>
      </c>
      <c r="E156">
        <f>ROUND(Tabla12[[#This Row],[Yr]],0)</f>
        <v>3364</v>
      </c>
      <c r="F156">
        <v>3</v>
      </c>
    </row>
    <row r="157" spans="1:6" x14ac:dyDescent="0.25">
      <c r="A157">
        <v>156</v>
      </c>
      <c r="B157">
        <v>3935.1729999999998</v>
      </c>
      <c r="C157">
        <v>3384.4540000000002</v>
      </c>
      <c r="D157">
        <f>ROUND(Tabla12[[#This Row],[Xr]],0)</f>
        <v>3935</v>
      </c>
      <c r="E157">
        <f>ROUND(Tabla12[[#This Row],[Yr]],0)</f>
        <v>3384</v>
      </c>
      <c r="F157">
        <v>3</v>
      </c>
    </row>
    <row r="158" spans="1:6" x14ac:dyDescent="0.25">
      <c r="A158">
        <v>157</v>
      </c>
      <c r="B158">
        <v>3630.1</v>
      </c>
      <c r="C158">
        <v>3443.4079999999999</v>
      </c>
      <c r="D158">
        <f>ROUND(Tabla12[[#This Row],[Xr]],0)</f>
        <v>3630</v>
      </c>
      <c r="E158">
        <f>ROUND(Tabla12[[#This Row],[Yr]],0)</f>
        <v>3443</v>
      </c>
      <c r="F158">
        <v>3</v>
      </c>
    </row>
    <row r="159" spans="1:6" x14ac:dyDescent="0.25">
      <c r="A159">
        <v>158</v>
      </c>
      <c r="B159">
        <v>3791.0830000000001</v>
      </c>
      <c r="C159">
        <v>3628.3939999999998</v>
      </c>
      <c r="D159">
        <f>ROUND(Tabla12[[#This Row],[Xr]],0)</f>
        <v>3791</v>
      </c>
      <c r="E159">
        <f>ROUND(Tabla12[[#This Row],[Yr]],0)</f>
        <v>3628</v>
      </c>
      <c r="F159">
        <v>3</v>
      </c>
    </row>
    <row r="160" spans="1:6" x14ac:dyDescent="0.25">
      <c r="A160">
        <v>159</v>
      </c>
      <c r="B160">
        <v>2897.165</v>
      </c>
      <c r="C160">
        <v>3683.386</v>
      </c>
      <c r="D160">
        <f>ROUND(Tabla12[[#This Row],[Xr]],0)</f>
        <v>2897</v>
      </c>
      <c r="E160">
        <f>ROUND(Tabla12[[#This Row],[Yr]],0)</f>
        <v>3683</v>
      </c>
      <c r="F160">
        <v>3</v>
      </c>
    </row>
    <row r="161" spans="1:6" x14ac:dyDescent="0.25">
      <c r="A161">
        <v>160</v>
      </c>
      <c r="B161">
        <v>3214.1109999999999</v>
      </c>
      <c r="C161">
        <v>3684.3629999999998</v>
      </c>
      <c r="D161">
        <f>ROUND(Tabla12[[#This Row],[Xr]],0)</f>
        <v>3214</v>
      </c>
      <c r="E161">
        <f>ROUND(Tabla12[[#This Row],[Yr]],0)</f>
        <v>3684</v>
      </c>
      <c r="F161">
        <v>3</v>
      </c>
    </row>
    <row r="162" spans="1:6" x14ac:dyDescent="0.25">
      <c r="A162">
        <v>161</v>
      </c>
      <c r="B162">
        <v>2608.1610000000001</v>
      </c>
      <c r="C162">
        <v>3749.33</v>
      </c>
      <c r="D162">
        <f>ROUND(Tabla12[[#This Row],[Xr]],0)</f>
        <v>2608</v>
      </c>
      <c r="E162">
        <f>ROUND(Tabla12[[#This Row],[Yr]],0)</f>
        <v>3749</v>
      </c>
      <c r="F162">
        <v>3</v>
      </c>
    </row>
    <row r="163" spans="1:6" x14ac:dyDescent="0.25">
      <c r="A163">
        <v>162</v>
      </c>
      <c r="B163">
        <v>2379.0830000000001</v>
      </c>
      <c r="C163">
        <v>3819.3939999999998</v>
      </c>
      <c r="D163">
        <f>ROUND(Tabla12[[#This Row],[Xr]],0)</f>
        <v>2379</v>
      </c>
      <c r="E163">
        <f>ROUND(Tabla12[[#This Row],[Yr]],0)</f>
        <v>3819</v>
      </c>
      <c r="F163">
        <v>3</v>
      </c>
    </row>
    <row r="164" spans="1:6" x14ac:dyDescent="0.25">
      <c r="A164">
        <v>163</v>
      </c>
      <c r="B164">
        <v>2277.1819999999998</v>
      </c>
      <c r="C164">
        <v>3946.335</v>
      </c>
      <c r="D164">
        <f>ROUND(Tabla12[[#This Row],[Xr]],0)</f>
        <v>2277</v>
      </c>
      <c r="E164">
        <f>ROUND(Tabla12[[#This Row],[Yr]],0)</f>
        <v>3946</v>
      </c>
      <c r="F164">
        <v>3</v>
      </c>
    </row>
    <row r="165" spans="1:6" x14ac:dyDescent="0.25">
      <c r="A165">
        <v>164</v>
      </c>
      <c r="B165">
        <v>3788.163</v>
      </c>
      <c r="C165">
        <v>3962.3130000000001</v>
      </c>
      <c r="D165">
        <f>ROUND(Tabla12[[#This Row],[Xr]],0)</f>
        <v>3788</v>
      </c>
      <c r="E165">
        <f>ROUND(Tabla12[[#This Row],[Yr]],0)</f>
        <v>3962</v>
      </c>
      <c r="F165">
        <v>3</v>
      </c>
    </row>
    <row r="166" spans="1:6" x14ac:dyDescent="0.25">
      <c r="A166">
        <v>165</v>
      </c>
      <c r="B166">
        <v>3304.1579999999999</v>
      </c>
      <c r="C166">
        <v>4028.3319999999999</v>
      </c>
      <c r="D166">
        <f>ROUND(Tabla12[[#This Row],[Xr]],0)</f>
        <v>3304</v>
      </c>
      <c r="E166">
        <f>ROUND(Tabla12[[#This Row],[Yr]],0)</f>
        <v>4028</v>
      </c>
      <c r="F166">
        <v>3</v>
      </c>
    </row>
    <row r="167" spans="1:6" x14ac:dyDescent="0.25">
      <c r="A167">
        <v>166</v>
      </c>
      <c r="B167">
        <v>3329.107</v>
      </c>
      <c r="C167">
        <v>4054.3589999999999</v>
      </c>
      <c r="D167">
        <f>ROUND(Tabla12[[#This Row],[Xr]],0)</f>
        <v>3329</v>
      </c>
      <c r="E167">
        <f>ROUND(Tabla12[[#This Row],[Yr]],0)</f>
        <v>4054</v>
      </c>
      <c r="F167">
        <v>3</v>
      </c>
    </row>
    <row r="168" spans="1:6" x14ac:dyDescent="0.25">
      <c r="A168">
        <v>167</v>
      </c>
      <c r="B168">
        <v>2701.1779999999999</v>
      </c>
      <c r="C168">
        <v>4115.3429999999998</v>
      </c>
      <c r="D168">
        <f>ROUND(Tabla12[[#This Row],[Xr]],0)</f>
        <v>2701</v>
      </c>
      <c r="E168">
        <f>ROUND(Tabla12[[#This Row],[Yr]],0)</f>
        <v>4115</v>
      </c>
      <c r="F168">
        <v>3</v>
      </c>
    </row>
    <row r="169" spans="1:6" x14ac:dyDescent="0.25">
      <c r="A169">
        <v>168</v>
      </c>
      <c r="B169">
        <v>2251.1219999999998</v>
      </c>
      <c r="C169">
        <v>4205.2929999999997</v>
      </c>
      <c r="D169">
        <f>ROUND(Tabla12[[#This Row],[Xr]],0)</f>
        <v>2251</v>
      </c>
      <c r="E169">
        <f>ROUND(Tabla12[[#This Row],[Yr]],0)</f>
        <v>4205</v>
      </c>
      <c r="F169">
        <v>3</v>
      </c>
    </row>
    <row r="170" spans="1:6" x14ac:dyDescent="0.25">
      <c r="A170">
        <v>169</v>
      </c>
      <c r="B170">
        <v>2822.107</v>
      </c>
      <c r="C170">
        <v>4241.3320000000003</v>
      </c>
      <c r="D170">
        <f>ROUND(Tabla12[[#This Row],[Xr]],0)</f>
        <v>2822</v>
      </c>
      <c r="E170">
        <f>ROUND(Tabla12[[#This Row],[Yr]],0)</f>
        <v>4241</v>
      </c>
      <c r="F170">
        <v>3</v>
      </c>
    </row>
    <row r="171" spans="1:6" x14ac:dyDescent="0.25">
      <c r="A171">
        <v>170</v>
      </c>
      <c r="B171">
        <v>3780.18</v>
      </c>
      <c r="C171">
        <v>4254.2820000000002</v>
      </c>
      <c r="D171">
        <f>ROUND(Tabla12[[#This Row],[Xr]],0)</f>
        <v>3780</v>
      </c>
      <c r="E171">
        <f>ROUND(Tabla12[[#This Row],[Yr]],0)</f>
        <v>4254</v>
      </c>
      <c r="F171">
        <v>3</v>
      </c>
    </row>
    <row r="172" spans="1:6" x14ac:dyDescent="0.25">
      <c r="A172">
        <v>171</v>
      </c>
      <c r="B172">
        <v>3321.165</v>
      </c>
      <c r="C172">
        <v>4327.2870000000003</v>
      </c>
      <c r="D172">
        <f>ROUND(Tabla12[[#This Row],[Xr]],0)</f>
        <v>3321</v>
      </c>
      <c r="E172">
        <f>ROUND(Tabla12[[#This Row],[Yr]],0)</f>
        <v>4327</v>
      </c>
      <c r="F172">
        <v>3</v>
      </c>
    </row>
    <row r="173" spans="1:6" x14ac:dyDescent="0.25">
      <c r="A173">
        <v>172</v>
      </c>
      <c r="B173">
        <v>1885.107</v>
      </c>
      <c r="C173">
        <v>4342.3320000000003</v>
      </c>
      <c r="D173">
        <f>ROUND(Tabla12[[#This Row],[Xr]],0)</f>
        <v>1885</v>
      </c>
      <c r="E173">
        <f>ROUND(Tabla12[[#This Row],[Yr]],0)</f>
        <v>4342</v>
      </c>
      <c r="F173">
        <v>3</v>
      </c>
    </row>
    <row r="174" spans="1:6" x14ac:dyDescent="0.25">
      <c r="A174">
        <v>173</v>
      </c>
      <c r="B174">
        <v>3380.152</v>
      </c>
      <c r="C174">
        <v>4371.268</v>
      </c>
      <c r="D174">
        <f>ROUND(Tabla12[[#This Row],[Xr]],0)</f>
        <v>3380</v>
      </c>
      <c r="E174">
        <f>ROUND(Tabla12[[#This Row],[Yr]],0)</f>
        <v>4371</v>
      </c>
      <c r="F174">
        <v>3</v>
      </c>
    </row>
    <row r="175" spans="1:6" x14ac:dyDescent="0.25">
      <c r="A175">
        <v>174</v>
      </c>
      <c r="B175">
        <v>2402.136</v>
      </c>
      <c r="C175">
        <v>4386.2700000000004</v>
      </c>
      <c r="D175">
        <f>ROUND(Tabla12[[#This Row],[Xr]],0)</f>
        <v>2402</v>
      </c>
      <c r="E175">
        <f>ROUND(Tabla12[[#This Row],[Yr]],0)</f>
        <v>4386</v>
      </c>
      <c r="F175">
        <v>3</v>
      </c>
    </row>
    <row r="176" spans="1:6" x14ac:dyDescent="0.25">
      <c r="A176">
        <v>175</v>
      </c>
      <c r="B176">
        <v>2460.1439999999998</v>
      </c>
      <c r="C176">
        <v>4417.2849999999999</v>
      </c>
      <c r="D176">
        <f>ROUND(Tabla12[[#This Row],[Xr]],0)</f>
        <v>2460</v>
      </c>
      <c r="E176">
        <f>ROUND(Tabla12[[#This Row],[Yr]],0)</f>
        <v>4417</v>
      </c>
      <c r="F176">
        <v>3</v>
      </c>
    </row>
    <row r="177" spans="1:6" x14ac:dyDescent="0.25">
      <c r="A177">
        <v>176</v>
      </c>
      <c r="B177">
        <v>2508.13</v>
      </c>
      <c r="C177">
        <v>4435.2269999999999</v>
      </c>
      <c r="D177">
        <f>ROUND(Tabla12[[#This Row],[Xr]],0)</f>
        <v>2508</v>
      </c>
      <c r="E177">
        <f>ROUND(Tabla12[[#This Row],[Yr]],0)</f>
        <v>4435</v>
      </c>
      <c r="F177">
        <v>3</v>
      </c>
    </row>
    <row r="178" spans="1:6" x14ac:dyDescent="0.25">
      <c r="A178">
        <v>177</v>
      </c>
      <c r="B178">
        <v>3250.1860000000001</v>
      </c>
      <c r="C178">
        <v>4442.2820000000002</v>
      </c>
      <c r="D178">
        <f>ROUND(Tabla12[[#This Row],[Xr]],0)</f>
        <v>3250</v>
      </c>
      <c r="E178">
        <f>ROUND(Tabla12[[#This Row],[Yr]],0)</f>
        <v>4442</v>
      </c>
      <c r="F178">
        <v>3</v>
      </c>
    </row>
    <row r="179" spans="1:6" x14ac:dyDescent="0.25">
      <c r="A179">
        <v>178</v>
      </c>
      <c r="B179">
        <v>2260.13</v>
      </c>
      <c r="C179">
        <v>4544.2269999999999</v>
      </c>
      <c r="D179">
        <f>ROUND(Tabla12[[#This Row],[Xr]],0)</f>
        <v>2260</v>
      </c>
      <c r="E179">
        <f>ROUND(Tabla12[[#This Row],[Yr]],0)</f>
        <v>4544</v>
      </c>
      <c r="F179">
        <v>3</v>
      </c>
    </row>
    <row r="180" spans="1:6" x14ac:dyDescent="0.25">
      <c r="A180">
        <v>179</v>
      </c>
      <c r="B180">
        <v>3289.1579999999999</v>
      </c>
      <c r="C180">
        <v>4718.25</v>
      </c>
      <c r="D180">
        <f>ROUND(Tabla12[[#This Row],[Xr]],0)</f>
        <v>3289</v>
      </c>
      <c r="E180">
        <f>ROUND(Tabla12[[#This Row],[Yr]],0)</f>
        <v>4718</v>
      </c>
      <c r="F180">
        <v>3</v>
      </c>
    </row>
    <row r="181" spans="1:6" x14ac:dyDescent="0.25">
      <c r="A181">
        <v>180</v>
      </c>
      <c r="B181">
        <v>1920.087</v>
      </c>
      <c r="C181">
        <v>4757.2420000000002</v>
      </c>
      <c r="D181">
        <f>ROUND(Tabla12[[#This Row],[Xr]],0)</f>
        <v>1920</v>
      </c>
      <c r="E181">
        <f>ROUND(Tabla12[[#This Row],[Yr]],0)</f>
        <v>4757</v>
      </c>
      <c r="F181">
        <v>3</v>
      </c>
    </row>
    <row r="182" spans="1:6" x14ac:dyDescent="0.25">
      <c r="A182">
        <v>181</v>
      </c>
      <c r="B182">
        <v>3319.1480000000001</v>
      </c>
      <c r="C182">
        <v>4839.2740000000003</v>
      </c>
      <c r="D182">
        <f>ROUND(Tabla12[[#This Row],[Xr]],0)</f>
        <v>3319</v>
      </c>
      <c r="E182">
        <f>ROUND(Tabla12[[#This Row],[Yr]],0)</f>
        <v>4839</v>
      </c>
      <c r="F182">
        <v>3</v>
      </c>
    </row>
    <row r="183" spans="1:6" x14ac:dyDescent="0.25">
      <c r="A183">
        <v>182</v>
      </c>
      <c r="B183">
        <v>1692.134</v>
      </c>
      <c r="C183">
        <v>4902.241</v>
      </c>
      <c r="D183">
        <f>ROUND(Tabla12[[#This Row],[Xr]],0)</f>
        <v>1692</v>
      </c>
      <c r="E183">
        <f>ROUND(Tabla12[[#This Row],[Yr]],0)</f>
        <v>4902</v>
      </c>
      <c r="F183">
        <v>3</v>
      </c>
    </row>
    <row r="184" spans="1:6" x14ac:dyDescent="0.25">
      <c r="A184">
        <v>183</v>
      </c>
      <c r="B184">
        <v>2638.1350000000002</v>
      </c>
      <c r="C184">
        <v>4904.2470000000003</v>
      </c>
      <c r="D184">
        <f>ROUND(Tabla12[[#This Row],[Xr]],0)</f>
        <v>2638</v>
      </c>
      <c r="E184">
        <f>ROUND(Tabla12[[#This Row],[Yr]],0)</f>
        <v>4904</v>
      </c>
      <c r="F184">
        <v>3</v>
      </c>
    </row>
    <row r="185" spans="1:6" x14ac:dyDescent="0.25">
      <c r="A185">
        <v>184</v>
      </c>
      <c r="B185">
        <v>3221.1210000000001</v>
      </c>
      <c r="C185">
        <v>4940.3069999999998</v>
      </c>
      <c r="D185">
        <f>ROUND(Tabla12[[#This Row],[Xr]],0)</f>
        <v>3221</v>
      </c>
      <c r="E185">
        <f>ROUND(Tabla12[[#This Row],[Yr]],0)</f>
        <v>4940</v>
      </c>
      <c r="F185">
        <v>3</v>
      </c>
    </row>
    <row r="186" spans="1:6" x14ac:dyDescent="0.25">
      <c r="A186">
        <v>185</v>
      </c>
      <c r="B186">
        <v>1706.088</v>
      </c>
      <c r="C186">
        <v>4939.3090000000002</v>
      </c>
      <c r="D186">
        <f>ROUND(Tabla12[[#This Row],[Xr]],0)</f>
        <v>1706</v>
      </c>
      <c r="E186">
        <f>ROUND(Tabla12[[#This Row],[Yr]],0)</f>
        <v>4939</v>
      </c>
      <c r="F186">
        <v>3</v>
      </c>
    </row>
    <row r="187" spans="1:6" x14ac:dyDescent="0.25">
      <c r="A187">
        <v>186</v>
      </c>
      <c r="B187">
        <v>2145.1210000000001</v>
      </c>
      <c r="C187">
        <v>5048.3069999999998</v>
      </c>
      <c r="D187">
        <f>ROUND(Tabla12[[#This Row],[Xr]],0)</f>
        <v>2145</v>
      </c>
      <c r="E187">
        <f>ROUND(Tabla12[[#This Row],[Yr]],0)</f>
        <v>5048</v>
      </c>
      <c r="F187">
        <v>3</v>
      </c>
    </row>
    <row r="188" spans="1:6" x14ac:dyDescent="0.25">
      <c r="A188">
        <v>187</v>
      </c>
      <c r="B188">
        <v>2732.1889999999999</v>
      </c>
      <c r="C188">
        <v>5068.2780000000002</v>
      </c>
      <c r="D188">
        <f>ROUND(Tabla12[[#This Row],[Xr]],0)</f>
        <v>2732</v>
      </c>
      <c r="E188">
        <f>ROUND(Tabla12[[#This Row],[Yr]],0)</f>
        <v>5068</v>
      </c>
      <c r="F188">
        <v>3</v>
      </c>
    </row>
    <row r="189" spans="1:6" x14ac:dyDescent="0.25">
      <c r="A189">
        <v>188</v>
      </c>
      <c r="B189">
        <v>1301.1600000000001</v>
      </c>
      <c r="C189">
        <v>5146.2579999999998</v>
      </c>
      <c r="D189">
        <f>ROUND(Tabla12[[#This Row],[Xr]],0)</f>
        <v>1301</v>
      </c>
      <c r="E189">
        <f>ROUND(Tabla12[[#This Row],[Yr]],0)</f>
        <v>5146</v>
      </c>
      <c r="F189">
        <v>3</v>
      </c>
    </row>
    <row r="190" spans="1:6" x14ac:dyDescent="0.25">
      <c r="A190">
        <v>189</v>
      </c>
      <c r="B190">
        <v>1690.117</v>
      </c>
      <c r="C190">
        <v>5144.2370000000001</v>
      </c>
      <c r="D190">
        <f>ROUND(Tabla12[[#This Row],[Xr]],0)</f>
        <v>1690</v>
      </c>
      <c r="E190">
        <f>ROUND(Tabla12[[#This Row],[Yr]],0)</f>
        <v>5144</v>
      </c>
      <c r="F190">
        <v>3</v>
      </c>
    </row>
    <row r="191" spans="1:6" x14ac:dyDescent="0.25">
      <c r="A191">
        <v>190</v>
      </c>
      <c r="B191">
        <v>2480.134</v>
      </c>
      <c r="C191">
        <v>5256.241</v>
      </c>
      <c r="D191">
        <f>ROUND(Tabla12[[#This Row],[Xr]],0)</f>
        <v>2480</v>
      </c>
      <c r="E191">
        <f>ROUND(Tabla12[[#This Row],[Yr]],0)</f>
        <v>5256</v>
      </c>
      <c r="F191">
        <v>3</v>
      </c>
    </row>
    <row r="192" spans="1:6" x14ac:dyDescent="0.25">
      <c r="A192">
        <v>191</v>
      </c>
      <c r="B192">
        <v>2226.1170000000002</v>
      </c>
      <c r="C192">
        <v>5269.2370000000001</v>
      </c>
      <c r="D192">
        <f>ROUND(Tabla12[[#This Row],[Xr]],0)</f>
        <v>2226</v>
      </c>
      <c r="E192">
        <f>ROUND(Tabla12[[#This Row],[Yr]],0)</f>
        <v>5269</v>
      </c>
      <c r="F192">
        <v>3</v>
      </c>
    </row>
    <row r="193" spans="1:6" x14ac:dyDescent="0.25">
      <c r="A193">
        <v>192</v>
      </c>
      <c r="B193">
        <v>2110.1170000000002</v>
      </c>
      <c r="C193">
        <v>5274.2370000000001</v>
      </c>
      <c r="D193">
        <f>ROUND(Tabla12[[#This Row],[Xr]],0)</f>
        <v>2110</v>
      </c>
      <c r="E193">
        <f>ROUND(Tabla12[[#This Row],[Yr]],0)</f>
        <v>5274</v>
      </c>
      <c r="F193">
        <v>3</v>
      </c>
    </row>
    <row r="194" spans="1:6" x14ac:dyDescent="0.25">
      <c r="A194">
        <v>193</v>
      </c>
      <c r="B194">
        <v>1635.105</v>
      </c>
      <c r="C194">
        <v>5298.2179999999998</v>
      </c>
      <c r="D194">
        <f>ROUND(Tabla12[[#This Row],[Xr]],0)</f>
        <v>1635</v>
      </c>
      <c r="E194">
        <f>ROUND(Tabla12[[#This Row],[Yr]],0)</f>
        <v>5298</v>
      </c>
      <c r="F194">
        <v>3</v>
      </c>
    </row>
    <row r="195" spans="1:6" x14ac:dyDescent="0.25">
      <c r="A195">
        <v>194</v>
      </c>
      <c r="B195">
        <v>2753.1889999999999</v>
      </c>
      <c r="C195">
        <v>5305.2780000000002</v>
      </c>
      <c r="D195">
        <f>ROUND(Tabla12[[#This Row],[Xr]],0)</f>
        <v>2753</v>
      </c>
      <c r="E195">
        <f>ROUND(Tabla12[[#This Row],[Yr]],0)</f>
        <v>5305</v>
      </c>
      <c r="F195">
        <v>3</v>
      </c>
    </row>
    <row r="196" spans="1:6" x14ac:dyDescent="0.25">
      <c r="A196">
        <v>195</v>
      </c>
      <c r="B196">
        <v>2212.116</v>
      </c>
      <c r="C196">
        <v>5307.2719999999999</v>
      </c>
      <c r="D196">
        <f>ROUND(Tabla12[[#This Row],[Xr]],0)</f>
        <v>2212</v>
      </c>
      <c r="E196">
        <f>ROUND(Tabla12[[#This Row],[Yr]],0)</f>
        <v>5307</v>
      </c>
      <c r="F196">
        <v>3</v>
      </c>
    </row>
    <row r="197" spans="1:6" x14ac:dyDescent="0.25">
      <c r="A197">
        <v>196</v>
      </c>
      <c r="B197">
        <v>2327.16</v>
      </c>
      <c r="C197">
        <v>5423.223</v>
      </c>
      <c r="D197">
        <f>ROUND(Tabla12[[#This Row],[Xr]],0)</f>
        <v>2327</v>
      </c>
      <c r="E197">
        <f>ROUND(Tabla12[[#This Row],[Yr]],0)</f>
        <v>5423</v>
      </c>
      <c r="F197">
        <v>3</v>
      </c>
    </row>
    <row r="198" spans="1:6" x14ac:dyDescent="0.25">
      <c r="A198">
        <v>197</v>
      </c>
      <c r="B198">
        <v>1974.075</v>
      </c>
      <c r="C198">
        <v>5614.2879999999996</v>
      </c>
      <c r="D198">
        <f>ROUND(Tabla12[[#This Row],[Xr]],0)</f>
        <v>1974</v>
      </c>
      <c r="E198">
        <f>ROUND(Tabla12[[#This Row],[Yr]],0)</f>
        <v>5614</v>
      </c>
      <c r="F198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1936.4179999999999</v>
      </c>
      <c r="C2">
        <v>148.90700000000001</v>
      </c>
      <c r="D2">
        <f>ROUND(Tabla13[[#This Row],[Xr]],0)</f>
        <v>1936</v>
      </c>
      <c r="E2">
        <f>ROUND(Tabla13[[#This Row],[Yr]],0)</f>
        <v>149</v>
      </c>
      <c r="F2">
        <v>1</v>
      </c>
    </row>
    <row r="3" spans="1:6" x14ac:dyDescent="0.25">
      <c r="A3">
        <v>2</v>
      </c>
      <c r="B3">
        <v>2408.4540000000002</v>
      </c>
      <c r="C3">
        <v>164.78399999999999</v>
      </c>
      <c r="D3">
        <f>ROUND(Tabla13[[#This Row],[Xr]],0)</f>
        <v>2408</v>
      </c>
      <c r="E3">
        <f>ROUND(Tabla13[[#This Row],[Yr]],0)</f>
        <v>165</v>
      </c>
      <c r="F3">
        <v>1</v>
      </c>
    </row>
    <row r="4" spans="1:6" x14ac:dyDescent="0.25">
      <c r="A4">
        <v>3</v>
      </c>
      <c r="B4">
        <v>1834.3119999999999</v>
      </c>
      <c r="C4">
        <v>187.857</v>
      </c>
      <c r="D4">
        <f>ROUND(Tabla13[[#This Row],[Xr]],0)</f>
        <v>1834</v>
      </c>
      <c r="E4">
        <f>ROUND(Tabla13[[#This Row],[Yr]],0)</f>
        <v>188</v>
      </c>
      <c r="F4">
        <v>1</v>
      </c>
    </row>
    <row r="5" spans="1:6" x14ac:dyDescent="0.25">
      <c r="A5">
        <v>4</v>
      </c>
      <c r="B5">
        <v>2530.5</v>
      </c>
      <c r="C5">
        <v>188.887</v>
      </c>
      <c r="D5">
        <f>ROUND(Tabla13[[#This Row],[Xr]],0)</f>
        <v>2531</v>
      </c>
      <c r="E5">
        <f>ROUND(Tabla13[[#This Row],[Yr]],0)</f>
        <v>189</v>
      </c>
      <c r="F5">
        <v>1</v>
      </c>
    </row>
    <row r="6" spans="1:6" x14ac:dyDescent="0.25">
      <c r="A6">
        <v>5</v>
      </c>
      <c r="B6">
        <v>2701.5</v>
      </c>
      <c r="C6">
        <v>194.83799999999999</v>
      </c>
      <c r="D6">
        <f>ROUND(Tabla13[[#This Row],[Xr]],0)</f>
        <v>2702</v>
      </c>
      <c r="E6">
        <f>ROUND(Tabla13[[#This Row],[Yr]],0)</f>
        <v>195</v>
      </c>
      <c r="F6">
        <v>1</v>
      </c>
    </row>
    <row r="7" spans="1:6" x14ac:dyDescent="0.25">
      <c r="A7">
        <v>6</v>
      </c>
      <c r="B7">
        <v>2479.4699999999998</v>
      </c>
      <c r="C7">
        <v>239.8</v>
      </c>
      <c r="D7">
        <f>ROUND(Tabla13[[#This Row],[Xr]],0)</f>
        <v>2479</v>
      </c>
      <c r="E7">
        <f>ROUND(Tabla13[[#This Row],[Yr]],0)</f>
        <v>240</v>
      </c>
      <c r="F7">
        <v>1</v>
      </c>
    </row>
    <row r="8" spans="1:6" x14ac:dyDescent="0.25">
      <c r="A8">
        <v>7</v>
      </c>
      <c r="B8">
        <v>1827.3440000000001</v>
      </c>
      <c r="C8">
        <v>244.84200000000001</v>
      </c>
      <c r="D8">
        <f>ROUND(Tabla13[[#This Row],[Xr]],0)</f>
        <v>1827</v>
      </c>
      <c r="E8">
        <f>ROUND(Tabla13[[#This Row],[Yr]],0)</f>
        <v>245</v>
      </c>
      <c r="F8">
        <v>1</v>
      </c>
    </row>
    <row r="9" spans="1:6" x14ac:dyDescent="0.25">
      <c r="A9">
        <v>8</v>
      </c>
      <c r="B9">
        <v>2377.444</v>
      </c>
      <c r="C9">
        <v>270.767</v>
      </c>
      <c r="D9">
        <f>ROUND(Tabla13[[#This Row],[Xr]],0)</f>
        <v>2377</v>
      </c>
      <c r="E9">
        <f>ROUND(Tabla13[[#This Row],[Yr]],0)</f>
        <v>271</v>
      </c>
      <c r="F9">
        <v>1</v>
      </c>
    </row>
    <row r="10" spans="1:6" x14ac:dyDescent="0.25">
      <c r="A10">
        <v>9</v>
      </c>
      <c r="B10">
        <v>2630.5</v>
      </c>
      <c r="C10">
        <v>275.887</v>
      </c>
      <c r="D10">
        <f>ROUND(Tabla13[[#This Row],[Xr]],0)</f>
        <v>2631</v>
      </c>
      <c r="E10">
        <f>ROUND(Tabla13[[#This Row],[Yr]],0)</f>
        <v>276</v>
      </c>
      <c r="F10">
        <v>1</v>
      </c>
    </row>
    <row r="11" spans="1:6" x14ac:dyDescent="0.25">
      <c r="A11">
        <v>10</v>
      </c>
      <c r="B11">
        <v>1725.3779999999999</v>
      </c>
      <c r="C11">
        <v>283.87400000000002</v>
      </c>
      <c r="D11">
        <f>ROUND(Tabla13[[#This Row],[Xr]],0)</f>
        <v>1725</v>
      </c>
      <c r="E11">
        <f>ROUND(Tabla13[[#This Row],[Yr]],0)</f>
        <v>284</v>
      </c>
      <c r="F11">
        <v>1</v>
      </c>
    </row>
    <row r="12" spans="1:6" x14ac:dyDescent="0.25">
      <c r="A12">
        <v>11</v>
      </c>
      <c r="B12">
        <v>2021.4469999999999</v>
      </c>
      <c r="C12">
        <v>311.91199999999998</v>
      </c>
      <c r="D12">
        <f>ROUND(Tabla13[[#This Row],[Xr]],0)</f>
        <v>2021</v>
      </c>
      <c r="E12">
        <f>ROUND(Tabla13[[#This Row],[Yr]],0)</f>
        <v>312</v>
      </c>
      <c r="F12">
        <v>1</v>
      </c>
    </row>
    <row r="13" spans="1:6" x14ac:dyDescent="0.25">
      <c r="A13">
        <v>12</v>
      </c>
      <c r="B13">
        <v>2522.5</v>
      </c>
      <c r="C13">
        <v>353.77100000000002</v>
      </c>
      <c r="D13">
        <f>ROUND(Tabla13[[#This Row],[Xr]],0)</f>
        <v>2523</v>
      </c>
      <c r="E13">
        <f>ROUND(Tabla13[[#This Row],[Yr]],0)</f>
        <v>354</v>
      </c>
      <c r="F13">
        <v>1</v>
      </c>
    </row>
    <row r="14" spans="1:6" x14ac:dyDescent="0.25">
      <c r="A14">
        <v>13</v>
      </c>
      <c r="B14">
        <v>1851.4190000000001</v>
      </c>
      <c r="C14">
        <v>378.77300000000002</v>
      </c>
      <c r="D14">
        <f>ROUND(Tabla13[[#This Row],[Xr]],0)</f>
        <v>1851</v>
      </c>
      <c r="E14">
        <f>ROUND(Tabla13[[#This Row],[Yr]],0)</f>
        <v>379</v>
      </c>
      <c r="F14">
        <v>1</v>
      </c>
    </row>
    <row r="15" spans="1:6" x14ac:dyDescent="0.25">
      <c r="A15">
        <v>14</v>
      </c>
      <c r="B15">
        <v>2088.4050000000002</v>
      </c>
      <c r="C15">
        <v>395.80399999999997</v>
      </c>
      <c r="D15">
        <f>ROUND(Tabla13[[#This Row],[Xr]],0)</f>
        <v>2088</v>
      </c>
      <c r="E15">
        <f>ROUND(Tabla13[[#This Row],[Yr]],0)</f>
        <v>396</v>
      </c>
      <c r="F15">
        <v>1</v>
      </c>
    </row>
    <row r="16" spans="1:6" x14ac:dyDescent="0.25">
      <c r="A16">
        <v>15</v>
      </c>
      <c r="B16">
        <v>2466.5</v>
      </c>
      <c r="C16">
        <v>400.92399999999998</v>
      </c>
      <c r="D16">
        <f>ROUND(Tabla13[[#This Row],[Xr]],0)</f>
        <v>2467</v>
      </c>
      <c r="E16">
        <f>ROUND(Tabla13[[#This Row],[Yr]],0)</f>
        <v>401</v>
      </c>
      <c r="F16">
        <v>1</v>
      </c>
    </row>
    <row r="17" spans="1:6" x14ac:dyDescent="0.25">
      <c r="A17">
        <v>16</v>
      </c>
      <c r="B17">
        <v>1966.3689999999999</v>
      </c>
      <c r="C17">
        <v>403.791</v>
      </c>
      <c r="D17">
        <f>ROUND(Tabla13[[#This Row],[Xr]],0)</f>
        <v>1966</v>
      </c>
      <c r="E17">
        <f>ROUND(Tabla13[[#This Row],[Yr]],0)</f>
        <v>404</v>
      </c>
      <c r="F17">
        <v>1</v>
      </c>
    </row>
    <row r="18" spans="1:6" x14ac:dyDescent="0.25">
      <c r="A18">
        <v>17</v>
      </c>
      <c r="B18">
        <v>2220.4639999999999</v>
      </c>
      <c r="C18">
        <v>412.89600000000002</v>
      </c>
      <c r="D18">
        <f>ROUND(Tabla13[[#This Row],[Xr]],0)</f>
        <v>2220</v>
      </c>
      <c r="E18">
        <f>ROUND(Tabla13[[#This Row],[Yr]],0)</f>
        <v>413</v>
      </c>
      <c r="F18">
        <v>1</v>
      </c>
    </row>
    <row r="19" spans="1:6" x14ac:dyDescent="0.25">
      <c r="A19">
        <v>18</v>
      </c>
      <c r="B19">
        <v>2743.5</v>
      </c>
      <c r="C19">
        <v>422.911</v>
      </c>
      <c r="D19">
        <f>ROUND(Tabla13[[#This Row],[Xr]],0)</f>
        <v>2744</v>
      </c>
      <c r="E19">
        <f>ROUND(Tabla13[[#This Row],[Yr]],0)</f>
        <v>423</v>
      </c>
      <c r="F19">
        <v>1</v>
      </c>
    </row>
    <row r="20" spans="1:6" x14ac:dyDescent="0.25">
      <c r="A20">
        <v>19</v>
      </c>
      <c r="B20">
        <v>3136.7150000000001</v>
      </c>
      <c r="C20">
        <v>462.83300000000003</v>
      </c>
      <c r="D20">
        <f>ROUND(Tabla13[[#This Row],[Xr]],0)</f>
        <v>3137</v>
      </c>
      <c r="E20">
        <f>ROUND(Tabla13[[#This Row],[Yr]],0)</f>
        <v>463</v>
      </c>
      <c r="F20">
        <v>1</v>
      </c>
    </row>
    <row r="21" spans="1:6" x14ac:dyDescent="0.25">
      <c r="A21">
        <v>20</v>
      </c>
      <c r="B21">
        <v>2596.5</v>
      </c>
      <c r="C21">
        <v>467.77100000000002</v>
      </c>
      <c r="D21">
        <f>ROUND(Tabla13[[#This Row],[Xr]],0)</f>
        <v>2597</v>
      </c>
      <c r="E21">
        <f>ROUND(Tabla13[[#This Row],[Yr]],0)</f>
        <v>468</v>
      </c>
      <c r="F21">
        <v>1</v>
      </c>
    </row>
    <row r="22" spans="1:6" x14ac:dyDescent="0.25">
      <c r="A22">
        <v>21</v>
      </c>
      <c r="B22">
        <v>3081.5540000000001</v>
      </c>
      <c r="C22">
        <v>484.80099999999999</v>
      </c>
      <c r="D22">
        <f>ROUND(Tabla13[[#This Row],[Xr]],0)</f>
        <v>3082</v>
      </c>
      <c r="E22">
        <f>ROUND(Tabla13[[#This Row],[Yr]],0)</f>
        <v>485</v>
      </c>
      <c r="F22">
        <v>1</v>
      </c>
    </row>
    <row r="23" spans="1:6" x14ac:dyDescent="0.25">
      <c r="A23">
        <v>22</v>
      </c>
      <c r="B23">
        <v>2021.414</v>
      </c>
      <c r="C23">
        <v>557.78700000000003</v>
      </c>
      <c r="D23">
        <f>ROUND(Tabla13[[#This Row],[Xr]],0)</f>
        <v>2021</v>
      </c>
      <c r="E23">
        <f>ROUND(Tabla13[[#This Row],[Yr]],0)</f>
        <v>558</v>
      </c>
      <c r="F23">
        <v>1</v>
      </c>
    </row>
    <row r="24" spans="1:6" x14ac:dyDescent="0.25">
      <c r="A24">
        <v>23</v>
      </c>
      <c r="B24">
        <v>1686.3779999999999</v>
      </c>
      <c r="C24">
        <v>564.87400000000002</v>
      </c>
      <c r="D24">
        <f>ROUND(Tabla13[[#This Row],[Xr]],0)</f>
        <v>1686</v>
      </c>
      <c r="E24">
        <f>ROUND(Tabla13[[#This Row],[Yr]],0)</f>
        <v>565</v>
      </c>
      <c r="F24">
        <v>1</v>
      </c>
    </row>
    <row r="25" spans="1:6" x14ac:dyDescent="0.25">
      <c r="A25">
        <v>24</v>
      </c>
      <c r="B25">
        <v>3000.5529999999999</v>
      </c>
      <c r="C25">
        <v>565.91200000000003</v>
      </c>
      <c r="D25">
        <f>ROUND(Tabla13[[#This Row],[Xr]],0)</f>
        <v>3001</v>
      </c>
      <c r="E25">
        <f>ROUND(Tabla13[[#This Row],[Yr]],0)</f>
        <v>566</v>
      </c>
      <c r="F25">
        <v>1</v>
      </c>
    </row>
    <row r="26" spans="1:6" x14ac:dyDescent="0.25">
      <c r="A26">
        <v>25</v>
      </c>
      <c r="B26">
        <v>1904.454</v>
      </c>
      <c r="C26">
        <v>607.827</v>
      </c>
      <c r="D26">
        <f>ROUND(Tabla13[[#This Row],[Xr]],0)</f>
        <v>1904</v>
      </c>
      <c r="E26">
        <f>ROUND(Tabla13[[#This Row],[Yr]],0)</f>
        <v>608</v>
      </c>
      <c r="F26">
        <v>1</v>
      </c>
    </row>
    <row r="27" spans="1:6" x14ac:dyDescent="0.25">
      <c r="A27">
        <v>26</v>
      </c>
      <c r="B27">
        <v>2750.5</v>
      </c>
      <c r="C27">
        <v>661.89800000000002</v>
      </c>
      <c r="D27">
        <f>ROUND(Tabla13[[#This Row],[Xr]],0)</f>
        <v>2751</v>
      </c>
      <c r="E27">
        <f>ROUND(Tabla13[[#This Row],[Yr]],0)</f>
        <v>662</v>
      </c>
      <c r="F27">
        <v>1</v>
      </c>
    </row>
    <row r="28" spans="1:6" x14ac:dyDescent="0.25">
      <c r="A28">
        <v>27</v>
      </c>
      <c r="B28">
        <v>2970.5929999999998</v>
      </c>
      <c r="C28">
        <v>675.78499999999997</v>
      </c>
      <c r="D28">
        <f>ROUND(Tabla13[[#This Row],[Xr]],0)</f>
        <v>2971</v>
      </c>
      <c r="E28">
        <f>ROUND(Tabla13[[#This Row],[Yr]],0)</f>
        <v>676</v>
      </c>
      <c r="F28">
        <v>1</v>
      </c>
    </row>
    <row r="29" spans="1:6" x14ac:dyDescent="0.25">
      <c r="A29">
        <v>28</v>
      </c>
      <c r="B29">
        <v>2048.3789999999999</v>
      </c>
      <c r="C29">
        <v>685.79499999999996</v>
      </c>
      <c r="D29">
        <f>ROUND(Tabla13[[#This Row],[Xr]],0)</f>
        <v>2048</v>
      </c>
      <c r="E29">
        <f>ROUND(Tabla13[[#This Row],[Yr]],0)</f>
        <v>686</v>
      </c>
      <c r="F29">
        <v>1</v>
      </c>
    </row>
    <row r="30" spans="1:6" x14ac:dyDescent="0.25">
      <c r="A30">
        <v>29</v>
      </c>
      <c r="B30">
        <v>2743.518</v>
      </c>
      <c r="C30">
        <v>704.81500000000005</v>
      </c>
      <c r="D30">
        <f>ROUND(Tabla13[[#This Row],[Xr]],0)</f>
        <v>2744</v>
      </c>
      <c r="E30">
        <f>ROUND(Tabla13[[#This Row],[Yr]],0)</f>
        <v>705</v>
      </c>
      <c r="F30">
        <v>1</v>
      </c>
    </row>
    <row r="31" spans="1:6" x14ac:dyDescent="0.25">
      <c r="A31">
        <v>30</v>
      </c>
      <c r="B31">
        <v>3222.6280000000002</v>
      </c>
      <c r="C31">
        <v>764.78099999999995</v>
      </c>
      <c r="D31">
        <f>ROUND(Tabla13[[#This Row],[Xr]],0)</f>
        <v>3223</v>
      </c>
      <c r="E31">
        <f>ROUND(Tabla13[[#This Row],[Yr]],0)</f>
        <v>765</v>
      </c>
      <c r="F31">
        <v>1</v>
      </c>
    </row>
    <row r="32" spans="1:6" x14ac:dyDescent="0.25">
      <c r="A32">
        <v>31</v>
      </c>
      <c r="B32">
        <v>3115.614</v>
      </c>
      <c r="C32">
        <v>768.86900000000003</v>
      </c>
      <c r="D32">
        <f>ROUND(Tabla13[[#This Row],[Xr]],0)</f>
        <v>3116</v>
      </c>
      <c r="E32">
        <f>ROUND(Tabla13[[#This Row],[Yr]],0)</f>
        <v>769</v>
      </c>
      <c r="F32">
        <v>1</v>
      </c>
    </row>
    <row r="33" spans="1:6" x14ac:dyDescent="0.25">
      <c r="A33">
        <v>32</v>
      </c>
      <c r="B33">
        <v>2348.4639999999999</v>
      </c>
      <c r="C33">
        <v>838.85199999999998</v>
      </c>
      <c r="D33">
        <f>ROUND(Tabla13[[#This Row],[Xr]],0)</f>
        <v>2348</v>
      </c>
      <c r="E33">
        <f>ROUND(Tabla13[[#This Row],[Yr]],0)</f>
        <v>839</v>
      </c>
      <c r="F33">
        <v>1</v>
      </c>
    </row>
    <row r="34" spans="1:6" x14ac:dyDescent="0.25">
      <c r="A34">
        <v>33</v>
      </c>
      <c r="B34">
        <v>3078.5819999999999</v>
      </c>
      <c r="C34">
        <v>875.75699999999995</v>
      </c>
      <c r="D34">
        <f>ROUND(Tabla13[[#This Row],[Xr]],0)</f>
        <v>3079</v>
      </c>
      <c r="E34">
        <f>ROUND(Tabla13[[#This Row],[Yr]],0)</f>
        <v>876</v>
      </c>
      <c r="F34">
        <v>1</v>
      </c>
    </row>
    <row r="35" spans="1:6" x14ac:dyDescent="0.25">
      <c r="A35">
        <v>34</v>
      </c>
      <c r="B35">
        <v>2990.567</v>
      </c>
      <c r="C35">
        <v>896.82600000000002</v>
      </c>
      <c r="D35">
        <f>ROUND(Tabla13[[#This Row],[Xr]],0)</f>
        <v>2991</v>
      </c>
      <c r="E35">
        <f>ROUND(Tabla13[[#This Row],[Yr]],0)</f>
        <v>897</v>
      </c>
      <c r="F35">
        <v>1</v>
      </c>
    </row>
    <row r="36" spans="1:6" x14ac:dyDescent="0.25">
      <c r="A36">
        <v>35</v>
      </c>
      <c r="B36">
        <v>3261.5949999999998</v>
      </c>
      <c r="C36">
        <v>911.80399999999997</v>
      </c>
      <c r="D36">
        <f>ROUND(Tabla13[[#This Row],[Xr]],0)</f>
        <v>3262</v>
      </c>
      <c r="E36">
        <f>ROUND(Tabla13[[#This Row],[Yr]],0)</f>
        <v>912</v>
      </c>
      <c r="F36">
        <v>1</v>
      </c>
    </row>
    <row r="37" spans="1:6" x14ac:dyDescent="0.25">
      <c r="A37">
        <v>36</v>
      </c>
      <c r="B37">
        <v>3282.6129999999998</v>
      </c>
      <c r="C37">
        <v>914.81500000000005</v>
      </c>
      <c r="D37">
        <f>ROUND(Tabla13[[#This Row],[Xr]],0)</f>
        <v>3283</v>
      </c>
      <c r="E37">
        <f>ROUND(Tabla13[[#This Row],[Yr]],0)</f>
        <v>915</v>
      </c>
      <c r="F37">
        <v>1</v>
      </c>
    </row>
    <row r="38" spans="1:6" x14ac:dyDescent="0.25">
      <c r="A38">
        <v>37</v>
      </c>
      <c r="B38">
        <v>2601.5</v>
      </c>
      <c r="C38">
        <v>1043.8019999999999</v>
      </c>
      <c r="D38">
        <f>ROUND(Tabla13[[#This Row],[Xr]],0)</f>
        <v>2602</v>
      </c>
      <c r="E38">
        <f>ROUND(Tabla13[[#This Row],[Yr]],0)</f>
        <v>1044</v>
      </c>
      <c r="F38">
        <v>1</v>
      </c>
    </row>
    <row r="39" spans="1:6" x14ac:dyDescent="0.25">
      <c r="A39">
        <v>38</v>
      </c>
      <c r="B39">
        <v>2217.3580000000002</v>
      </c>
      <c r="C39">
        <v>1052.778</v>
      </c>
      <c r="D39">
        <f>ROUND(Tabla13[[#This Row],[Xr]],0)</f>
        <v>2217</v>
      </c>
      <c r="E39">
        <f>ROUND(Tabla13[[#This Row],[Yr]],0)</f>
        <v>1053</v>
      </c>
      <c r="F39">
        <v>1</v>
      </c>
    </row>
    <row r="40" spans="1:6" x14ac:dyDescent="0.25">
      <c r="A40">
        <v>39</v>
      </c>
      <c r="B40">
        <v>2134.3739999999998</v>
      </c>
      <c r="C40">
        <v>1101.7149999999999</v>
      </c>
      <c r="D40">
        <f>ROUND(Tabla13[[#This Row],[Xr]],0)</f>
        <v>2134</v>
      </c>
      <c r="E40">
        <f>ROUND(Tabla13[[#This Row],[Yr]],0)</f>
        <v>1102</v>
      </c>
      <c r="F40">
        <v>1</v>
      </c>
    </row>
    <row r="41" spans="1:6" x14ac:dyDescent="0.25">
      <c r="A41">
        <v>40</v>
      </c>
      <c r="B41">
        <v>2656.5</v>
      </c>
      <c r="C41">
        <v>1124.846</v>
      </c>
      <c r="D41">
        <f>ROUND(Tabla13[[#This Row],[Xr]],0)</f>
        <v>2657</v>
      </c>
      <c r="E41">
        <f>ROUND(Tabla13[[#This Row],[Yr]],0)</f>
        <v>1125</v>
      </c>
      <c r="F41">
        <v>1</v>
      </c>
    </row>
    <row r="42" spans="1:6" x14ac:dyDescent="0.25">
      <c r="A42">
        <v>41</v>
      </c>
      <c r="B42">
        <v>2427.5</v>
      </c>
      <c r="C42">
        <v>1127.7909999999999</v>
      </c>
      <c r="D42">
        <f>ROUND(Tabla13[[#This Row],[Xr]],0)</f>
        <v>2428</v>
      </c>
      <c r="E42">
        <f>ROUND(Tabla13[[#This Row],[Yr]],0)</f>
        <v>1128</v>
      </c>
      <c r="F42">
        <v>1</v>
      </c>
    </row>
    <row r="43" spans="1:6" x14ac:dyDescent="0.25">
      <c r="A43">
        <v>42</v>
      </c>
      <c r="B43">
        <v>2231.431</v>
      </c>
      <c r="C43">
        <v>1131.8689999999999</v>
      </c>
      <c r="D43">
        <f>ROUND(Tabla13[[#This Row],[Xr]],0)</f>
        <v>2231</v>
      </c>
      <c r="E43">
        <f>ROUND(Tabla13[[#This Row],[Yr]],0)</f>
        <v>1132</v>
      </c>
      <c r="F43">
        <v>1</v>
      </c>
    </row>
    <row r="44" spans="1:6" x14ac:dyDescent="0.25">
      <c r="A44">
        <v>43</v>
      </c>
      <c r="B44">
        <v>3206.5970000000002</v>
      </c>
      <c r="C44">
        <v>1177.7560000000001</v>
      </c>
      <c r="D44">
        <f>ROUND(Tabla13[[#This Row],[Xr]],0)</f>
        <v>3207</v>
      </c>
      <c r="E44">
        <f>ROUND(Tabla13[[#This Row],[Yr]],0)</f>
        <v>1178</v>
      </c>
      <c r="F44">
        <v>1</v>
      </c>
    </row>
    <row r="45" spans="1:6" x14ac:dyDescent="0.25">
      <c r="A45">
        <v>44</v>
      </c>
      <c r="B45">
        <v>2067.46</v>
      </c>
      <c r="C45">
        <v>1205.8409999999999</v>
      </c>
      <c r="D45">
        <f>ROUND(Tabla13[[#This Row],[Xr]],0)</f>
        <v>2067</v>
      </c>
      <c r="E45">
        <f>ROUND(Tabla13[[#This Row],[Yr]],0)</f>
        <v>1206</v>
      </c>
      <c r="F45">
        <v>1</v>
      </c>
    </row>
    <row r="46" spans="1:6" x14ac:dyDescent="0.25">
      <c r="A46">
        <v>45</v>
      </c>
      <c r="B46">
        <v>1701.3579999999999</v>
      </c>
      <c r="C46">
        <v>1209.8420000000001</v>
      </c>
      <c r="D46">
        <f>ROUND(Tabla13[[#This Row],[Xr]],0)</f>
        <v>1701</v>
      </c>
      <c r="E46">
        <f>ROUND(Tabla13[[#This Row],[Yr]],0)</f>
        <v>1210</v>
      </c>
      <c r="F46">
        <v>1</v>
      </c>
    </row>
    <row r="47" spans="1:6" x14ac:dyDescent="0.25">
      <c r="A47">
        <v>46</v>
      </c>
      <c r="B47">
        <v>2577.5</v>
      </c>
      <c r="C47">
        <v>1231.819</v>
      </c>
      <c r="D47">
        <f>ROUND(Tabla13[[#This Row],[Xr]],0)</f>
        <v>2578</v>
      </c>
      <c r="E47">
        <f>ROUND(Tabla13[[#This Row],[Yr]],0)</f>
        <v>1232</v>
      </c>
      <c r="F47">
        <v>1</v>
      </c>
    </row>
    <row r="48" spans="1:6" x14ac:dyDescent="0.25">
      <c r="A48">
        <v>47</v>
      </c>
      <c r="B48">
        <v>3494.6529999999998</v>
      </c>
      <c r="C48">
        <v>1228.788</v>
      </c>
      <c r="D48">
        <f>ROUND(Tabla13[[#This Row],[Xr]],0)</f>
        <v>3495</v>
      </c>
      <c r="E48">
        <f>ROUND(Tabla13[[#This Row],[Yr]],0)</f>
        <v>1229</v>
      </c>
      <c r="F48">
        <v>1</v>
      </c>
    </row>
    <row r="49" spans="1:6" x14ac:dyDescent="0.25">
      <c r="A49">
        <v>48</v>
      </c>
      <c r="B49">
        <v>1685.3240000000001</v>
      </c>
      <c r="C49">
        <v>1233.8140000000001</v>
      </c>
      <c r="D49">
        <f>ROUND(Tabla13[[#This Row],[Xr]],0)</f>
        <v>1685</v>
      </c>
      <c r="E49">
        <f>ROUND(Tabla13[[#This Row],[Yr]],0)</f>
        <v>1234</v>
      </c>
      <c r="F49">
        <v>1</v>
      </c>
    </row>
    <row r="50" spans="1:6" x14ac:dyDescent="0.25">
      <c r="A50">
        <v>49</v>
      </c>
      <c r="B50">
        <v>2260.4279999999999</v>
      </c>
      <c r="C50">
        <v>1249.7360000000001</v>
      </c>
      <c r="D50">
        <f>ROUND(Tabla13[[#This Row],[Xr]],0)</f>
        <v>2260</v>
      </c>
      <c r="E50">
        <f>ROUND(Tabla13[[#This Row],[Yr]],0)</f>
        <v>1250</v>
      </c>
      <c r="F50">
        <v>1</v>
      </c>
    </row>
    <row r="51" spans="1:6" x14ac:dyDescent="0.25">
      <c r="A51">
        <v>50</v>
      </c>
      <c r="B51">
        <v>3505.5810000000001</v>
      </c>
      <c r="C51">
        <v>1277.7729999999999</v>
      </c>
      <c r="D51">
        <f>ROUND(Tabla13[[#This Row],[Xr]],0)</f>
        <v>3506</v>
      </c>
      <c r="E51">
        <f>ROUND(Tabla13[[#This Row],[Yr]],0)</f>
        <v>1278</v>
      </c>
      <c r="F51">
        <v>1</v>
      </c>
    </row>
    <row r="52" spans="1:6" x14ac:dyDescent="0.25">
      <c r="A52">
        <v>51</v>
      </c>
      <c r="B52">
        <v>1850.346</v>
      </c>
      <c r="C52">
        <v>1297.8489999999999</v>
      </c>
      <c r="D52">
        <f>ROUND(Tabla13[[#This Row],[Xr]],0)</f>
        <v>1850</v>
      </c>
      <c r="E52">
        <f>ROUND(Tabla13[[#This Row],[Yr]],0)</f>
        <v>1298</v>
      </c>
      <c r="F52">
        <v>1</v>
      </c>
    </row>
    <row r="53" spans="1:6" x14ac:dyDescent="0.25">
      <c r="A53">
        <v>52</v>
      </c>
      <c r="B53">
        <v>3136.6</v>
      </c>
      <c r="C53">
        <v>1320.7819999999999</v>
      </c>
      <c r="D53">
        <f>ROUND(Tabla13[[#This Row],[Xr]],0)</f>
        <v>3137</v>
      </c>
      <c r="E53">
        <f>ROUND(Tabla13[[#This Row],[Yr]],0)</f>
        <v>1321</v>
      </c>
      <c r="F53">
        <v>1</v>
      </c>
    </row>
    <row r="54" spans="1:6" x14ac:dyDescent="0.25">
      <c r="A54">
        <v>53</v>
      </c>
      <c r="B54">
        <v>2292.38</v>
      </c>
      <c r="C54">
        <v>1381.6959999999999</v>
      </c>
      <c r="D54">
        <f>ROUND(Tabla13[[#This Row],[Xr]],0)</f>
        <v>2292</v>
      </c>
      <c r="E54">
        <f>ROUND(Tabla13[[#This Row],[Yr]],0)</f>
        <v>1382</v>
      </c>
      <c r="F54">
        <v>1</v>
      </c>
    </row>
    <row r="55" spans="1:6" x14ac:dyDescent="0.25">
      <c r="A55">
        <v>54</v>
      </c>
      <c r="B55">
        <v>3045.5619999999999</v>
      </c>
      <c r="C55">
        <v>1395.7529999999999</v>
      </c>
      <c r="D55">
        <f>ROUND(Tabla13[[#This Row],[Xr]],0)</f>
        <v>3046</v>
      </c>
      <c r="E55">
        <f>ROUND(Tabla13[[#This Row],[Yr]],0)</f>
        <v>1396</v>
      </c>
      <c r="F55">
        <v>1</v>
      </c>
    </row>
    <row r="56" spans="1:6" x14ac:dyDescent="0.25">
      <c r="A56">
        <v>55</v>
      </c>
      <c r="B56">
        <v>3106.58</v>
      </c>
      <c r="C56">
        <v>1412.84</v>
      </c>
      <c r="D56">
        <f>ROUND(Tabla13[[#This Row],[Xr]],0)</f>
        <v>3107</v>
      </c>
      <c r="E56">
        <f>ROUND(Tabla13[[#This Row],[Yr]],0)</f>
        <v>1413</v>
      </c>
      <c r="F56">
        <v>1</v>
      </c>
    </row>
    <row r="57" spans="1:6" x14ac:dyDescent="0.25">
      <c r="A57">
        <v>56</v>
      </c>
      <c r="B57">
        <v>3061.569</v>
      </c>
      <c r="C57">
        <v>1479.8689999999999</v>
      </c>
      <c r="D57">
        <f>ROUND(Tabla13[[#This Row],[Xr]],0)</f>
        <v>3062</v>
      </c>
      <c r="E57">
        <f>ROUND(Tabla13[[#This Row],[Yr]],0)</f>
        <v>1480</v>
      </c>
      <c r="F57">
        <v>1</v>
      </c>
    </row>
    <row r="58" spans="1:6" x14ac:dyDescent="0.25">
      <c r="A58">
        <v>57</v>
      </c>
      <c r="B58">
        <v>1828.3620000000001</v>
      </c>
      <c r="C58">
        <v>1513.789</v>
      </c>
      <c r="D58">
        <f>ROUND(Tabla13[[#This Row],[Xr]],0)</f>
        <v>1828</v>
      </c>
      <c r="E58">
        <f>ROUND(Tabla13[[#This Row],[Yr]],0)</f>
        <v>1514</v>
      </c>
      <c r="F58">
        <v>1</v>
      </c>
    </row>
    <row r="59" spans="1:6" x14ac:dyDescent="0.25">
      <c r="A59">
        <v>58</v>
      </c>
      <c r="B59">
        <v>2555.5</v>
      </c>
      <c r="C59">
        <v>1513.828</v>
      </c>
      <c r="D59">
        <f>ROUND(Tabla13[[#This Row],[Xr]],0)</f>
        <v>2556</v>
      </c>
      <c r="E59">
        <f>ROUND(Tabla13[[#This Row],[Yr]],0)</f>
        <v>1514</v>
      </c>
      <c r="F59">
        <v>1</v>
      </c>
    </row>
    <row r="60" spans="1:6" x14ac:dyDescent="0.25">
      <c r="A60">
        <v>59</v>
      </c>
      <c r="B60">
        <v>1707.355</v>
      </c>
      <c r="C60">
        <v>1525.7550000000001</v>
      </c>
      <c r="D60">
        <f>ROUND(Tabla13[[#This Row],[Xr]],0)</f>
        <v>1707</v>
      </c>
      <c r="E60">
        <f>ROUND(Tabla13[[#This Row],[Yr]],0)</f>
        <v>1526</v>
      </c>
      <c r="F60">
        <v>1</v>
      </c>
    </row>
    <row r="61" spans="1:6" x14ac:dyDescent="0.25">
      <c r="A61">
        <v>60</v>
      </c>
      <c r="B61">
        <v>2379.4450000000002</v>
      </c>
      <c r="C61">
        <v>1550.6980000000001</v>
      </c>
      <c r="D61">
        <f>ROUND(Tabla13[[#This Row],[Xr]],0)</f>
        <v>2379</v>
      </c>
      <c r="E61">
        <f>ROUND(Tabla13[[#This Row],[Yr]],0)</f>
        <v>1551</v>
      </c>
      <c r="F61">
        <v>1</v>
      </c>
    </row>
    <row r="62" spans="1:6" x14ac:dyDescent="0.25">
      <c r="A62">
        <v>61</v>
      </c>
      <c r="B62">
        <v>2137.3690000000001</v>
      </c>
      <c r="C62">
        <v>1626.768</v>
      </c>
      <c r="D62">
        <f>ROUND(Tabla13[[#This Row],[Xr]],0)</f>
        <v>2137</v>
      </c>
      <c r="E62">
        <f>ROUND(Tabla13[[#This Row],[Yr]],0)</f>
        <v>1627</v>
      </c>
      <c r="F62">
        <v>1</v>
      </c>
    </row>
    <row r="63" spans="1:6" x14ac:dyDescent="0.25">
      <c r="A63">
        <v>62</v>
      </c>
      <c r="B63">
        <v>3309.6619999999998</v>
      </c>
      <c r="C63">
        <v>1663.8309999999999</v>
      </c>
      <c r="D63">
        <f>ROUND(Tabla13[[#This Row],[Xr]],0)</f>
        <v>3310</v>
      </c>
      <c r="E63">
        <f>ROUND(Tabla13[[#This Row],[Yr]],0)</f>
        <v>1664</v>
      </c>
      <c r="F63">
        <v>1</v>
      </c>
    </row>
    <row r="64" spans="1:6" x14ac:dyDescent="0.25">
      <c r="A64">
        <v>63</v>
      </c>
      <c r="B64">
        <v>2204.4</v>
      </c>
      <c r="C64">
        <v>1705.7819999999999</v>
      </c>
      <c r="D64">
        <f>ROUND(Tabla13[[#This Row],[Xr]],0)</f>
        <v>2204</v>
      </c>
      <c r="E64">
        <f>ROUND(Tabla13[[#This Row],[Yr]],0)</f>
        <v>1706</v>
      </c>
      <c r="F64">
        <v>1</v>
      </c>
    </row>
    <row r="65" spans="1:6" x14ac:dyDescent="0.25">
      <c r="A65">
        <v>64</v>
      </c>
      <c r="B65">
        <v>1914.3779999999999</v>
      </c>
      <c r="C65">
        <v>1708.874</v>
      </c>
      <c r="D65">
        <f>ROUND(Tabla13[[#This Row],[Xr]],0)</f>
        <v>1914</v>
      </c>
      <c r="E65">
        <f>ROUND(Tabla13[[#This Row],[Yr]],0)</f>
        <v>1709</v>
      </c>
      <c r="F65">
        <v>1</v>
      </c>
    </row>
    <row r="66" spans="1:6" x14ac:dyDescent="0.25">
      <c r="A66">
        <v>65</v>
      </c>
      <c r="B66">
        <v>1877.384</v>
      </c>
      <c r="C66">
        <v>1719.86</v>
      </c>
      <c r="D66">
        <f>ROUND(Tabla13[[#This Row],[Xr]],0)</f>
        <v>1877</v>
      </c>
      <c r="E66">
        <f>ROUND(Tabla13[[#This Row],[Yr]],0)</f>
        <v>1720</v>
      </c>
      <c r="F66">
        <v>1</v>
      </c>
    </row>
    <row r="67" spans="1:6" x14ac:dyDescent="0.25">
      <c r="A67">
        <v>66</v>
      </c>
      <c r="B67">
        <v>3021.6</v>
      </c>
      <c r="C67">
        <v>1721.7819999999999</v>
      </c>
      <c r="D67">
        <f>ROUND(Tabla13[[#This Row],[Xr]],0)</f>
        <v>3022</v>
      </c>
      <c r="E67">
        <f>ROUND(Tabla13[[#This Row],[Yr]],0)</f>
        <v>1722</v>
      </c>
      <c r="F67">
        <v>1</v>
      </c>
    </row>
    <row r="68" spans="1:6" x14ac:dyDescent="0.25">
      <c r="A68">
        <v>67</v>
      </c>
      <c r="B68">
        <v>2043.329</v>
      </c>
      <c r="C68">
        <v>1741.771</v>
      </c>
      <c r="D68">
        <f>ROUND(Tabla13[[#This Row],[Xr]],0)</f>
        <v>2043</v>
      </c>
      <c r="E68">
        <f>ROUND(Tabla13[[#This Row],[Yr]],0)</f>
        <v>1742</v>
      </c>
      <c r="F68">
        <v>1</v>
      </c>
    </row>
    <row r="69" spans="1:6" x14ac:dyDescent="0.25">
      <c r="A69">
        <v>68</v>
      </c>
      <c r="B69">
        <v>3486.614</v>
      </c>
      <c r="C69">
        <v>1749.76</v>
      </c>
      <c r="D69">
        <f>ROUND(Tabla13[[#This Row],[Xr]],0)</f>
        <v>3487</v>
      </c>
      <c r="E69">
        <f>ROUND(Tabla13[[#This Row],[Yr]],0)</f>
        <v>1750</v>
      </c>
      <c r="F69">
        <v>1</v>
      </c>
    </row>
    <row r="70" spans="1:6" x14ac:dyDescent="0.25">
      <c r="A70">
        <v>69</v>
      </c>
      <c r="B70">
        <v>2349.4430000000002</v>
      </c>
      <c r="C70">
        <v>1785.73</v>
      </c>
      <c r="D70">
        <f>ROUND(Tabla13[[#This Row],[Xr]],0)</f>
        <v>2349</v>
      </c>
      <c r="E70">
        <f>ROUND(Tabla13[[#This Row],[Yr]],0)</f>
        <v>1786</v>
      </c>
      <c r="F70">
        <v>1</v>
      </c>
    </row>
    <row r="71" spans="1:6" x14ac:dyDescent="0.25">
      <c r="A71">
        <v>70</v>
      </c>
      <c r="B71">
        <v>2197.415</v>
      </c>
      <c r="C71">
        <v>1829.7909999999999</v>
      </c>
      <c r="D71">
        <f>ROUND(Tabla13[[#This Row],[Xr]],0)</f>
        <v>2197</v>
      </c>
      <c r="E71">
        <f>ROUND(Tabla13[[#This Row],[Yr]],0)</f>
        <v>1830</v>
      </c>
      <c r="F71">
        <v>1</v>
      </c>
    </row>
    <row r="72" spans="1:6" x14ac:dyDescent="0.25">
      <c r="A72">
        <v>71</v>
      </c>
      <c r="B72">
        <v>3663.6689999999999</v>
      </c>
      <c r="C72">
        <v>1873.748</v>
      </c>
      <c r="D72">
        <f>ROUND(Tabla13[[#This Row],[Xr]],0)</f>
        <v>3664</v>
      </c>
      <c r="E72">
        <f>ROUND(Tabla13[[#This Row],[Yr]],0)</f>
        <v>1874</v>
      </c>
      <c r="F72">
        <v>1</v>
      </c>
    </row>
    <row r="73" spans="1:6" x14ac:dyDescent="0.25">
      <c r="A73">
        <v>72</v>
      </c>
      <c r="B73">
        <v>3069.5329999999999</v>
      </c>
      <c r="C73">
        <v>1877.9090000000001</v>
      </c>
      <c r="D73">
        <f>ROUND(Tabla13[[#This Row],[Xr]],0)</f>
        <v>3070</v>
      </c>
      <c r="E73">
        <f>ROUND(Tabla13[[#This Row],[Yr]],0)</f>
        <v>1878</v>
      </c>
      <c r="F73">
        <v>1</v>
      </c>
    </row>
    <row r="74" spans="1:6" x14ac:dyDescent="0.25">
      <c r="A74">
        <v>73</v>
      </c>
      <c r="B74">
        <v>3209.5720000000001</v>
      </c>
      <c r="C74">
        <v>1956.7360000000001</v>
      </c>
      <c r="D74">
        <f>ROUND(Tabla13[[#This Row],[Xr]],0)</f>
        <v>3210</v>
      </c>
      <c r="E74">
        <f>ROUND(Tabla13[[#This Row],[Yr]],0)</f>
        <v>1957</v>
      </c>
      <c r="F74">
        <v>1</v>
      </c>
    </row>
    <row r="75" spans="1:6" x14ac:dyDescent="0.25">
      <c r="A75">
        <v>74</v>
      </c>
      <c r="B75">
        <v>1920.329</v>
      </c>
      <c r="C75">
        <v>1987.771</v>
      </c>
      <c r="D75">
        <f>ROUND(Tabla13[[#This Row],[Xr]],0)</f>
        <v>1920</v>
      </c>
      <c r="E75">
        <f>ROUND(Tabla13[[#This Row],[Yr]],0)</f>
        <v>1988</v>
      </c>
      <c r="F75">
        <v>1</v>
      </c>
    </row>
    <row r="76" spans="1:6" x14ac:dyDescent="0.25">
      <c r="A76">
        <v>75</v>
      </c>
      <c r="B76">
        <v>1856.3920000000001</v>
      </c>
      <c r="C76">
        <v>2029.8309999999999</v>
      </c>
      <c r="D76">
        <f>ROUND(Tabla13[[#This Row],[Xr]],0)</f>
        <v>1856</v>
      </c>
      <c r="E76">
        <f>ROUND(Tabla13[[#This Row],[Yr]],0)</f>
        <v>2030</v>
      </c>
      <c r="F76">
        <v>1</v>
      </c>
    </row>
    <row r="77" spans="1:6" x14ac:dyDescent="0.25">
      <c r="A77">
        <v>76</v>
      </c>
      <c r="B77">
        <v>2513.5</v>
      </c>
      <c r="C77">
        <v>2056.8980000000001</v>
      </c>
      <c r="D77">
        <f>ROUND(Tabla13[[#This Row],[Xr]],0)</f>
        <v>2514</v>
      </c>
      <c r="E77">
        <f>ROUND(Tabla13[[#This Row],[Yr]],0)</f>
        <v>2057</v>
      </c>
      <c r="F77">
        <v>1</v>
      </c>
    </row>
    <row r="78" spans="1:6" x14ac:dyDescent="0.25">
      <c r="A78">
        <v>77</v>
      </c>
      <c r="B78">
        <v>3701.6439999999998</v>
      </c>
      <c r="C78">
        <v>2124.7530000000002</v>
      </c>
      <c r="D78">
        <f>ROUND(Tabla13[[#This Row],[Xr]],0)</f>
        <v>3702</v>
      </c>
      <c r="E78">
        <f>ROUND(Tabla13[[#This Row],[Yr]],0)</f>
        <v>2125</v>
      </c>
      <c r="F78">
        <v>1</v>
      </c>
    </row>
    <row r="79" spans="1:6" x14ac:dyDescent="0.25">
      <c r="A79">
        <v>78</v>
      </c>
      <c r="B79">
        <v>3754.6610000000001</v>
      </c>
      <c r="C79">
        <v>2144.86</v>
      </c>
      <c r="D79">
        <f>ROUND(Tabla13[[#This Row],[Xr]],0)</f>
        <v>3755</v>
      </c>
      <c r="E79">
        <f>ROUND(Tabla13[[#This Row],[Yr]],0)</f>
        <v>2145</v>
      </c>
      <c r="F79">
        <v>1</v>
      </c>
    </row>
    <row r="80" spans="1:6" x14ac:dyDescent="0.25">
      <c r="A80">
        <v>79</v>
      </c>
      <c r="B80">
        <v>2076.3380000000002</v>
      </c>
      <c r="C80">
        <v>2157.8310000000001</v>
      </c>
      <c r="D80">
        <f>ROUND(Tabla13[[#This Row],[Xr]],0)</f>
        <v>2076</v>
      </c>
      <c r="E80">
        <f>ROUND(Tabla13[[#This Row],[Yr]],0)</f>
        <v>2158</v>
      </c>
      <c r="F80">
        <v>1</v>
      </c>
    </row>
    <row r="81" spans="1:6" x14ac:dyDescent="0.25">
      <c r="A81">
        <v>80</v>
      </c>
      <c r="B81">
        <v>3046.5569999999998</v>
      </c>
      <c r="C81">
        <v>2171.73</v>
      </c>
      <c r="D81">
        <f>ROUND(Tabla13[[#This Row],[Xr]],0)</f>
        <v>3047</v>
      </c>
      <c r="E81">
        <f>ROUND(Tabla13[[#This Row],[Yr]],0)</f>
        <v>2172</v>
      </c>
      <c r="F81">
        <v>1</v>
      </c>
    </row>
    <row r="82" spans="1:6" x14ac:dyDescent="0.25">
      <c r="A82">
        <v>81</v>
      </c>
      <c r="B82">
        <v>2866.53</v>
      </c>
      <c r="C82">
        <v>2184.8000000000002</v>
      </c>
      <c r="D82">
        <f>ROUND(Tabla13[[#This Row],[Xr]],0)</f>
        <v>2867</v>
      </c>
      <c r="E82">
        <f>ROUND(Tabla13[[#This Row],[Yr]],0)</f>
        <v>2185</v>
      </c>
      <c r="F82">
        <v>1</v>
      </c>
    </row>
    <row r="83" spans="1:6" x14ac:dyDescent="0.25">
      <c r="A83">
        <v>82</v>
      </c>
      <c r="B83">
        <v>3471.6619999999998</v>
      </c>
      <c r="C83">
        <v>2284.8310000000001</v>
      </c>
      <c r="D83">
        <f>ROUND(Tabla13[[#This Row],[Xr]],0)</f>
        <v>3472</v>
      </c>
      <c r="E83">
        <f>ROUND(Tabla13[[#This Row],[Yr]],0)</f>
        <v>2285</v>
      </c>
      <c r="F83">
        <v>1</v>
      </c>
    </row>
    <row r="84" spans="1:6" x14ac:dyDescent="0.25">
      <c r="A84">
        <v>83</v>
      </c>
      <c r="B84">
        <v>2056.402</v>
      </c>
      <c r="C84">
        <v>2321.7310000000002</v>
      </c>
      <c r="D84">
        <f>ROUND(Tabla13[[#This Row],[Xr]],0)</f>
        <v>2056</v>
      </c>
      <c r="E84">
        <f>ROUND(Tabla13[[#This Row],[Yr]],0)</f>
        <v>2322</v>
      </c>
      <c r="F84">
        <v>1</v>
      </c>
    </row>
    <row r="85" spans="1:6" x14ac:dyDescent="0.25">
      <c r="A85">
        <v>84</v>
      </c>
      <c r="B85">
        <v>3645.6439999999998</v>
      </c>
      <c r="C85">
        <v>2358.7530000000002</v>
      </c>
      <c r="D85">
        <f>ROUND(Tabla13[[#This Row],[Xr]],0)</f>
        <v>3646</v>
      </c>
      <c r="E85">
        <f>ROUND(Tabla13[[#This Row],[Yr]],0)</f>
        <v>2359</v>
      </c>
      <c r="F85">
        <v>1</v>
      </c>
    </row>
    <row r="86" spans="1:6" x14ac:dyDescent="0.25">
      <c r="A86">
        <v>85</v>
      </c>
      <c r="B86">
        <v>2082.4</v>
      </c>
      <c r="C86">
        <v>2382.7820000000002</v>
      </c>
      <c r="D86">
        <f>ROUND(Tabla13[[#This Row],[Xr]],0)</f>
        <v>2082</v>
      </c>
      <c r="E86">
        <f>ROUND(Tabla13[[#This Row],[Yr]],0)</f>
        <v>2383</v>
      </c>
      <c r="F86">
        <v>1</v>
      </c>
    </row>
    <row r="87" spans="1:6" x14ac:dyDescent="0.25">
      <c r="A87">
        <v>86</v>
      </c>
      <c r="B87">
        <v>3045.5569999999998</v>
      </c>
      <c r="C87">
        <v>2388.6930000000002</v>
      </c>
      <c r="D87">
        <f>ROUND(Tabla13[[#This Row],[Xr]],0)</f>
        <v>3046</v>
      </c>
      <c r="E87">
        <f>ROUND(Tabla13[[#This Row],[Yr]],0)</f>
        <v>2389</v>
      </c>
      <c r="F87">
        <v>1</v>
      </c>
    </row>
    <row r="88" spans="1:6" x14ac:dyDescent="0.25">
      <c r="A88">
        <v>87</v>
      </c>
      <c r="B88">
        <v>3550.6320000000001</v>
      </c>
      <c r="C88">
        <v>2392.7069999999999</v>
      </c>
      <c r="D88">
        <f>ROUND(Tabla13[[#This Row],[Xr]],0)</f>
        <v>3551</v>
      </c>
      <c r="E88">
        <f>ROUND(Tabla13[[#This Row],[Yr]],0)</f>
        <v>2393</v>
      </c>
      <c r="F88">
        <v>1</v>
      </c>
    </row>
    <row r="89" spans="1:6" x14ac:dyDescent="0.25">
      <c r="A89">
        <v>88</v>
      </c>
      <c r="B89">
        <v>2873.5410000000002</v>
      </c>
      <c r="C89">
        <v>2399.7689999999998</v>
      </c>
      <c r="D89">
        <f>ROUND(Tabla13[[#This Row],[Xr]],0)</f>
        <v>2874</v>
      </c>
      <c r="E89">
        <f>ROUND(Tabla13[[#This Row],[Yr]],0)</f>
        <v>2400</v>
      </c>
      <c r="F89">
        <v>1</v>
      </c>
    </row>
    <row r="90" spans="1:6" x14ac:dyDescent="0.25">
      <c r="A90">
        <v>89</v>
      </c>
      <c r="B90">
        <v>2057.3380000000002</v>
      </c>
      <c r="C90">
        <v>2419.8310000000001</v>
      </c>
      <c r="D90">
        <f>ROUND(Tabla13[[#This Row],[Xr]],0)</f>
        <v>2057</v>
      </c>
      <c r="E90">
        <f>ROUND(Tabla13[[#This Row],[Yr]],0)</f>
        <v>2420</v>
      </c>
      <c r="F90">
        <v>1</v>
      </c>
    </row>
    <row r="91" spans="1:6" x14ac:dyDescent="0.25">
      <c r="A91">
        <v>90</v>
      </c>
      <c r="B91">
        <v>3075.5540000000001</v>
      </c>
      <c r="C91">
        <v>2426.8620000000001</v>
      </c>
      <c r="D91">
        <f>ROUND(Tabla13[[#This Row],[Xr]],0)</f>
        <v>3076</v>
      </c>
      <c r="E91">
        <f>ROUND(Tabla13[[#This Row],[Yr]],0)</f>
        <v>2427</v>
      </c>
      <c r="F91">
        <v>1</v>
      </c>
    </row>
    <row r="92" spans="1:6" x14ac:dyDescent="0.25">
      <c r="A92">
        <v>91</v>
      </c>
      <c r="B92">
        <v>2438.5</v>
      </c>
      <c r="C92">
        <v>2432.8420000000001</v>
      </c>
      <c r="D92">
        <f>ROUND(Tabla13[[#This Row],[Xr]],0)</f>
        <v>2439</v>
      </c>
      <c r="E92">
        <f>ROUND(Tabla13[[#This Row],[Yr]],0)</f>
        <v>2433</v>
      </c>
      <c r="F92">
        <v>1</v>
      </c>
    </row>
    <row r="93" spans="1:6" x14ac:dyDescent="0.25">
      <c r="A93">
        <v>92</v>
      </c>
      <c r="B93">
        <v>2169.4369999999999</v>
      </c>
      <c r="C93">
        <v>2449.7600000000002</v>
      </c>
      <c r="D93">
        <f>ROUND(Tabla13[[#This Row],[Xr]],0)</f>
        <v>2169</v>
      </c>
      <c r="E93">
        <f>ROUND(Tabla13[[#This Row],[Yr]],0)</f>
        <v>2450</v>
      </c>
      <c r="F93">
        <v>1</v>
      </c>
    </row>
    <row r="94" spans="1:6" x14ac:dyDescent="0.25">
      <c r="A94">
        <v>93</v>
      </c>
      <c r="B94">
        <v>3237.58</v>
      </c>
      <c r="C94">
        <v>2478.84</v>
      </c>
      <c r="D94">
        <f>ROUND(Tabla13[[#This Row],[Xr]],0)</f>
        <v>3238</v>
      </c>
      <c r="E94">
        <f>ROUND(Tabla13[[#This Row],[Yr]],0)</f>
        <v>2479</v>
      </c>
      <c r="F94">
        <v>1</v>
      </c>
    </row>
    <row r="95" spans="1:6" x14ac:dyDescent="0.25">
      <c r="A95">
        <v>94</v>
      </c>
      <c r="B95">
        <v>2884.5540000000001</v>
      </c>
      <c r="C95">
        <v>2492.826</v>
      </c>
      <c r="D95">
        <f>ROUND(Tabla13[[#This Row],[Xr]],0)</f>
        <v>2885</v>
      </c>
      <c r="E95">
        <f>ROUND(Tabla13[[#This Row],[Yr]],0)</f>
        <v>2493</v>
      </c>
      <c r="F95">
        <v>1</v>
      </c>
    </row>
    <row r="96" spans="1:6" x14ac:dyDescent="0.25">
      <c r="A96">
        <v>95</v>
      </c>
      <c r="B96">
        <v>2661.5</v>
      </c>
      <c r="C96">
        <v>2658.7260000000001</v>
      </c>
      <c r="D96">
        <f>ROUND(Tabla13[[#This Row],[Xr]],0)</f>
        <v>2662</v>
      </c>
      <c r="E96">
        <f>ROUND(Tabla13[[#This Row],[Yr]],0)</f>
        <v>2659</v>
      </c>
      <c r="F96">
        <v>1</v>
      </c>
    </row>
    <row r="97" spans="1:6" x14ac:dyDescent="0.25">
      <c r="A97">
        <v>96</v>
      </c>
      <c r="B97">
        <v>1957.3989999999999</v>
      </c>
      <c r="C97">
        <v>2661.8449999999998</v>
      </c>
      <c r="D97">
        <f>ROUND(Tabla13[[#This Row],[Xr]],0)</f>
        <v>1957</v>
      </c>
      <c r="E97">
        <f>ROUND(Tabla13[[#This Row],[Yr]],0)</f>
        <v>2662</v>
      </c>
      <c r="F97">
        <v>1</v>
      </c>
    </row>
    <row r="98" spans="1:6" x14ac:dyDescent="0.25">
      <c r="A98">
        <v>97</v>
      </c>
      <c r="B98">
        <v>3653.6419999999998</v>
      </c>
      <c r="C98">
        <v>2713.8420000000001</v>
      </c>
      <c r="D98">
        <f>ROUND(Tabla13[[#This Row],[Xr]],0)</f>
        <v>3654</v>
      </c>
      <c r="E98">
        <f>ROUND(Tabla13[[#This Row],[Yr]],0)</f>
        <v>2714</v>
      </c>
      <c r="F98">
        <v>1</v>
      </c>
    </row>
    <row r="99" spans="1:6" x14ac:dyDescent="0.25">
      <c r="A99">
        <v>98</v>
      </c>
      <c r="B99">
        <v>3051.5459999999998</v>
      </c>
      <c r="C99">
        <v>2714.6909999999998</v>
      </c>
      <c r="D99">
        <f>ROUND(Tabla13[[#This Row],[Xr]],0)</f>
        <v>3052</v>
      </c>
      <c r="E99">
        <f>ROUND(Tabla13[[#This Row],[Yr]],0)</f>
        <v>2715</v>
      </c>
      <c r="F99">
        <v>1</v>
      </c>
    </row>
    <row r="100" spans="1:6" x14ac:dyDescent="0.25">
      <c r="A100">
        <v>99</v>
      </c>
      <c r="B100">
        <v>2750.5</v>
      </c>
      <c r="C100">
        <v>2723.828</v>
      </c>
      <c r="D100">
        <f>ROUND(Tabla13[[#This Row],[Xr]],0)</f>
        <v>2751</v>
      </c>
      <c r="E100">
        <f>ROUND(Tabla13[[#This Row],[Yr]],0)</f>
        <v>2724</v>
      </c>
      <c r="F100">
        <v>1</v>
      </c>
    </row>
    <row r="101" spans="1:6" x14ac:dyDescent="0.25">
      <c r="A101">
        <v>100</v>
      </c>
      <c r="B101">
        <v>2931.5540000000001</v>
      </c>
      <c r="C101">
        <v>2796.752</v>
      </c>
      <c r="D101">
        <f>ROUND(Tabla13[[#This Row],[Xr]],0)</f>
        <v>2932</v>
      </c>
      <c r="E101">
        <f>ROUND(Tabla13[[#This Row],[Yr]],0)</f>
        <v>2797</v>
      </c>
      <c r="F101">
        <v>1</v>
      </c>
    </row>
    <row r="102" spans="1:6" x14ac:dyDescent="0.25">
      <c r="A102">
        <v>101</v>
      </c>
      <c r="B102">
        <v>2879.5540000000001</v>
      </c>
      <c r="C102">
        <v>2870.752</v>
      </c>
      <c r="D102">
        <f>ROUND(Tabla13[[#This Row],[Xr]],0)</f>
        <v>2880</v>
      </c>
      <c r="E102">
        <f>ROUND(Tabla13[[#This Row],[Yr]],0)</f>
        <v>2871</v>
      </c>
      <c r="F102">
        <v>1</v>
      </c>
    </row>
    <row r="103" spans="1:6" x14ac:dyDescent="0.25">
      <c r="A103">
        <v>102</v>
      </c>
      <c r="B103">
        <v>3861.741</v>
      </c>
      <c r="C103">
        <v>2885.759</v>
      </c>
      <c r="D103">
        <f>ROUND(Tabla13[[#This Row],[Xr]],0)</f>
        <v>3862</v>
      </c>
      <c r="E103">
        <f>ROUND(Tabla13[[#This Row],[Yr]],0)</f>
        <v>2886</v>
      </c>
      <c r="F103">
        <v>1</v>
      </c>
    </row>
    <row r="104" spans="1:6" x14ac:dyDescent="0.25">
      <c r="A104">
        <v>103</v>
      </c>
      <c r="B104">
        <v>2563.5</v>
      </c>
      <c r="C104">
        <v>2949.6669999999999</v>
      </c>
      <c r="D104">
        <f>ROUND(Tabla13[[#This Row],[Xr]],0)</f>
        <v>2564</v>
      </c>
      <c r="E104">
        <f>ROUND(Tabla13[[#This Row],[Yr]],0)</f>
        <v>2950</v>
      </c>
      <c r="F104">
        <v>1</v>
      </c>
    </row>
    <row r="105" spans="1:6" x14ac:dyDescent="0.25">
      <c r="A105">
        <v>104</v>
      </c>
      <c r="B105">
        <v>2876.5830000000001</v>
      </c>
      <c r="C105">
        <v>2965.7310000000002</v>
      </c>
      <c r="D105">
        <f>ROUND(Tabla13[[#This Row],[Xr]],0)</f>
        <v>2877</v>
      </c>
      <c r="E105">
        <f>ROUND(Tabla13[[#This Row],[Yr]],0)</f>
        <v>2966</v>
      </c>
      <c r="F105">
        <v>1</v>
      </c>
    </row>
    <row r="106" spans="1:6" x14ac:dyDescent="0.25">
      <c r="A106">
        <v>105</v>
      </c>
      <c r="B106">
        <v>2075.4050000000002</v>
      </c>
      <c r="C106">
        <v>2990.7620000000002</v>
      </c>
      <c r="D106">
        <f>ROUND(Tabla13[[#This Row],[Xr]],0)</f>
        <v>2075</v>
      </c>
      <c r="E106">
        <f>ROUND(Tabla13[[#This Row],[Yr]],0)</f>
        <v>2991</v>
      </c>
      <c r="F106">
        <v>1</v>
      </c>
    </row>
    <row r="107" spans="1:6" x14ac:dyDescent="0.25">
      <c r="A107">
        <v>106</v>
      </c>
      <c r="B107">
        <v>3692.6709999999998</v>
      </c>
      <c r="C107">
        <v>3013.7</v>
      </c>
      <c r="D107">
        <f>ROUND(Tabla13[[#This Row],[Xr]],0)</f>
        <v>3693</v>
      </c>
      <c r="E107">
        <f>ROUND(Tabla13[[#This Row],[Yr]],0)</f>
        <v>3014</v>
      </c>
      <c r="F107">
        <v>1</v>
      </c>
    </row>
    <row r="108" spans="1:6" x14ac:dyDescent="0.25">
      <c r="A108">
        <v>107</v>
      </c>
      <c r="B108">
        <v>2137.35</v>
      </c>
      <c r="C108">
        <v>3032.7359999999999</v>
      </c>
      <c r="D108">
        <f>ROUND(Tabla13[[#This Row],[Xr]],0)</f>
        <v>2137</v>
      </c>
      <c r="E108">
        <f>ROUND(Tabla13[[#This Row],[Yr]],0)</f>
        <v>3033</v>
      </c>
      <c r="F108">
        <v>1</v>
      </c>
    </row>
    <row r="109" spans="1:6" x14ac:dyDescent="0.25">
      <c r="A109">
        <v>108</v>
      </c>
      <c r="B109">
        <v>2965.5</v>
      </c>
      <c r="C109">
        <v>3036.7620000000002</v>
      </c>
      <c r="D109">
        <f>ROUND(Tabla13[[#This Row],[Xr]],0)</f>
        <v>2966</v>
      </c>
      <c r="E109">
        <f>ROUND(Tabla13[[#This Row],[Yr]],0)</f>
        <v>3037</v>
      </c>
      <c r="F109">
        <v>1</v>
      </c>
    </row>
    <row r="110" spans="1:6" x14ac:dyDescent="0.25">
      <c r="A110">
        <v>109</v>
      </c>
      <c r="B110">
        <v>3838.75</v>
      </c>
      <c r="C110">
        <v>3047.7370000000001</v>
      </c>
      <c r="D110">
        <f>ROUND(Tabla13[[#This Row],[Xr]],0)</f>
        <v>3839</v>
      </c>
      <c r="E110">
        <f>ROUND(Tabla13[[#This Row],[Yr]],0)</f>
        <v>3048</v>
      </c>
      <c r="F110">
        <v>1</v>
      </c>
    </row>
    <row r="111" spans="1:6" x14ac:dyDescent="0.25">
      <c r="A111">
        <v>110</v>
      </c>
      <c r="B111">
        <v>2891.5540000000001</v>
      </c>
      <c r="C111">
        <v>3067.752</v>
      </c>
      <c r="D111">
        <f>ROUND(Tabla13[[#This Row],[Xr]],0)</f>
        <v>2892</v>
      </c>
      <c r="E111">
        <f>ROUND(Tabla13[[#This Row],[Yr]],0)</f>
        <v>3068</v>
      </c>
      <c r="F111">
        <v>1</v>
      </c>
    </row>
    <row r="112" spans="1:6" x14ac:dyDescent="0.25">
      <c r="A112">
        <v>111</v>
      </c>
      <c r="B112">
        <v>3167.6</v>
      </c>
      <c r="C112">
        <v>3098.7820000000002</v>
      </c>
      <c r="D112">
        <f>ROUND(Tabla13[[#This Row],[Xr]],0)</f>
        <v>3168</v>
      </c>
      <c r="E112">
        <f>ROUND(Tabla13[[#This Row],[Yr]],0)</f>
        <v>3099</v>
      </c>
      <c r="F112">
        <v>1</v>
      </c>
    </row>
    <row r="113" spans="1:6" x14ac:dyDescent="0.25">
      <c r="A113">
        <v>112</v>
      </c>
      <c r="B113">
        <v>2355.442</v>
      </c>
      <c r="C113">
        <v>3108.7269999999999</v>
      </c>
      <c r="D113">
        <f>ROUND(Tabla13[[#This Row],[Xr]],0)</f>
        <v>2355</v>
      </c>
      <c r="E113">
        <f>ROUND(Tabla13[[#This Row],[Yr]],0)</f>
        <v>3109</v>
      </c>
      <c r="F113">
        <v>1</v>
      </c>
    </row>
    <row r="114" spans="1:6" x14ac:dyDescent="0.25">
      <c r="A114">
        <v>113</v>
      </c>
      <c r="B114">
        <v>3034.6</v>
      </c>
      <c r="C114">
        <v>3124.7820000000002</v>
      </c>
      <c r="D114">
        <f>ROUND(Tabla13[[#This Row],[Xr]],0)</f>
        <v>3035</v>
      </c>
      <c r="E114">
        <f>ROUND(Tabla13[[#This Row],[Yr]],0)</f>
        <v>3125</v>
      </c>
      <c r="F114">
        <v>1</v>
      </c>
    </row>
    <row r="115" spans="1:6" x14ac:dyDescent="0.25">
      <c r="A115">
        <v>114</v>
      </c>
      <c r="B115">
        <v>3731.7139999999999</v>
      </c>
      <c r="C115">
        <v>3166.7240000000002</v>
      </c>
      <c r="D115">
        <f>ROUND(Tabla13[[#This Row],[Xr]],0)</f>
        <v>3732</v>
      </c>
      <c r="E115">
        <f>ROUND(Tabla13[[#This Row],[Yr]],0)</f>
        <v>3167</v>
      </c>
      <c r="F115">
        <v>1</v>
      </c>
    </row>
    <row r="116" spans="1:6" x14ac:dyDescent="0.25">
      <c r="A116">
        <v>115</v>
      </c>
      <c r="B116">
        <v>3094.6309999999999</v>
      </c>
      <c r="C116">
        <v>3231.768</v>
      </c>
      <c r="D116">
        <f>ROUND(Tabla13[[#This Row],[Xr]],0)</f>
        <v>3095</v>
      </c>
      <c r="E116">
        <f>ROUND(Tabla13[[#This Row],[Yr]],0)</f>
        <v>3232</v>
      </c>
      <c r="F116">
        <v>1</v>
      </c>
    </row>
    <row r="117" spans="1:6" x14ac:dyDescent="0.25">
      <c r="A117">
        <v>116</v>
      </c>
      <c r="B117">
        <v>3562.6790000000001</v>
      </c>
      <c r="C117">
        <v>3268.741</v>
      </c>
      <c r="D117">
        <f>ROUND(Tabla13[[#This Row],[Xr]],0)</f>
        <v>3563</v>
      </c>
      <c r="E117">
        <f>ROUND(Tabla13[[#This Row],[Yr]],0)</f>
        <v>3269</v>
      </c>
      <c r="F117">
        <v>1</v>
      </c>
    </row>
    <row r="118" spans="1:6" x14ac:dyDescent="0.25">
      <c r="A118">
        <v>117</v>
      </c>
      <c r="B118">
        <v>2281.4430000000002</v>
      </c>
      <c r="C118">
        <v>3310.6930000000002</v>
      </c>
      <c r="D118">
        <f>ROUND(Tabla13[[#This Row],[Xr]],0)</f>
        <v>2281</v>
      </c>
      <c r="E118">
        <f>ROUND(Tabla13[[#This Row],[Yr]],0)</f>
        <v>3311</v>
      </c>
      <c r="F118">
        <v>1</v>
      </c>
    </row>
    <row r="119" spans="1:6" x14ac:dyDescent="0.25">
      <c r="A119">
        <v>118</v>
      </c>
      <c r="B119">
        <v>2137.4029999999998</v>
      </c>
      <c r="C119">
        <v>3348.7559999999999</v>
      </c>
      <c r="D119">
        <f>ROUND(Tabla13[[#This Row],[Xr]],0)</f>
        <v>2137</v>
      </c>
      <c r="E119">
        <f>ROUND(Tabla13[[#This Row],[Yr]],0)</f>
        <v>3349</v>
      </c>
      <c r="F119">
        <v>1</v>
      </c>
    </row>
    <row r="120" spans="1:6" x14ac:dyDescent="0.25">
      <c r="A120">
        <v>119</v>
      </c>
      <c r="B120">
        <v>3089.54</v>
      </c>
      <c r="C120">
        <v>3369.7420000000002</v>
      </c>
      <c r="D120">
        <f>ROUND(Tabla13[[#This Row],[Xr]],0)</f>
        <v>3090</v>
      </c>
      <c r="E120">
        <f>ROUND(Tabla13[[#This Row],[Yr]],0)</f>
        <v>3370</v>
      </c>
      <c r="F120">
        <v>1</v>
      </c>
    </row>
    <row r="121" spans="1:6" x14ac:dyDescent="0.25">
      <c r="A121">
        <v>120</v>
      </c>
      <c r="B121">
        <v>3344.66</v>
      </c>
      <c r="C121">
        <v>3416.6680000000001</v>
      </c>
      <c r="D121">
        <f>ROUND(Tabla13[[#This Row],[Xr]],0)</f>
        <v>3345</v>
      </c>
      <c r="E121">
        <f>ROUND(Tabla13[[#This Row],[Yr]],0)</f>
        <v>3417</v>
      </c>
      <c r="F121">
        <v>1</v>
      </c>
    </row>
    <row r="122" spans="1:6" x14ac:dyDescent="0.25">
      <c r="A122">
        <v>121</v>
      </c>
      <c r="B122">
        <v>2430.4450000000002</v>
      </c>
      <c r="C122">
        <v>3436.6979999999999</v>
      </c>
      <c r="D122">
        <f>ROUND(Tabla13[[#This Row],[Xr]],0)</f>
        <v>2430</v>
      </c>
      <c r="E122">
        <f>ROUND(Tabla13[[#This Row],[Yr]],0)</f>
        <v>3437</v>
      </c>
      <c r="F122">
        <v>1</v>
      </c>
    </row>
    <row r="123" spans="1:6" x14ac:dyDescent="0.25">
      <c r="A123">
        <v>122</v>
      </c>
      <c r="B123">
        <v>3367.62</v>
      </c>
      <c r="C123">
        <v>3448.6959999999999</v>
      </c>
      <c r="D123">
        <f>ROUND(Tabla13[[#This Row],[Xr]],0)</f>
        <v>3368</v>
      </c>
      <c r="E123">
        <f>ROUND(Tabla13[[#This Row],[Yr]],0)</f>
        <v>3449</v>
      </c>
      <c r="F123">
        <v>1</v>
      </c>
    </row>
    <row r="124" spans="1:6" x14ac:dyDescent="0.25">
      <c r="A124">
        <v>123</v>
      </c>
      <c r="B124">
        <v>3845.6869999999999</v>
      </c>
      <c r="C124">
        <v>3466.6759999999999</v>
      </c>
      <c r="D124">
        <f>ROUND(Tabla13[[#This Row],[Xr]],0)</f>
        <v>3846</v>
      </c>
      <c r="E124">
        <f>ROUND(Tabla13[[#This Row],[Yr]],0)</f>
        <v>3467</v>
      </c>
      <c r="F124">
        <v>1</v>
      </c>
    </row>
    <row r="125" spans="1:6" x14ac:dyDescent="0.25">
      <c r="A125">
        <v>124</v>
      </c>
      <c r="B125">
        <v>2860.5459999999998</v>
      </c>
      <c r="C125">
        <v>3506.7049999999999</v>
      </c>
      <c r="D125">
        <f>ROUND(Tabla13[[#This Row],[Xr]],0)</f>
        <v>2861</v>
      </c>
      <c r="E125">
        <f>ROUND(Tabla13[[#This Row],[Yr]],0)</f>
        <v>3507</v>
      </c>
      <c r="F125">
        <v>1</v>
      </c>
    </row>
    <row r="126" spans="1:6" x14ac:dyDescent="0.25">
      <c r="A126">
        <v>125</v>
      </c>
      <c r="B126">
        <v>3672.6260000000002</v>
      </c>
      <c r="C126">
        <v>3509.6790000000001</v>
      </c>
      <c r="D126">
        <f>ROUND(Tabla13[[#This Row],[Xr]],0)</f>
        <v>3673</v>
      </c>
      <c r="E126">
        <f>ROUND(Tabla13[[#This Row],[Yr]],0)</f>
        <v>3510</v>
      </c>
      <c r="F126">
        <v>1</v>
      </c>
    </row>
    <row r="127" spans="1:6" x14ac:dyDescent="0.25">
      <c r="A127">
        <v>126</v>
      </c>
      <c r="B127">
        <v>2999.5410000000002</v>
      </c>
      <c r="C127">
        <v>3594.7710000000002</v>
      </c>
      <c r="D127">
        <f>ROUND(Tabla13[[#This Row],[Xr]],0)</f>
        <v>3000</v>
      </c>
      <c r="E127">
        <f>ROUND(Tabla13[[#This Row],[Yr]],0)</f>
        <v>3595</v>
      </c>
      <c r="F127">
        <v>1</v>
      </c>
    </row>
    <row r="128" spans="1:6" x14ac:dyDescent="0.25">
      <c r="A128">
        <v>127</v>
      </c>
      <c r="B128">
        <v>2764.5360000000001</v>
      </c>
      <c r="C128">
        <v>3613.7240000000002</v>
      </c>
      <c r="D128">
        <f>ROUND(Tabla13[[#This Row],[Xr]],0)</f>
        <v>2765</v>
      </c>
      <c r="E128">
        <f>ROUND(Tabla13[[#This Row],[Yr]],0)</f>
        <v>3614</v>
      </c>
      <c r="F128">
        <v>1</v>
      </c>
    </row>
    <row r="129" spans="1:6" x14ac:dyDescent="0.25">
      <c r="A129">
        <v>128</v>
      </c>
      <c r="B129">
        <v>3538.683</v>
      </c>
      <c r="C129">
        <v>3614.665</v>
      </c>
      <c r="D129">
        <f>ROUND(Tabla13[[#This Row],[Xr]],0)</f>
        <v>3539</v>
      </c>
      <c r="E129">
        <f>ROUND(Tabla13[[#This Row],[Yr]],0)</f>
        <v>3615</v>
      </c>
      <c r="F129">
        <v>1</v>
      </c>
    </row>
    <row r="130" spans="1:6" x14ac:dyDescent="0.25">
      <c r="A130">
        <v>129</v>
      </c>
      <c r="B130">
        <v>2372.4589999999998</v>
      </c>
      <c r="C130">
        <v>3643.7710000000002</v>
      </c>
      <c r="D130">
        <f>ROUND(Tabla13[[#This Row],[Xr]],0)</f>
        <v>2372</v>
      </c>
      <c r="E130">
        <f>ROUND(Tabla13[[#This Row],[Yr]],0)</f>
        <v>3644</v>
      </c>
      <c r="F130">
        <v>1</v>
      </c>
    </row>
    <row r="131" spans="1:6" x14ac:dyDescent="0.25">
      <c r="A131">
        <v>130</v>
      </c>
      <c r="B131">
        <v>3101.5650000000001</v>
      </c>
      <c r="C131">
        <v>3667.877</v>
      </c>
      <c r="D131">
        <f>ROUND(Tabla13[[#This Row],[Xr]],0)</f>
        <v>3102</v>
      </c>
      <c r="E131">
        <f>ROUND(Tabla13[[#This Row],[Yr]],0)</f>
        <v>3668</v>
      </c>
      <c r="F131">
        <v>1</v>
      </c>
    </row>
    <row r="132" spans="1:6" x14ac:dyDescent="0.25">
      <c r="A132">
        <v>131</v>
      </c>
      <c r="B132">
        <v>3884.683</v>
      </c>
      <c r="C132">
        <v>3679.7629999999999</v>
      </c>
      <c r="D132">
        <f>ROUND(Tabla13[[#This Row],[Xr]],0)</f>
        <v>3885</v>
      </c>
      <c r="E132">
        <f>ROUND(Tabla13[[#This Row],[Yr]],0)</f>
        <v>3680</v>
      </c>
      <c r="F132">
        <v>1</v>
      </c>
    </row>
    <row r="133" spans="1:6" x14ac:dyDescent="0.25">
      <c r="A133">
        <v>132</v>
      </c>
      <c r="B133">
        <v>2597.5</v>
      </c>
      <c r="C133">
        <v>3700.6970000000001</v>
      </c>
      <c r="D133">
        <f>ROUND(Tabla13[[#This Row],[Xr]],0)</f>
        <v>2598</v>
      </c>
      <c r="E133">
        <f>ROUND(Tabla13[[#This Row],[Yr]],0)</f>
        <v>3701</v>
      </c>
      <c r="F133">
        <v>1</v>
      </c>
    </row>
    <row r="134" spans="1:6" x14ac:dyDescent="0.25">
      <c r="A134">
        <v>133</v>
      </c>
      <c r="B134">
        <v>3522.6329999999998</v>
      </c>
      <c r="C134">
        <v>3699.7139999999999</v>
      </c>
      <c r="D134">
        <f>ROUND(Tabla13[[#This Row],[Xr]],0)</f>
        <v>3523</v>
      </c>
      <c r="E134">
        <f>ROUND(Tabla13[[#This Row],[Yr]],0)</f>
        <v>3700</v>
      </c>
      <c r="F134">
        <v>1</v>
      </c>
    </row>
    <row r="135" spans="1:6" x14ac:dyDescent="0.25">
      <c r="A135">
        <v>134</v>
      </c>
      <c r="B135">
        <v>2285.442</v>
      </c>
      <c r="C135">
        <v>3723.7269999999999</v>
      </c>
      <c r="D135">
        <f>ROUND(Tabla13[[#This Row],[Xr]],0)</f>
        <v>2285</v>
      </c>
      <c r="E135">
        <f>ROUND(Tabla13[[#This Row],[Yr]],0)</f>
        <v>3724</v>
      </c>
      <c r="F135">
        <v>1</v>
      </c>
    </row>
    <row r="136" spans="1:6" x14ac:dyDescent="0.25">
      <c r="A136">
        <v>135</v>
      </c>
      <c r="B136">
        <v>3593.6950000000002</v>
      </c>
      <c r="C136">
        <v>3821.7750000000001</v>
      </c>
      <c r="D136">
        <f>ROUND(Tabla13[[#This Row],[Xr]],0)</f>
        <v>3594</v>
      </c>
      <c r="E136">
        <f>ROUND(Tabla13[[#This Row],[Yr]],0)</f>
        <v>3822</v>
      </c>
      <c r="F136">
        <v>1</v>
      </c>
    </row>
    <row r="137" spans="1:6" x14ac:dyDescent="0.25">
      <c r="A137">
        <v>136</v>
      </c>
      <c r="B137">
        <v>3453.645</v>
      </c>
      <c r="C137">
        <v>3922.7979999999998</v>
      </c>
      <c r="D137">
        <f>ROUND(Tabla13[[#This Row],[Xr]],0)</f>
        <v>3454</v>
      </c>
      <c r="E137">
        <f>ROUND(Tabla13[[#This Row],[Yr]],0)</f>
        <v>3923</v>
      </c>
      <c r="F137">
        <v>1</v>
      </c>
    </row>
    <row r="138" spans="1:6" x14ac:dyDescent="0.25">
      <c r="A138">
        <v>137</v>
      </c>
      <c r="B138">
        <v>3478.6469999999999</v>
      </c>
      <c r="C138">
        <v>3966.7930000000001</v>
      </c>
      <c r="D138">
        <f>ROUND(Tabla13[[#This Row],[Xr]],0)</f>
        <v>3479</v>
      </c>
      <c r="E138">
        <f>ROUND(Tabla13[[#This Row],[Yr]],0)</f>
        <v>3967</v>
      </c>
      <c r="F138">
        <v>1</v>
      </c>
    </row>
    <row r="139" spans="1:6" x14ac:dyDescent="0.25">
      <c r="A139">
        <v>138</v>
      </c>
      <c r="B139">
        <v>2932.5360000000001</v>
      </c>
      <c r="C139">
        <v>4031.7240000000002</v>
      </c>
      <c r="D139">
        <f>ROUND(Tabla13[[#This Row],[Xr]],0)</f>
        <v>2933</v>
      </c>
      <c r="E139">
        <f>ROUND(Tabla13[[#This Row],[Yr]],0)</f>
        <v>4032</v>
      </c>
      <c r="F139">
        <v>1</v>
      </c>
    </row>
    <row r="140" spans="1:6" x14ac:dyDescent="0.25">
      <c r="A140">
        <v>139</v>
      </c>
      <c r="B140">
        <v>2731.5349999999999</v>
      </c>
      <c r="C140">
        <v>4041.7109999999998</v>
      </c>
      <c r="D140">
        <f>ROUND(Tabla13[[#This Row],[Xr]],0)</f>
        <v>2732</v>
      </c>
      <c r="E140">
        <f>ROUND(Tabla13[[#This Row],[Yr]],0)</f>
        <v>4042</v>
      </c>
      <c r="F140">
        <v>1</v>
      </c>
    </row>
    <row r="141" spans="1:6" x14ac:dyDescent="0.25">
      <c r="A141">
        <v>140</v>
      </c>
      <c r="B141">
        <v>3495.6709999999998</v>
      </c>
      <c r="C141">
        <v>4063.7710000000002</v>
      </c>
      <c r="D141">
        <f>ROUND(Tabla13[[#This Row],[Xr]],0)</f>
        <v>3496</v>
      </c>
      <c r="E141">
        <f>ROUND(Tabla13[[#This Row],[Yr]],0)</f>
        <v>4064</v>
      </c>
      <c r="F141">
        <v>1</v>
      </c>
    </row>
    <row r="142" spans="1:6" x14ac:dyDescent="0.25">
      <c r="A142">
        <v>141</v>
      </c>
      <c r="B142">
        <v>3103.58</v>
      </c>
      <c r="C142">
        <v>4067.7049999999999</v>
      </c>
      <c r="D142">
        <f>ROUND(Tabla13[[#This Row],[Xr]],0)</f>
        <v>3104</v>
      </c>
      <c r="E142">
        <f>ROUND(Tabla13[[#This Row],[Yr]],0)</f>
        <v>4068</v>
      </c>
      <c r="F142">
        <v>1</v>
      </c>
    </row>
    <row r="143" spans="1:6" x14ac:dyDescent="0.25">
      <c r="A143">
        <v>142</v>
      </c>
      <c r="B143">
        <v>3822.6790000000001</v>
      </c>
      <c r="C143">
        <v>4078.741</v>
      </c>
      <c r="D143">
        <f>ROUND(Tabla13[[#This Row],[Xr]],0)</f>
        <v>3823</v>
      </c>
      <c r="E143">
        <f>ROUND(Tabla13[[#This Row],[Yr]],0)</f>
        <v>4079</v>
      </c>
      <c r="F143">
        <v>1</v>
      </c>
    </row>
    <row r="144" spans="1:6" x14ac:dyDescent="0.25">
      <c r="A144">
        <v>143</v>
      </c>
      <c r="B144">
        <v>3040.5920000000001</v>
      </c>
      <c r="C144">
        <v>4100.7920000000004</v>
      </c>
      <c r="D144">
        <f>ROUND(Tabla13[[#This Row],[Xr]],0)</f>
        <v>3041</v>
      </c>
      <c r="E144">
        <f>ROUND(Tabla13[[#This Row],[Yr]],0)</f>
        <v>4101</v>
      </c>
      <c r="F144">
        <v>1</v>
      </c>
    </row>
    <row r="145" spans="1:6" x14ac:dyDescent="0.25">
      <c r="A145">
        <v>144</v>
      </c>
      <c r="B145">
        <v>3265.6619999999998</v>
      </c>
      <c r="C145">
        <v>4262.8310000000001</v>
      </c>
      <c r="D145">
        <f>ROUND(Tabla13[[#This Row],[Xr]],0)</f>
        <v>3266</v>
      </c>
      <c r="E145">
        <f>ROUND(Tabla13[[#This Row],[Yr]],0)</f>
        <v>4263</v>
      </c>
      <c r="F145">
        <v>1</v>
      </c>
    </row>
    <row r="146" spans="1:6" x14ac:dyDescent="0.25">
      <c r="A146">
        <v>145</v>
      </c>
      <c r="B146">
        <v>3692.5990000000002</v>
      </c>
      <c r="C146">
        <v>4344.7420000000002</v>
      </c>
      <c r="D146">
        <f>ROUND(Tabla13[[#This Row],[Xr]],0)</f>
        <v>3693</v>
      </c>
      <c r="E146">
        <f>ROUND(Tabla13[[#This Row],[Yr]],0)</f>
        <v>4345</v>
      </c>
      <c r="F146">
        <v>1</v>
      </c>
    </row>
    <row r="147" spans="1:6" x14ac:dyDescent="0.25">
      <c r="A147">
        <v>146</v>
      </c>
      <c r="B147">
        <v>3662.694</v>
      </c>
      <c r="C147">
        <v>4349.79</v>
      </c>
      <c r="D147">
        <f>ROUND(Tabla13[[#This Row],[Xr]],0)</f>
        <v>3663</v>
      </c>
      <c r="E147">
        <f>ROUND(Tabla13[[#This Row],[Yr]],0)</f>
        <v>4350</v>
      </c>
      <c r="F147">
        <v>1</v>
      </c>
    </row>
    <row r="148" spans="1:6" x14ac:dyDescent="0.25">
      <c r="A148">
        <v>147</v>
      </c>
      <c r="B148">
        <v>3220.58</v>
      </c>
      <c r="C148">
        <v>4351.7049999999999</v>
      </c>
      <c r="D148">
        <f>ROUND(Tabla13[[#This Row],[Xr]],0)</f>
        <v>3221</v>
      </c>
      <c r="E148">
        <f>ROUND(Tabla13[[#This Row],[Yr]],0)</f>
        <v>4352</v>
      </c>
      <c r="F148">
        <v>1</v>
      </c>
    </row>
    <row r="149" spans="1:6" x14ac:dyDescent="0.25">
      <c r="A149">
        <v>148</v>
      </c>
      <c r="B149">
        <v>3605.6889999999999</v>
      </c>
      <c r="C149">
        <v>4352.7730000000001</v>
      </c>
      <c r="D149">
        <f>ROUND(Tabla13[[#This Row],[Xr]],0)</f>
        <v>3606</v>
      </c>
      <c r="E149">
        <f>ROUND(Tabla13[[#This Row],[Yr]],0)</f>
        <v>4353</v>
      </c>
      <c r="F149">
        <v>1</v>
      </c>
    </row>
    <row r="150" spans="1:6" x14ac:dyDescent="0.25">
      <c r="A150">
        <v>149</v>
      </c>
      <c r="B150">
        <v>2660.5</v>
      </c>
      <c r="C150">
        <v>4401.8149999999996</v>
      </c>
      <c r="D150">
        <f>ROUND(Tabla13[[#This Row],[Xr]],0)</f>
        <v>2661</v>
      </c>
      <c r="E150">
        <f>ROUND(Tabla13[[#This Row],[Yr]],0)</f>
        <v>4402</v>
      </c>
      <c r="F150">
        <v>1</v>
      </c>
    </row>
    <row r="151" spans="1:6" x14ac:dyDescent="0.25">
      <c r="A151">
        <v>150</v>
      </c>
      <c r="B151">
        <v>3276.5659999999998</v>
      </c>
      <c r="C151">
        <v>4433.7049999999999</v>
      </c>
      <c r="D151">
        <f>ROUND(Tabla13[[#This Row],[Xr]],0)</f>
        <v>3277</v>
      </c>
      <c r="E151">
        <f>ROUND(Tabla13[[#This Row],[Yr]],0)</f>
        <v>4434</v>
      </c>
      <c r="F151">
        <v>1</v>
      </c>
    </row>
    <row r="152" spans="1:6" x14ac:dyDescent="0.25">
      <c r="A152">
        <v>151</v>
      </c>
      <c r="B152">
        <v>3009.6289999999999</v>
      </c>
      <c r="C152">
        <v>4435.7309999999998</v>
      </c>
      <c r="D152">
        <f>ROUND(Tabla13[[#This Row],[Xr]],0)</f>
        <v>3010</v>
      </c>
      <c r="E152">
        <f>ROUND(Tabla13[[#This Row],[Yr]],0)</f>
        <v>4436</v>
      </c>
      <c r="F152">
        <v>1</v>
      </c>
    </row>
    <row r="153" spans="1:6" x14ac:dyDescent="0.25">
      <c r="A153">
        <v>152</v>
      </c>
      <c r="B153">
        <v>2757.5360000000001</v>
      </c>
      <c r="C153">
        <v>4454.7240000000002</v>
      </c>
      <c r="D153">
        <f>ROUND(Tabla13[[#This Row],[Xr]],0)</f>
        <v>2758</v>
      </c>
      <c r="E153">
        <f>ROUND(Tabla13[[#This Row],[Yr]],0)</f>
        <v>4455</v>
      </c>
      <c r="F153">
        <v>1</v>
      </c>
    </row>
    <row r="154" spans="1:6" x14ac:dyDescent="0.25">
      <c r="A154">
        <v>153</v>
      </c>
      <c r="B154">
        <v>3337.6709999999998</v>
      </c>
      <c r="C154">
        <v>4493.7709999999997</v>
      </c>
      <c r="D154">
        <f>ROUND(Tabla13[[#This Row],[Xr]],0)</f>
        <v>3338</v>
      </c>
      <c r="E154">
        <f>ROUND(Tabla13[[#This Row],[Yr]],0)</f>
        <v>4494</v>
      </c>
      <c r="F154">
        <v>1</v>
      </c>
    </row>
    <row r="155" spans="1:6" x14ac:dyDescent="0.25">
      <c r="A155">
        <v>154</v>
      </c>
      <c r="B155">
        <v>3214.58</v>
      </c>
      <c r="C155">
        <v>4498.84</v>
      </c>
      <c r="D155">
        <f>ROUND(Tabla13[[#This Row],[Xr]],0)</f>
        <v>3215</v>
      </c>
      <c r="E155">
        <f>ROUND(Tabla13[[#This Row],[Yr]],0)</f>
        <v>4499</v>
      </c>
      <c r="F155">
        <v>1</v>
      </c>
    </row>
    <row r="156" spans="1:6" x14ac:dyDescent="0.25">
      <c r="A156">
        <v>155</v>
      </c>
      <c r="B156">
        <v>2778.616</v>
      </c>
      <c r="C156">
        <v>4650.826</v>
      </c>
      <c r="D156">
        <f>ROUND(Tabla13[[#This Row],[Xr]],0)</f>
        <v>2779</v>
      </c>
      <c r="E156">
        <f>ROUND(Tabla13[[#This Row],[Yr]],0)</f>
        <v>4651</v>
      </c>
      <c r="F156">
        <v>1</v>
      </c>
    </row>
    <row r="157" spans="1:6" x14ac:dyDescent="0.25">
      <c r="A157">
        <v>156</v>
      </c>
      <c r="B157">
        <v>3562.6889999999999</v>
      </c>
      <c r="C157">
        <v>4667.7730000000001</v>
      </c>
      <c r="D157">
        <f>ROUND(Tabla13[[#This Row],[Xr]],0)</f>
        <v>3563</v>
      </c>
      <c r="E157">
        <f>ROUND(Tabla13[[#This Row],[Yr]],0)</f>
        <v>4668</v>
      </c>
      <c r="F157">
        <v>1</v>
      </c>
    </row>
    <row r="158" spans="1:6" x14ac:dyDescent="0.25">
      <c r="A158">
        <v>157</v>
      </c>
      <c r="B158">
        <v>2713.5</v>
      </c>
      <c r="C158">
        <v>4677.7</v>
      </c>
      <c r="D158">
        <f>ROUND(Tabla13[[#This Row],[Xr]],0)</f>
        <v>2714</v>
      </c>
      <c r="E158">
        <f>ROUND(Tabla13[[#This Row],[Yr]],0)</f>
        <v>4678</v>
      </c>
      <c r="F158">
        <v>1</v>
      </c>
    </row>
    <row r="159" spans="1:6" x14ac:dyDescent="0.25">
      <c r="A159">
        <v>158</v>
      </c>
      <c r="B159">
        <v>2971.5459999999998</v>
      </c>
      <c r="C159">
        <v>4730.6909999999998</v>
      </c>
      <c r="D159">
        <f>ROUND(Tabla13[[#This Row],[Xr]],0)</f>
        <v>2972</v>
      </c>
      <c r="E159">
        <f>ROUND(Tabla13[[#This Row],[Yr]],0)</f>
        <v>4731</v>
      </c>
      <c r="F159">
        <v>1</v>
      </c>
    </row>
    <row r="160" spans="1:6" x14ac:dyDescent="0.25">
      <c r="A160">
        <v>159</v>
      </c>
      <c r="B160">
        <v>3147.58</v>
      </c>
      <c r="C160">
        <v>4767.6729999999998</v>
      </c>
      <c r="D160">
        <f>ROUND(Tabla13[[#This Row],[Xr]],0)</f>
        <v>3148</v>
      </c>
      <c r="E160">
        <f>ROUND(Tabla13[[#This Row],[Yr]],0)</f>
        <v>4768</v>
      </c>
      <c r="F160">
        <v>1</v>
      </c>
    </row>
    <row r="161" spans="1:6" x14ac:dyDescent="0.25">
      <c r="A161">
        <v>160</v>
      </c>
      <c r="B161">
        <v>3422.6570000000002</v>
      </c>
      <c r="C161">
        <v>4849.5929999999998</v>
      </c>
      <c r="D161">
        <f>ROUND(Tabla13[[#This Row],[Xr]],0)</f>
        <v>3423</v>
      </c>
      <c r="E161">
        <f>ROUND(Tabla13[[#This Row],[Yr]],0)</f>
        <v>4850</v>
      </c>
      <c r="F161">
        <v>1</v>
      </c>
    </row>
    <row r="162" spans="1:6" x14ac:dyDescent="0.25">
      <c r="A162">
        <v>161</v>
      </c>
      <c r="B162">
        <v>3111.5880000000002</v>
      </c>
      <c r="C162">
        <v>4970.7020000000002</v>
      </c>
      <c r="D162">
        <f>ROUND(Tabla13[[#This Row],[Xr]],0)</f>
        <v>3112</v>
      </c>
      <c r="E162">
        <f>ROUND(Tabla13[[#This Row],[Yr]],0)</f>
        <v>4971</v>
      </c>
      <c r="F162">
        <v>1</v>
      </c>
    </row>
    <row r="163" spans="1:6" x14ac:dyDescent="0.25">
      <c r="A163">
        <v>162</v>
      </c>
      <c r="B163">
        <v>2016.5</v>
      </c>
      <c r="C163">
        <v>2926</v>
      </c>
      <c r="D163">
        <f>ROUND(Tabla13[[#This Row],[Xr]],0)</f>
        <v>2017</v>
      </c>
      <c r="E163">
        <f>ROUND(Tabla13[[#This Row],[Yr]],0)</f>
        <v>2926</v>
      </c>
      <c r="F163">
        <v>2</v>
      </c>
    </row>
    <row r="164" spans="1:6" x14ac:dyDescent="0.25">
      <c r="A164">
        <v>163</v>
      </c>
      <c r="B164">
        <v>1536.306</v>
      </c>
      <c r="C164">
        <v>491.78199999999998</v>
      </c>
      <c r="D164">
        <f>ROUND(Tabla13[[#This Row],[Xr]],0)</f>
        <v>1536</v>
      </c>
      <c r="E164">
        <f>ROUND(Tabla13[[#This Row],[Yr]],0)</f>
        <v>492</v>
      </c>
      <c r="F164">
        <v>3</v>
      </c>
    </row>
    <row r="165" spans="1:6" x14ac:dyDescent="0.25">
      <c r="A165">
        <v>164</v>
      </c>
      <c r="B165">
        <v>1165.3240000000001</v>
      </c>
      <c r="C165">
        <v>564.88300000000004</v>
      </c>
      <c r="D165">
        <f>ROUND(Tabla13[[#This Row],[Xr]],0)</f>
        <v>1165</v>
      </c>
      <c r="E165">
        <f>ROUND(Tabla13[[#This Row],[Yr]],0)</f>
        <v>565</v>
      </c>
      <c r="F165">
        <v>3</v>
      </c>
    </row>
    <row r="166" spans="1:6" x14ac:dyDescent="0.25">
      <c r="A166">
        <v>165</v>
      </c>
      <c r="B166">
        <v>1463.2819999999999</v>
      </c>
      <c r="C166">
        <v>622.82000000000005</v>
      </c>
      <c r="D166">
        <f>ROUND(Tabla13[[#This Row],[Xr]],0)</f>
        <v>1463</v>
      </c>
      <c r="E166">
        <f>ROUND(Tabla13[[#This Row],[Yr]],0)</f>
        <v>623</v>
      </c>
      <c r="F166">
        <v>3</v>
      </c>
    </row>
    <row r="167" spans="1:6" x14ac:dyDescent="0.25">
      <c r="A167">
        <v>166</v>
      </c>
      <c r="B167">
        <v>1039.2539999999999</v>
      </c>
      <c r="C167">
        <v>683.79499999999996</v>
      </c>
      <c r="D167">
        <f>ROUND(Tabla13[[#This Row],[Xr]],0)</f>
        <v>1039</v>
      </c>
      <c r="E167">
        <f>ROUND(Tabla13[[#This Row],[Yr]],0)</f>
        <v>684</v>
      </c>
      <c r="F167">
        <v>3</v>
      </c>
    </row>
    <row r="168" spans="1:6" x14ac:dyDescent="0.25">
      <c r="A168">
        <v>167</v>
      </c>
      <c r="B168">
        <v>1378.2829999999999</v>
      </c>
      <c r="C168">
        <v>767.83299999999997</v>
      </c>
      <c r="D168">
        <f>ROUND(Tabla13[[#This Row],[Xr]],0)</f>
        <v>1378</v>
      </c>
      <c r="E168">
        <f>ROUND(Tabla13[[#This Row],[Yr]],0)</f>
        <v>768</v>
      </c>
      <c r="F168">
        <v>3</v>
      </c>
    </row>
    <row r="169" spans="1:6" x14ac:dyDescent="0.25">
      <c r="A169">
        <v>168</v>
      </c>
      <c r="B169">
        <v>1373.3119999999999</v>
      </c>
      <c r="C169">
        <v>817.80499999999995</v>
      </c>
      <c r="D169">
        <f>ROUND(Tabla13[[#This Row],[Xr]],0)</f>
        <v>1373</v>
      </c>
      <c r="E169">
        <f>ROUND(Tabla13[[#This Row],[Yr]],0)</f>
        <v>818</v>
      </c>
      <c r="F169">
        <v>3</v>
      </c>
    </row>
    <row r="170" spans="1:6" x14ac:dyDescent="0.25">
      <c r="A170">
        <v>169</v>
      </c>
      <c r="B170">
        <v>986.28499999999997</v>
      </c>
      <c r="C170">
        <v>902.87199999999996</v>
      </c>
      <c r="D170">
        <f>ROUND(Tabla13[[#This Row],[Xr]],0)</f>
        <v>986</v>
      </c>
      <c r="E170">
        <f>ROUND(Tabla13[[#This Row],[Yr]],0)</f>
        <v>903</v>
      </c>
      <c r="F170">
        <v>3</v>
      </c>
    </row>
    <row r="171" spans="1:6" x14ac:dyDescent="0.25">
      <c r="A171">
        <v>170</v>
      </c>
      <c r="B171">
        <v>1229.259</v>
      </c>
      <c r="C171">
        <v>904.79499999999996</v>
      </c>
      <c r="D171">
        <f>ROUND(Tabla13[[#This Row],[Xr]],0)</f>
        <v>1229</v>
      </c>
      <c r="E171">
        <f>ROUND(Tabla13[[#This Row],[Yr]],0)</f>
        <v>905</v>
      </c>
      <c r="F171">
        <v>3</v>
      </c>
    </row>
    <row r="172" spans="1:6" x14ac:dyDescent="0.25">
      <c r="A172">
        <v>171</v>
      </c>
      <c r="B172">
        <v>1019.277</v>
      </c>
      <c r="C172">
        <v>955.65800000000002</v>
      </c>
      <c r="D172">
        <f>ROUND(Tabla13[[#This Row],[Xr]],0)</f>
        <v>1019</v>
      </c>
      <c r="E172">
        <f>ROUND(Tabla13[[#This Row],[Yr]],0)</f>
        <v>956</v>
      </c>
      <c r="F172">
        <v>3</v>
      </c>
    </row>
    <row r="173" spans="1:6" x14ac:dyDescent="0.25">
      <c r="A173">
        <v>172</v>
      </c>
      <c r="B173">
        <v>1427.3219999999999</v>
      </c>
      <c r="C173">
        <v>981.86400000000003</v>
      </c>
      <c r="D173">
        <f>ROUND(Tabla13[[#This Row],[Xr]],0)</f>
        <v>1427</v>
      </c>
      <c r="E173">
        <f>ROUND(Tabla13[[#This Row],[Yr]],0)</f>
        <v>982</v>
      </c>
      <c r="F173">
        <v>3</v>
      </c>
    </row>
    <row r="174" spans="1:6" x14ac:dyDescent="0.25">
      <c r="A174">
        <v>173</v>
      </c>
      <c r="B174">
        <v>1511.3219999999999</v>
      </c>
      <c r="C174">
        <v>1004.864</v>
      </c>
      <c r="D174">
        <f>ROUND(Tabla13[[#This Row],[Xr]],0)</f>
        <v>1511</v>
      </c>
      <c r="E174">
        <f>ROUND(Tabla13[[#This Row],[Yr]],0)</f>
        <v>1005</v>
      </c>
      <c r="F174">
        <v>3</v>
      </c>
    </row>
    <row r="175" spans="1:6" x14ac:dyDescent="0.25">
      <c r="A175">
        <v>174</v>
      </c>
      <c r="B175">
        <v>789.22699999999998</v>
      </c>
      <c r="C175">
        <v>1077.722</v>
      </c>
      <c r="D175">
        <f>ROUND(Tabla13[[#This Row],[Xr]],0)</f>
        <v>789</v>
      </c>
      <c r="E175">
        <f>ROUND(Tabla13[[#This Row],[Yr]],0)</f>
        <v>1078</v>
      </c>
      <c r="F175">
        <v>3</v>
      </c>
    </row>
    <row r="176" spans="1:6" x14ac:dyDescent="0.25">
      <c r="A176">
        <v>175</v>
      </c>
      <c r="B176">
        <v>1625.3119999999999</v>
      </c>
      <c r="C176">
        <v>1114.857</v>
      </c>
      <c r="D176">
        <f>ROUND(Tabla13[[#This Row],[Xr]],0)</f>
        <v>1625</v>
      </c>
      <c r="E176">
        <f>ROUND(Tabla13[[#This Row],[Yr]],0)</f>
        <v>1115</v>
      </c>
      <c r="F176">
        <v>3</v>
      </c>
    </row>
    <row r="177" spans="1:6" x14ac:dyDescent="0.25">
      <c r="A177">
        <v>176</v>
      </c>
      <c r="B177">
        <v>1241.3219999999999</v>
      </c>
      <c r="C177">
        <v>1163.847</v>
      </c>
      <c r="D177">
        <f>ROUND(Tabla13[[#This Row],[Xr]],0)</f>
        <v>1241</v>
      </c>
      <c r="E177">
        <f>ROUND(Tabla13[[#This Row],[Yr]],0)</f>
        <v>1164</v>
      </c>
      <c r="F177">
        <v>3</v>
      </c>
    </row>
    <row r="178" spans="1:6" x14ac:dyDescent="0.25">
      <c r="A178">
        <v>177</v>
      </c>
      <c r="B178">
        <v>706.22699999999998</v>
      </c>
      <c r="C178">
        <v>1207.82</v>
      </c>
      <c r="D178">
        <f>ROUND(Tabla13[[#This Row],[Xr]],0)</f>
        <v>706</v>
      </c>
      <c r="E178">
        <f>ROUND(Tabla13[[#This Row],[Yr]],0)</f>
        <v>1208</v>
      </c>
      <c r="F178">
        <v>3</v>
      </c>
    </row>
    <row r="179" spans="1:6" x14ac:dyDescent="0.25">
      <c r="A179">
        <v>178</v>
      </c>
      <c r="B179">
        <v>1362.309</v>
      </c>
      <c r="C179">
        <v>1305.8019999999999</v>
      </c>
      <c r="D179">
        <f>ROUND(Tabla13[[#This Row],[Xr]],0)</f>
        <v>1362</v>
      </c>
      <c r="E179">
        <f>ROUND(Tabla13[[#This Row],[Yr]],0)</f>
        <v>1306</v>
      </c>
      <c r="F179">
        <v>3</v>
      </c>
    </row>
    <row r="180" spans="1:6" x14ac:dyDescent="0.25">
      <c r="A180">
        <v>179</v>
      </c>
      <c r="B180">
        <v>945.27</v>
      </c>
      <c r="C180">
        <v>1331.73</v>
      </c>
      <c r="D180">
        <f>ROUND(Tabla13[[#This Row],[Xr]],0)</f>
        <v>945</v>
      </c>
      <c r="E180">
        <f>ROUND(Tabla13[[#This Row],[Yr]],0)</f>
        <v>1332</v>
      </c>
      <c r="F180">
        <v>3</v>
      </c>
    </row>
    <row r="181" spans="1:6" x14ac:dyDescent="0.25">
      <c r="A181">
        <v>180</v>
      </c>
      <c r="B181">
        <v>842.30799999999999</v>
      </c>
      <c r="C181">
        <v>1519.788</v>
      </c>
      <c r="D181">
        <f>ROUND(Tabla13[[#This Row],[Xr]],0)</f>
        <v>842</v>
      </c>
      <c r="E181">
        <f>ROUND(Tabla13[[#This Row],[Yr]],0)</f>
        <v>1520</v>
      </c>
      <c r="F181">
        <v>3</v>
      </c>
    </row>
    <row r="182" spans="1:6" x14ac:dyDescent="0.25">
      <c r="A182">
        <v>181</v>
      </c>
      <c r="B182">
        <v>586.226</v>
      </c>
      <c r="C182">
        <v>1548.807</v>
      </c>
      <c r="D182">
        <f>ROUND(Tabla13[[#This Row],[Xr]],0)</f>
        <v>586</v>
      </c>
      <c r="E182">
        <f>ROUND(Tabla13[[#This Row],[Yr]],0)</f>
        <v>1549</v>
      </c>
      <c r="F182">
        <v>3</v>
      </c>
    </row>
    <row r="183" spans="1:6" x14ac:dyDescent="0.25">
      <c r="A183">
        <v>182</v>
      </c>
      <c r="B183">
        <v>833.27800000000002</v>
      </c>
      <c r="C183">
        <v>1694.7729999999999</v>
      </c>
      <c r="D183">
        <f>ROUND(Tabla13[[#This Row],[Xr]],0)</f>
        <v>833</v>
      </c>
      <c r="E183">
        <f>ROUND(Tabla13[[#This Row],[Yr]],0)</f>
        <v>1695</v>
      </c>
      <c r="F183">
        <v>3</v>
      </c>
    </row>
    <row r="184" spans="1:6" x14ac:dyDescent="0.25">
      <c r="A184">
        <v>183</v>
      </c>
      <c r="B184">
        <v>687.23</v>
      </c>
      <c r="C184">
        <v>1725.867</v>
      </c>
      <c r="D184">
        <f>ROUND(Tabla13[[#This Row],[Xr]],0)</f>
        <v>687</v>
      </c>
      <c r="E184">
        <f>ROUND(Tabla13[[#This Row],[Yr]],0)</f>
        <v>1726</v>
      </c>
      <c r="F184">
        <v>3</v>
      </c>
    </row>
    <row r="185" spans="1:6" x14ac:dyDescent="0.25">
      <c r="A185">
        <v>184</v>
      </c>
      <c r="B185">
        <v>498.23</v>
      </c>
      <c r="C185">
        <v>1820.867</v>
      </c>
      <c r="D185">
        <f>ROUND(Tabla13[[#This Row],[Xr]],0)</f>
        <v>498</v>
      </c>
      <c r="E185">
        <f>ROUND(Tabla13[[#This Row],[Yr]],0)</f>
        <v>1821</v>
      </c>
      <c r="F185">
        <v>3</v>
      </c>
    </row>
    <row r="186" spans="1:6" x14ac:dyDescent="0.25">
      <c r="A186">
        <v>185</v>
      </c>
      <c r="B186">
        <v>1652.3040000000001</v>
      </c>
      <c r="C186">
        <v>1846.771</v>
      </c>
      <c r="D186">
        <f>ROUND(Tabla13[[#This Row],[Xr]],0)</f>
        <v>1652</v>
      </c>
      <c r="E186">
        <f>ROUND(Tabla13[[#This Row],[Yr]],0)</f>
        <v>1847</v>
      </c>
      <c r="F186">
        <v>3</v>
      </c>
    </row>
    <row r="187" spans="1:6" x14ac:dyDescent="0.25">
      <c r="A187">
        <v>186</v>
      </c>
      <c r="B187">
        <v>1308.27</v>
      </c>
      <c r="C187">
        <v>1851.81</v>
      </c>
      <c r="D187">
        <f>ROUND(Tabla13[[#This Row],[Xr]],0)</f>
        <v>1308</v>
      </c>
      <c r="E187">
        <f>ROUND(Tabla13[[#This Row],[Yr]],0)</f>
        <v>1852</v>
      </c>
      <c r="F187">
        <v>3</v>
      </c>
    </row>
    <row r="188" spans="1:6" x14ac:dyDescent="0.25">
      <c r="A188">
        <v>187</v>
      </c>
      <c r="B188">
        <v>865.245</v>
      </c>
      <c r="C188">
        <v>1905.819</v>
      </c>
      <c r="D188">
        <f>ROUND(Tabla13[[#This Row],[Xr]],0)</f>
        <v>865</v>
      </c>
      <c r="E188">
        <f>ROUND(Tabla13[[#This Row],[Yr]],0)</f>
        <v>1906</v>
      </c>
      <c r="F188">
        <v>3</v>
      </c>
    </row>
    <row r="189" spans="1:6" x14ac:dyDescent="0.25">
      <c r="A189">
        <v>188</v>
      </c>
      <c r="B189">
        <v>941.255</v>
      </c>
      <c r="C189">
        <v>1906.752</v>
      </c>
      <c r="D189">
        <f>ROUND(Tabla13[[#This Row],[Xr]],0)</f>
        <v>941</v>
      </c>
      <c r="E189">
        <f>ROUND(Tabla13[[#This Row],[Yr]],0)</f>
        <v>1907</v>
      </c>
      <c r="F189">
        <v>3</v>
      </c>
    </row>
    <row r="190" spans="1:6" x14ac:dyDescent="0.25">
      <c r="A190">
        <v>189</v>
      </c>
      <c r="B190">
        <v>1016.25</v>
      </c>
      <c r="C190">
        <v>2023.8420000000001</v>
      </c>
      <c r="D190">
        <f>ROUND(Tabla13[[#This Row],[Xr]],0)</f>
        <v>1016</v>
      </c>
      <c r="E190">
        <f>ROUND(Tabla13[[#This Row],[Yr]],0)</f>
        <v>2024</v>
      </c>
      <c r="F190">
        <v>3</v>
      </c>
    </row>
    <row r="191" spans="1:6" x14ac:dyDescent="0.25">
      <c r="A191">
        <v>190</v>
      </c>
      <c r="B191">
        <v>1212.2809999999999</v>
      </c>
      <c r="C191">
        <v>2083.8029999999999</v>
      </c>
      <c r="D191">
        <f>ROUND(Tabla13[[#This Row],[Xr]],0)</f>
        <v>1212</v>
      </c>
      <c r="E191">
        <f>ROUND(Tabla13[[#This Row],[Yr]],0)</f>
        <v>2084</v>
      </c>
      <c r="F191">
        <v>3</v>
      </c>
    </row>
    <row r="192" spans="1:6" x14ac:dyDescent="0.25">
      <c r="A192">
        <v>191</v>
      </c>
      <c r="B192">
        <v>1606.375</v>
      </c>
      <c r="C192">
        <v>2108.8649999999998</v>
      </c>
      <c r="D192">
        <f>ROUND(Tabla13[[#This Row],[Xr]],0)</f>
        <v>1606</v>
      </c>
      <c r="E192">
        <f>ROUND(Tabla13[[#This Row],[Yr]],0)</f>
        <v>2109</v>
      </c>
      <c r="F192">
        <v>3</v>
      </c>
    </row>
    <row r="193" spans="1:6" x14ac:dyDescent="0.25">
      <c r="A193">
        <v>192</v>
      </c>
      <c r="B193">
        <v>906.23800000000006</v>
      </c>
      <c r="C193">
        <v>2160.6950000000002</v>
      </c>
      <c r="D193">
        <f>ROUND(Tabla13[[#This Row],[Xr]],0)</f>
        <v>906</v>
      </c>
      <c r="E193">
        <f>ROUND(Tabla13[[#This Row],[Yr]],0)</f>
        <v>2161</v>
      </c>
      <c r="F193">
        <v>3</v>
      </c>
    </row>
    <row r="194" spans="1:6" x14ac:dyDescent="0.25">
      <c r="A194">
        <v>193</v>
      </c>
      <c r="B194">
        <v>746.24300000000005</v>
      </c>
      <c r="C194">
        <v>2199.8119999999999</v>
      </c>
      <c r="D194">
        <f>ROUND(Tabla13[[#This Row],[Xr]],0)</f>
        <v>746</v>
      </c>
      <c r="E194">
        <f>ROUND(Tabla13[[#This Row],[Yr]],0)</f>
        <v>2200</v>
      </c>
      <c r="F194">
        <v>3</v>
      </c>
    </row>
    <row r="195" spans="1:6" x14ac:dyDescent="0.25">
      <c r="A195">
        <v>194</v>
      </c>
      <c r="B195">
        <v>1564.345</v>
      </c>
      <c r="C195">
        <v>2227.8539999999998</v>
      </c>
      <c r="D195">
        <f>ROUND(Tabla13[[#This Row],[Xr]],0)</f>
        <v>1564</v>
      </c>
      <c r="E195">
        <f>ROUND(Tabla13[[#This Row],[Yr]],0)</f>
        <v>2228</v>
      </c>
      <c r="F195">
        <v>3</v>
      </c>
    </row>
    <row r="196" spans="1:6" x14ac:dyDescent="0.25">
      <c r="A196">
        <v>195</v>
      </c>
      <c r="B196">
        <v>1380.345</v>
      </c>
      <c r="C196">
        <v>2228.8539999999998</v>
      </c>
      <c r="D196">
        <f>ROUND(Tabla13[[#This Row],[Xr]],0)</f>
        <v>1380</v>
      </c>
      <c r="E196">
        <f>ROUND(Tabla13[[#This Row],[Yr]],0)</f>
        <v>2229</v>
      </c>
      <c r="F196">
        <v>3</v>
      </c>
    </row>
    <row r="197" spans="1:6" x14ac:dyDescent="0.25">
      <c r="A197">
        <v>196</v>
      </c>
      <c r="B197">
        <v>1592.2660000000001</v>
      </c>
      <c r="C197">
        <v>2231.7339999999999</v>
      </c>
      <c r="D197">
        <f>ROUND(Tabla13[[#This Row],[Xr]],0)</f>
        <v>1592</v>
      </c>
      <c r="E197">
        <f>ROUND(Tabla13[[#This Row],[Yr]],0)</f>
        <v>2232</v>
      </c>
      <c r="F197">
        <v>3</v>
      </c>
    </row>
    <row r="198" spans="1:6" x14ac:dyDescent="0.25">
      <c r="A198">
        <v>197</v>
      </c>
      <c r="B198">
        <v>1065.288</v>
      </c>
      <c r="C198">
        <v>2241.7440000000001</v>
      </c>
      <c r="D198">
        <f>ROUND(Tabla13[[#This Row],[Xr]],0)</f>
        <v>1065</v>
      </c>
      <c r="E198">
        <f>ROUND(Tabla13[[#This Row],[Yr]],0)</f>
        <v>2242</v>
      </c>
      <c r="F198">
        <v>3</v>
      </c>
    </row>
    <row r="199" spans="1:6" x14ac:dyDescent="0.25">
      <c r="A199">
        <v>198</v>
      </c>
      <c r="B199">
        <v>1153.2460000000001</v>
      </c>
      <c r="C199">
        <v>2253.806</v>
      </c>
      <c r="D199">
        <f>ROUND(Tabla13[[#This Row],[Xr]],0)</f>
        <v>1153</v>
      </c>
      <c r="E199">
        <f>ROUND(Tabla13[[#This Row],[Yr]],0)</f>
        <v>2254</v>
      </c>
      <c r="F199">
        <v>3</v>
      </c>
    </row>
    <row r="200" spans="1:6" x14ac:dyDescent="0.25">
      <c r="A200">
        <v>199</v>
      </c>
      <c r="B200">
        <v>1647.329</v>
      </c>
      <c r="C200">
        <v>2271.6999999999998</v>
      </c>
      <c r="D200">
        <f>ROUND(Tabla13[[#This Row],[Xr]],0)</f>
        <v>1647</v>
      </c>
      <c r="E200">
        <f>ROUND(Tabla13[[#This Row],[Yr]],0)</f>
        <v>2272</v>
      </c>
      <c r="F200">
        <v>3</v>
      </c>
    </row>
    <row r="201" spans="1:6" x14ac:dyDescent="0.25">
      <c r="A201">
        <v>200</v>
      </c>
      <c r="B201">
        <v>1010.272</v>
      </c>
      <c r="C201">
        <v>2276.694</v>
      </c>
      <c r="D201">
        <f>ROUND(Tabla13[[#This Row],[Xr]],0)</f>
        <v>1010</v>
      </c>
      <c r="E201">
        <f>ROUND(Tabla13[[#This Row],[Yr]],0)</f>
        <v>2277</v>
      </c>
      <c r="F201">
        <v>3</v>
      </c>
    </row>
    <row r="202" spans="1:6" x14ac:dyDescent="0.25">
      <c r="A202">
        <v>201</v>
      </c>
      <c r="B202">
        <v>1352.3240000000001</v>
      </c>
      <c r="C202">
        <v>2303.75</v>
      </c>
      <c r="D202">
        <f>ROUND(Tabla13[[#This Row],[Xr]],0)</f>
        <v>1352</v>
      </c>
      <c r="E202">
        <f>ROUND(Tabla13[[#This Row],[Yr]],0)</f>
        <v>2304</v>
      </c>
      <c r="F202">
        <v>3</v>
      </c>
    </row>
    <row r="203" spans="1:6" x14ac:dyDescent="0.25">
      <c r="A203">
        <v>202</v>
      </c>
      <c r="B203">
        <v>1732.3209999999999</v>
      </c>
      <c r="C203">
        <v>2302.741</v>
      </c>
      <c r="D203">
        <f>ROUND(Tabla13[[#This Row],[Xr]],0)</f>
        <v>1732</v>
      </c>
      <c r="E203">
        <f>ROUND(Tabla13[[#This Row],[Yr]],0)</f>
        <v>2303</v>
      </c>
      <c r="F203">
        <v>3</v>
      </c>
    </row>
    <row r="204" spans="1:6" x14ac:dyDescent="0.25">
      <c r="A204">
        <v>203</v>
      </c>
      <c r="B204">
        <v>860.28599999999994</v>
      </c>
      <c r="C204">
        <v>2310.77</v>
      </c>
      <c r="D204">
        <f>ROUND(Tabla13[[#This Row],[Xr]],0)</f>
        <v>860</v>
      </c>
      <c r="E204">
        <f>ROUND(Tabla13[[#This Row],[Yr]],0)</f>
        <v>2311</v>
      </c>
      <c r="F204">
        <v>3</v>
      </c>
    </row>
    <row r="205" spans="1:6" x14ac:dyDescent="0.25">
      <c r="A205">
        <v>204</v>
      </c>
      <c r="B205">
        <v>699.20399999999995</v>
      </c>
      <c r="C205">
        <v>2379.7959999999998</v>
      </c>
      <c r="D205">
        <f>ROUND(Tabla13[[#This Row],[Xr]],0)</f>
        <v>699</v>
      </c>
      <c r="E205">
        <f>ROUND(Tabla13[[#This Row],[Yr]],0)</f>
        <v>2380</v>
      </c>
      <c r="F205">
        <v>3</v>
      </c>
    </row>
    <row r="206" spans="1:6" x14ac:dyDescent="0.25">
      <c r="A206">
        <v>205</v>
      </c>
      <c r="B206">
        <v>431.214</v>
      </c>
      <c r="C206">
        <v>2411.8110000000001</v>
      </c>
      <c r="D206">
        <f>ROUND(Tabla13[[#This Row],[Xr]],0)</f>
        <v>431</v>
      </c>
      <c r="E206">
        <f>ROUND(Tabla13[[#This Row],[Yr]],0)</f>
        <v>2412</v>
      </c>
      <c r="F206">
        <v>3</v>
      </c>
    </row>
    <row r="207" spans="1:6" x14ac:dyDescent="0.25">
      <c r="A207">
        <v>206</v>
      </c>
      <c r="B207">
        <v>1284.336</v>
      </c>
      <c r="C207">
        <v>2414.8200000000002</v>
      </c>
      <c r="D207">
        <f>ROUND(Tabla13[[#This Row],[Xr]],0)</f>
        <v>1284</v>
      </c>
      <c r="E207">
        <f>ROUND(Tabla13[[#This Row],[Yr]],0)</f>
        <v>2415</v>
      </c>
      <c r="F207">
        <v>3</v>
      </c>
    </row>
    <row r="208" spans="1:6" x14ac:dyDescent="0.25">
      <c r="A208">
        <v>207</v>
      </c>
      <c r="B208">
        <v>771.25</v>
      </c>
      <c r="C208">
        <v>2424.8330000000001</v>
      </c>
      <c r="D208">
        <f>ROUND(Tabla13[[#This Row],[Xr]],0)</f>
        <v>771</v>
      </c>
      <c r="E208">
        <f>ROUND(Tabla13[[#This Row],[Yr]],0)</f>
        <v>2425</v>
      </c>
      <c r="F208">
        <v>3</v>
      </c>
    </row>
    <row r="209" spans="1:6" x14ac:dyDescent="0.25">
      <c r="A209">
        <v>208</v>
      </c>
      <c r="B209">
        <v>1003.294</v>
      </c>
      <c r="C209">
        <v>2437.8209999999999</v>
      </c>
      <c r="D209">
        <f>ROUND(Tabla13[[#This Row],[Xr]],0)</f>
        <v>1003</v>
      </c>
      <c r="E209">
        <f>ROUND(Tabla13[[#This Row],[Yr]],0)</f>
        <v>2438</v>
      </c>
      <c r="F209">
        <v>3</v>
      </c>
    </row>
    <row r="210" spans="1:6" x14ac:dyDescent="0.25">
      <c r="A210">
        <v>209</v>
      </c>
      <c r="B210">
        <v>543.22699999999998</v>
      </c>
      <c r="C210">
        <v>2472.8200000000002</v>
      </c>
      <c r="D210">
        <f>ROUND(Tabla13[[#This Row],[Xr]],0)</f>
        <v>543</v>
      </c>
      <c r="E210">
        <f>ROUND(Tabla13[[#This Row],[Yr]],0)</f>
        <v>2473</v>
      </c>
      <c r="F210">
        <v>3</v>
      </c>
    </row>
    <row r="211" spans="1:6" x14ac:dyDescent="0.25">
      <c r="A211">
        <v>210</v>
      </c>
      <c r="B211">
        <v>854.25</v>
      </c>
      <c r="C211">
        <v>2476.7550000000001</v>
      </c>
      <c r="D211">
        <f>ROUND(Tabla13[[#This Row],[Xr]],0)</f>
        <v>854</v>
      </c>
      <c r="E211">
        <f>ROUND(Tabla13[[#This Row],[Yr]],0)</f>
        <v>2477</v>
      </c>
      <c r="F211">
        <v>3</v>
      </c>
    </row>
    <row r="212" spans="1:6" x14ac:dyDescent="0.25">
      <c r="A212">
        <v>211</v>
      </c>
      <c r="B212">
        <v>271.18</v>
      </c>
      <c r="C212">
        <v>2510.7730000000001</v>
      </c>
      <c r="D212">
        <f>ROUND(Tabla13[[#This Row],[Xr]],0)</f>
        <v>271</v>
      </c>
      <c r="E212">
        <f>ROUND(Tabla13[[#This Row],[Yr]],0)</f>
        <v>2511</v>
      </c>
      <c r="F212">
        <v>3</v>
      </c>
    </row>
    <row r="213" spans="1:6" x14ac:dyDescent="0.25">
      <c r="A213">
        <v>212</v>
      </c>
      <c r="B213">
        <v>1064.2270000000001</v>
      </c>
      <c r="C213">
        <v>2531.7220000000002</v>
      </c>
      <c r="D213">
        <f>ROUND(Tabla13[[#This Row],[Xr]],0)</f>
        <v>1064</v>
      </c>
      <c r="E213">
        <f>ROUND(Tabla13[[#This Row],[Yr]],0)</f>
        <v>2532</v>
      </c>
      <c r="F213">
        <v>3</v>
      </c>
    </row>
    <row r="214" spans="1:6" x14ac:dyDescent="0.25">
      <c r="A214">
        <v>213</v>
      </c>
      <c r="B214">
        <v>1234.251</v>
      </c>
      <c r="C214">
        <v>2543.8020000000001</v>
      </c>
      <c r="D214">
        <f>ROUND(Tabla13[[#This Row],[Xr]],0)</f>
        <v>1234</v>
      </c>
      <c r="E214">
        <f>ROUND(Tabla13[[#This Row],[Yr]],0)</f>
        <v>2544</v>
      </c>
      <c r="F214">
        <v>3</v>
      </c>
    </row>
    <row r="215" spans="1:6" x14ac:dyDescent="0.25">
      <c r="A215">
        <v>214</v>
      </c>
      <c r="B215">
        <v>1129.2929999999999</v>
      </c>
      <c r="C215">
        <v>2668.6779999999999</v>
      </c>
      <c r="D215">
        <f>ROUND(Tabla13[[#This Row],[Xr]],0)</f>
        <v>1129</v>
      </c>
      <c r="E215">
        <f>ROUND(Tabla13[[#This Row],[Yr]],0)</f>
        <v>2669</v>
      </c>
      <c r="F215">
        <v>3</v>
      </c>
    </row>
    <row r="216" spans="1:6" x14ac:dyDescent="0.25">
      <c r="A216">
        <v>215</v>
      </c>
      <c r="B216">
        <v>1733.3440000000001</v>
      </c>
      <c r="C216">
        <v>2675.7890000000002</v>
      </c>
      <c r="D216">
        <f>ROUND(Tabla13[[#This Row],[Xr]],0)</f>
        <v>1733</v>
      </c>
      <c r="E216">
        <f>ROUND(Tabla13[[#This Row],[Yr]],0)</f>
        <v>2676</v>
      </c>
      <c r="F216">
        <v>3</v>
      </c>
    </row>
    <row r="217" spans="1:6" x14ac:dyDescent="0.25">
      <c r="A217">
        <v>216</v>
      </c>
      <c r="B217">
        <v>806.21199999999999</v>
      </c>
      <c r="C217">
        <v>2759.7979999999998</v>
      </c>
      <c r="D217">
        <f>ROUND(Tabla13[[#This Row],[Xr]],0)</f>
        <v>806</v>
      </c>
      <c r="E217">
        <f>ROUND(Tabla13[[#This Row],[Yr]],0)</f>
        <v>2760</v>
      </c>
      <c r="F217">
        <v>3</v>
      </c>
    </row>
    <row r="218" spans="1:6" x14ac:dyDescent="0.25">
      <c r="A218">
        <v>217</v>
      </c>
      <c r="B218">
        <v>1000.319</v>
      </c>
      <c r="C218">
        <v>2796.788</v>
      </c>
      <c r="D218">
        <f>ROUND(Tabla13[[#This Row],[Xr]],0)</f>
        <v>1000</v>
      </c>
      <c r="E218">
        <f>ROUND(Tabla13[[#This Row],[Yr]],0)</f>
        <v>2797</v>
      </c>
      <c r="F218">
        <v>3</v>
      </c>
    </row>
    <row r="219" spans="1:6" x14ac:dyDescent="0.25">
      <c r="A219">
        <v>218</v>
      </c>
      <c r="B219">
        <v>603.20399999999995</v>
      </c>
      <c r="C219">
        <v>2816.692</v>
      </c>
      <c r="D219">
        <f>ROUND(Tabla13[[#This Row],[Xr]],0)</f>
        <v>603</v>
      </c>
      <c r="E219">
        <f>ROUND(Tabla13[[#This Row],[Yr]],0)</f>
        <v>2817</v>
      </c>
      <c r="F219">
        <v>3</v>
      </c>
    </row>
    <row r="220" spans="1:6" x14ac:dyDescent="0.25">
      <c r="A220">
        <v>219</v>
      </c>
      <c r="B220">
        <v>1750.308</v>
      </c>
      <c r="C220">
        <v>2892.837</v>
      </c>
      <c r="D220">
        <f>ROUND(Tabla13[[#This Row],[Xr]],0)</f>
        <v>1750</v>
      </c>
      <c r="E220">
        <f>ROUND(Tabla13[[#This Row],[Yr]],0)</f>
        <v>2893</v>
      </c>
      <c r="F220">
        <v>3</v>
      </c>
    </row>
    <row r="221" spans="1:6" x14ac:dyDescent="0.25">
      <c r="A221">
        <v>220</v>
      </c>
      <c r="B221">
        <v>655.21400000000006</v>
      </c>
      <c r="C221">
        <v>2900.8009999999999</v>
      </c>
      <c r="D221">
        <f>ROUND(Tabla13[[#This Row],[Xr]],0)</f>
        <v>655</v>
      </c>
      <c r="E221">
        <f>ROUND(Tabla13[[#This Row],[Yr]],0)</f>
        <v>2901</v>
      </c>
      <c r="F221">
        <v>3</v>
      </c>
    </row>
    <row r="222" spans="1:6" x14ac:dyDescent="0.25">
      <c r="A222">
        <v>221</v>
      </c>
      <c r="B222">
        <v>780.19899999999996</v>
      </c>
      <c r="C222">
        <v>2914.7860000000001</v>
      </c>
      <c r="D222">
        <f>ROUND(Tabla13[[#This Row],[Xr]],0)</f>
        <v>780</v>
      </c>
      <c r="E222">
        <f>ROUND(Tabla13[[#This Row],[Yr]],0)</f>
        <v>2915</v>
      </c>
      <c r="F222">
        <v>3</v>
      </c>
    </row>
    <row r="223" spans="1:6" x14ac:dyDescent="0.25">
      <c r="A223">
        <v>222</v>
      </c>
      <c r="B223">
        <v>697.25</v>
      </c>
      <c r="C223">
        <v>2936.8330000000001</v>
      </c>
      <c r="D223">
        <f>ROUND(Tabla13[[#This Row],[Xr]],0)</f>
        <v>697</v>
      </c>
      <c r="E223">
        <f>ROUND(Tabla13[[#This Row],[Yr]],0)</f>
        <v>2937</v>
      </c>
      <c r="F223">
        <v>3</v>
      </c>
    </row>
    <row r="224" spans="1:6" x14ac:dyDescent="0.25">
      <c r="A224">
        <v>223</v>
      </c>
      <c r="B224">
        <v>1192.2929999999999</v>
      </c>
      <c r="C224">
        <v>3019.6779999999999</v>
      </c>
      <c r="D224">
        <f>ROUND(Tabla13[[#This Row],[Xr]],0)</f>
        <v>1192</v>
      </c>
      <c r="E224">
        <f>ROUND(Tabla13[[#This Row],[Yr]],0)</f>
        <v>3020</v>
      </c>
      <c r="F224">
        <v>3</v>
      </c>
    </row>
    <row r="225" spans="1:6" x14ac:dyDescent="0.25">
      <c r="A225">
        <v>224</v>
      </c>
      <c r="B225">
        <v>396.14299999999997</v>
      </c>
      <c r="C225">
        <v>3061.72</v>
      </c>
      <c r="D225">
        <f>ROUND(Tabla13[[#This Row],[Xr]],0)</f>
        <v>396</v>
      </c>
      <c r="E225">
        <f>ROUND(Tabla13[[#This Row],[Yr]],0)</f>
        <v>3062</v>
      </c>
      <c r="F225">
        <v>3</v>
      </c>
    </row>
    <row r="226" spans="1:6" x14ac:dyDescent="0.25">
      <c r="A226">
        <v>225</v>
      </c>
      <c r="B226">
        <v>1733.3579999999999</v>
      </c>
      <c r="C226">
        <v>3100.7339999999999</v>
      </c>
      <c r="D226">
        <f>ROUND(Tabla13[[#This Row],[Xr]],0)</f>
        <v>1733</v>
      </c>
      <c r="E226">
        <f>ROUND(Tabla13[[#This Row],[Yr]],0)</f>
        <v>3101</v>
      </c>
      <c r="F226">
        <v>3</v>
      </c>
    </row>
    <row r="227" spans="1:6" x14ac:dyDescent="0.25">
      <c r="A227">
        <v>226</v>
      </c>
      <c r="B227">
        <v>1932.3</v>
      </c>
      <c r="C227">
        <v>3102.8330000000001</v>
      </c>
      <c r="D227">
        <f>ROUND(Tabla13[[#This Row],[Xr]],0)</f>
        <v>1932</v>
      </c>
      <c r="E227">
        <f>ROUND(Tabla13[[#This Row],[Yr]],0)</f>
        <v>3103</v>
      </c>
      <c r="F227">
        <v>3</v>
      </c>
    </row>
    <row r="228" spans="1:6" x14ac:dyDescent="0.25">
      <c r="A228">
        <v>227</v>
      </c>
      <c r="B228">
        <v>862.23</v>
      </c>
      <c r="C228">
        <v>3114.7139999999999</v>
      </c>
      <c r="D228">
        <f>ROUND(Tabla13[[#This Row],[Xr]],0)</f>
        <v>862</v>
      </c>
      <c r="E228">
        <f>ROUND(Tabla13[[#This Row],[Yr]],0)</f>
        <v>3115</v>
      </c>
      <c r="F228">
        <v>3</v>
      </c>
    </row>
    <row r="229" spans="1:6" x14ac:dyDescent="0.25">
      <c r="A229">
        <v>228</v>
      </c>
      <c r="B229">
        <v>1926.355</v>
      </c>
      <c r="C229">
        <v>3120.7979999999998</v>
      </c>
      <c r="D229">
        <f>ROUND(Tabla13[[#This Row],[Xr]],0)</f>
        <v>1926</v>
      </c>
      <c r="E229">
        <f>ROUND(Tabla13[[#This Row],[Yr]],0)</f>
        <v>3121</v>
      </c>
      <c r="F229">
        <v>3</v>
      </c>
    </row>
    <row r="230" spans="1:6" x14ac:dyDescent="0.25">
      <c r="A230">
        <v>229</v>
      </c>
      <c r="B230">
        <v>353.25</v>
      </c>
      <c r="C230">
        <v>3143.7719999999999</v>
      </c>
      <c r="D230">
        <f>ROUND(Tabla13[[#This Row],[Xr]],0)</f>
        <v>353</v>
      </c>
      <c r="E230">
        <f>ROUND(Tabla13[[#This Row],[Yr]],0)</f>
        <v>3144</v>
      </c>
      <c r="F230">
        <v>3</v>
      </c>
    </row>
    <row r="231" spans="1:6" x14ac:dyDescent="0.25">
      <c r="A231">
        <v>230</v>
      </c>
      <c r="B231">
        <v>29.164000000000001</v>
      </c>
      <c r="C231">
        <v>3173.6990000000001</v>
      </c>
      <c r="D231">
        <f>ROUND(Tabla13[[#This Row],[Xr]],0)</f>
        <v>29</v>
      </c>
      <c r="E231">
        <f>ROUND(Tabla13[[#This Row],[Yr]],0)</f>
        <v>3174</v>
      </c>
      <c r="F231">
        <v>3</v>
      </c>
    </row>
    <row r="232" spans="1:6" x14ac:dyDescent="0.25">
      <c r="A232">
        <v>231</v>
      </c>
      <c r="B232">
        <v>1745.3209999999999</v>
      </c>
      <c r="C232">
        <v>3172.78</v>
      </c>
      <c r="D232">
        <f>ROUND(Tabla13[[#This Row],[Xr]],0)</f>
        <v>1745</v>
      </c>
      <c r="E232">
        <f>ROUND(Tabla13[[#This Row],[Yr]],0)</f>
        <v>3173</v>
      </c>
      <c r="F232">
        <v>3</v>
      </c>
    </row>
    <row r="233" spans="1:6" x14ac:dyDescent="0.25">
      <c r="A233">
        <v>232</v>
      </c>
      <c r="B233">
        <v>1366.3109999999999</v>
      </c>
      <c r="C233">
        <v>3257.7460000000001</v>
      </c>
      <c r="D233">
        <f>ROUND(Tabla13[[#This Row],[Xr]],0)</f>
        <v>1366</v>
      </c>
      <c r="E233">
        <f>ROUND(Tabla13[[#This Row],[Yr]],0)</f>
        <v>3258</v>
      </c>
      <c r="F233">
        <v>3</v>
      </c>
    </row>
    <row r="234" spans="1:6" x14ac:dyDescent="0.25">
      <c r="A234">
        <v>233</v>
      </c>
      <c r="B234">
        <v>42.192</v>
      </c>
      <c r="C234">
        <v>3284.7669999999998</v>
      </c>
      <c r="D234">
        <f>ROUND(Tabla13[[#This Row],[Xr]],0)</f>
        <v>42</v>
      </c>
      <c r="E234">
        <f>ROUND(Tabla13[[#This Row],[Yr]],0)</f>
        <v>3285</v>
      </c>
      <c r="F234">
        <v>3</v>
      </c>
    </row>
    <row r="235" spans="1:6" x14ac:dyDescent="0.25">
      <c r="A235">
        <v>234</v>
      </c>
      <c r="B235">
        <v>351.18799999999999</v>
      </c>
      <c r="C235">
        <v>3346.7570000000001</v>
      </c>
      <c r="D235">
        <f>ROUND(Tabla13[[#This Row],[Xr]],0)</f>
        <v>351</v>
      </c>
      <c r="E235">
        <f>ROUND(Tabla13[[#This Row],[Yr]],0)</f>
        <v>3347</v>
      </c>
      <c r="F235">
        <v>3</v>
      </c>
    </row>
    <row r="236" spans="1:6" x14ac:dyDescent="0.25">
      <c r="A236">
        <v>235</v>
      </c>
      <c r="B236">
        <v>1140.2929999999999</v>
      </c>
      <c r="C236">
        <v>3417.6779999999999</v>
      </c>
      <c r="D236">
        <f>ROUND(Tabla13[[#This Row],[Xr]],0)</f>
        <v>1140</v>
      </c>
      <c r="E236">
        <f>ROUND(Tabla13[[#This Row],[Yr]],0)</f>
        <v>3418</v>
      </c>
      <c r="F236">
        <v>3</v>
      </c>
    </row>
    <row r="237" spans="1:6" x14ac:dyDescent="0.25">
      <c r="A237">
        <v>236</v>
      </c>
      <c r="B237">
        <v>1804.376</v>
      </c>
      <c r="C237">
        <v>3447.741</v>
      </c>
      <c r="D237">
        <f>ROUND(Tabla13[[#This Row],[Xr]],0)</f>
        <v>1804</v>
      </c>
      <c r="E237">
        <f>ROUND(Tabla13[[#This Row],[Yr]],0)</f>
        <v>3448</v>
      </c>
      <c r="F237">
        <v>3</v>
      </c>
    </row>
    <row r="238" spans="1:6" x14ac:dyDescent="0.25">
      <c r="A238">
        <v>237</v>
      </c>
      <c r="B238">
        <v>1122.2639999999999</v>
      </c>
      <c r="C238">
        <v>3515.75</v>
      </c>
      <c r="D238">
        <f>ROUND(Tabla13[[#This Row],[Xr]],0)</f>
        <v>1122</v>
      </c>
      <c r="E238">
        <f>ROUND(Tabla13[[#This Row],[Yr]],0)</f>
        <v>3516</v>
      </c>
      <c r="F238">
        <v>3</v>
      </c>
    </row>
    <row r="239" spans="1:6" x14ac:dyDescent="0.25">
      <c r="A239">
        <v>238</v>
      </c>
      <c r="B239">
        <v>295.18799999999999</v>
      </c>
      <c r="C239">
        <v>3550.7570000000001</v>
      </c>
      <c r="D239">
        <f>ROUND(Tabla13[[#This Row],[Xr]],0)</f>
        <v>295</v>
      </c>
      <c r="E239">
        <f>ROUND(Tabla13[[#This Row],[Yr]],0)</f>
        <v>3551</v>
      </c>
      <c r="F239">
        <v>3</v>
      </c>
    </row>
    <row r="240" spans="1:6" x14ac:dyDescent="0.25">
      <c r="A240">
        <v>239</v>
      </c>
      <c r="B240">
        <v>516.22699999999998</v>
      </c>
      <c r="C240">
        <v>3575.7220000000002</v>
      </c>
      <c r="D240">
        <f>ROUND(Tabla13[[#This Row],[Xr]],0)</f>
        <v>516</v>
      </c>
      <c r="E240">
        <f>ROUND(Tabla13[[#This Row],[Yr]],0)</f>
        <v>3576</v>
      </c>
      <c r="F240">
        <v>3</v>
      </c>
    </row>
    <row r="241" spans="1:6" x14ac:dyDescent="0.25">
      <c r="A241">
        <v>240</v>
      </c>
      <c r="B241">
        <v>1174.277</v>
      </c>
      <c r="C241">
        <v>3591.7449999999999</v>
      </c>
      <c r="D241">
        <f>ROUND(Tabla13[[#This Row],[Xr]],0)</f>
        <v>1174</v>
      </c>
      <c r="E241">
        <f>ROUND(Tabla13[[#This Row],[Yr]],0)</f>
        <v>3592</v>
      </c>
      <c r="F241">
        <v>3</v>
      </c>
    </row>
    <row r="242" spans="1:6" x14ac:dyDescent="0.25">
      <c r="A242">
        <v>241</v>
      </c>
      <c r="B242">
        <v>1430.2940000000001</v>
      </c>
      <c r="C242">
        <v>3621.8209999999999</v>
      </c>
      <c r="D242">
        <f>ROUND(Tabla13[[#This Row],[Xr]],0)</f>
        <v>1430</v>
      </c>
      <c r="E242">
        <f>ROUND(Tabla13[[#This Row],[Yr]],0)</f>
        <v>3622</v>
      </c>
      <c r="F242">
        <v>3</v>
      </c>
    </row>
    <row r="243" spans="1:6" x14ac:dyDescent="0.25">
      <c r="A243">
        <v>242</v>
      </c>
      <c r="B243">
        <v>2033.386</v>
      </c>
      <c r="C243">
        <v>3638.7829999999999</v>
      </c>
      <c r="D243">
        <f>ROUND(Tabla13[[#This Row],[Xr]],0)</f>
        <v>2033</v>
      </c>
      <c r="E243">
        <f>ROUND(Tabla13[[#This Row],[Yr]],0)</f>
        <v>3639</v>
      </c>
      <c r="F243">
        <v>3</v>
      </c>
    </row>
    <row r="244" spans="1:6" x14ac:dyDescent="0.25">
      <c r="A244">
        <v>243</v>
      </c>
      <c r="B244">
        <v>2142.4290000000001</v>
      </c>
      <c r="C244">
        <v>3741.8249999999998</v>
      </c>
      <c r="D244">
        <f>ROUND(Tabla13[[#This Row],[Xr]],0)</f>
        <v>2142</v>
      </c>
      <c r="E244">
        <f>ROUND(Tabla13[[#This Row],[Yr]],0)</f>
        <v>3742</v>
      </c>
      <c r="F244">
        <v>3</v>
      </c>
    </row>
    <row r="245" spans="1:6" x14ac:dyDescent="0.25">
      <c r="A245">
        <v>244</v>
      </c>
      <c r="B245">
        <v>968.29399999999998</v>
      </c>
      <c r="C245">
        <v>3751.8209999999999</v>
      </c>
      <c r="D245">
        <f>ROUND(Tabla13[[#This Row],[Xr]],0)</f>
        <v>968</v>
      </c>
      <c r="E245">
        <f>ROUND(Tabla13[[#This Row],[Yr]],0)</f>
        <v>3752</v>
      </c>
      <c r="F245">
        <v>3</v>
      </c>
    </row>
    <row r="246" spans="1:6" x14ac:dyDescent="0.25">
      <c r="A246">
        <v>245</v>
      </c>
      <c r="B246">
        <v>1558.297</v>
      </c>
      <c r="C246">
        <v>3776.777</v>
      </c>
      <c r="D246">
        <f>ROUND(Tabla13[[#This Row],[Xr]],0)</f>
        <v>1558</v>
      </c>
      <c r="E246">
        <f>ROUND(Tabla13[[#This Row],[Yr]],0)</f>
        <v>3777</v>
      </c>
      <c r="F246">
        <v>3</v>
      </c>
    </row>
    <row r="247" spans="1:6" x14ac:dyDescent="0.25">
      <c r="A247">
        <v>246</v>
      </c>
      <c r="B247">
        <v>150.11699999999999</v>
      </c>
      <c r="C247">
        <v>3789.6759999999999</v>
      </c>
      <c r="D247">
        <f>ROUND(Tabla13[[#This Row],[Xr]],0)</f>
        <v>150</v>
      </c>
      <c r="E247">
        <f>ROUND(Tabla13[[#This Row],[Yr]],0)</f>
        <v>3790</v>
      </c>
      <c r="F247">
        <v>3</v>
      </c>
    </row>
    <row r="248" spans="1:6" x14ac:dyDescent="0.25">
      <c r="A248">
        <v>247</v>
      </c>
      <c r="B248">
        <v>254.21199999999999</v>
      </c>
      <c r="C248">
        <v>3795.692</v>
      </c>
      <c r="D248">
        <f>ROUND(Tabla13[[#This Row],[Xr]],0)</f>
        <v>254</v>
      </c>
      <c r="E248">
        <f>ROUND(Tabla13[[#This Row],[Yr]],0)</f>
        <v>3796</v>
      </c>
      <c r="F248">
        <v>3</v>
      </c>
    </row>
    <row r="249" spans="1:6" x14ac:dyDescent="0.25">
      <c r="A249">
        <v>248</v>
      </c>
      <c r="B249">
        <v>711.21799999999996</v>
      </c>
      <c r="C249">
        <v>3795.694</v>
      </c>
      <c r="D249">
        <f>ROUND(Tabla13[[#This Row],[Xr]],0)</f>
        <v>711</v>
      </c>
      <c r="E249">
        <f>ROUND(Tabla13[[#This Row],[Yr]],0)</f>
        <v>3796</v>
      </c>
      <c r="F249">
        <v>3</v>
      </c>
    </row>
    <row r="250" spans="1:6" x14ac:dyDescent="0.25">
      <c r="A250">
        <v>249</v>
      </c>
      <c r="B250">
        <v>1392.2660000000001</v>
      </c>
      <c r="C250">
        <v>3797.7339999999999</v>
      </c>
      <c r="D250">
        <f>ROUND(Tabla13[[#This Row],[Xr]],0)</f>
        <v>1392</v>
      </c>
      <c r="E250">
        <f>ROUND(Tabla13[[#This Row],[Yr]],0)</f>
        <v>3798</v>
      </c>
      <c r="F250">
        <v>3</v>
      </c>
    </row>
    <row r="251" spans="1:6" x14ac:dyDescent="0.25">
      <c r="A251">
        <v>250</v>
      </c>
      <c r="B251">
        <v>818.20100000000002</v>
      </c>
      <c r="C251">
        <v>3808.7640000000001</v>
      </c>
      <c r="D251">
        <f>ROUND(Tabla13[[#This Row],[Xr]],0)</f>
        <v>818</v>
      </c>
      <c r="E251">
        <f>ROUND(Tabla13[[#This Row],[Yr]],0)</f>
        <v>3809</v>
      </c>
      <c r="F251">
        <v>3</v>
      </c>
    </row>
    <row r="252" spans="1:6" x14ac:dyDescent="0.25">
      <c r="A252">
        <v>251</v>
      </c>
      <c r="B252">
        <v>1234.268</v>
      </c>
      <c r="C252">
        <v>3821.7840000000001</v>
      </c>
      <c r="D252">
        <f>ROUND(Tabla13[[#This Row],[Xr]],0)</f>
        <v>1234</v>
      </c>
      <c r="E252">
        <f>ROUND(Tabla13[[#This Row],[Yr]],0)</f>
        <v>3822</v>
      </c>
      <c r="F252">
        <v>3</v>
      </c>
    </row>
    <row r="253" spans="1:6" x14ac:dyDescent="0.25">
      <c r="A253">
        <v>252</v>
      </c>
      <c r="B253">
        <v>919.21799999999996</v>
      </c>
      <c r="C253">
        <v>3847.694</v>
      </c>
      <c r="D253">
        <f>ROUND(Tabla13[[#This Row],[Xr]],0)</f>
        <v>919</v>
      </c>
      <c r="E253">
        <f>ROUND(Tabla13[[#This Row],[Yr]],0)</f>
        <v>3848</v>
      </c>
      <c r="F253">
        <v>3</v>
      </c>
    </row>
    <row r="254" spans="1:6" x14ac:dyDescent="0.25">
      <c r="A254">
        <v>253</v>
      </c>
      <c r="B254">
        <v>1121.268</v>
      </c>
      <c r="C254">
        <v>3940.7840000000001</v>
      </c>
      <c r="D254">
        <f>ROUND(Tabla13[[#This Row],[Xr]],0)</f>
        <v>1121</v>
      </c>
      <c r="E254">
        <f>ROUND(Tabla13[[#This Row],[Yr]],0)</f>
        <v>3941</v>
      </c>
      <c r="F254">
        <v>3</v>
      </c>
    </row>
    <row r="255" spans="1:6" x14ac:dyDescent="0.25">
      <c r="A255">
        <v>254</v>
      </c>
      <c r="B255">
        <v>322.23899999999998</v>
      </c>
      <c r="C255">
        <v>3965.7289999999998</v>
      </c>
      <c r="D255">
        <f>ROUND(Tabla13[[#This Row],[Xr]],0)</f>
        <v>322</v>
      </c>
      <c r="E255">
        <f>ROUND(Tabla13[[#This Row],[Yr]],0)</f>
        <v>3966</v>
      </c>
      <c r="F255">
        <v>3</v>
      </c>
    </row>
    <row r="256" spans="1:6" x14ac:dyDescent="0.25">
      <c r="A256">
        <v>255</v>
      </c>
      <c r="B256">
        <v>1094.2529999999999</v>
      </c>
      <c r="C256">
        <v>4005.8029999999999</v>
      </c>
      <c r="D256">
        <f>ROUND(Tabla13[[#This Row],[Xr]],0)</f>
        <v>1094</v>
      </c>
      <c r="E256">
        <f>ROUND(Tabla13[[#This Row],[Yr]],0)</f>
        <v>4006</v>
      </c>
      <c r="F256">
        <v>3</v>
      </c>
    </row>
    <row r="257" spans="1:6" x14ac:dyDescent="0.25">
      <c r="A257">
        <v>256</v>
      </c>
      <c r="B257">
        <v>2079.3679999999999</v>
      </c>
      <c r="C257">
        <v>4006.7069999999999</v>
      </c>
      <c r="D257">
        <f>ROUND(Tabla13[[#This Row],[Xr]],0)</f>
        <v>2079</v>
      </c>
      <c r="E257">
        <f>ROUND(Tabla13[[#This Row],[Yr]],0)</f>
        <v>4007</v>
      </c>
      <c r="F257">
        <v>3</v>
      </c>
    </row>
    <row r="258" spans="1:6" x14ac:dyDescent="0.25">
      <c r="A258">
        <v>257</v>
      </c>
      <c r="B258">
        <v>1824.329</v>
      </c>
      <c r="C258">
        <v>4055.7710000000002</v>
      </c>
      <c r="D258">
        <f>ROUND(Tabla13[[#This Row],[Xr]],0)</f>
        <v>1824</v>
      </c>
      <c r="E258">
        <f>ROUND(Tabla13[[#This Row],[Yr]],0)</f>
        <v>4056</v>
      </c>
      <c r="F258">
        <v>3</v>
      </c>
    </row>
    <row r="259" spans="1:6" x14ac:dyDescent="0.25">
      <c r="A259">
        <v>258</v>
      </c>
      <c r="B259">
        <v>2276.4639999999999</v>
      </c>
      <c r="C259">
        <v>4084.7379999999998</v>
      </c>
      <c r="D259">
        <f>ROUND(Tabla13[[#This Row],[Xr]],0)</f>
        <v>2276</v>
      </c>
      <c r="E259">
        <f>ROUND(Tabla13[[#This Row],[Yr]],0)</f>
        <v>4085</v>
      </c>
      <c r="F259">
        <v>3</v>
      </c>
    </row>
    <row r="260" spans="1:6" x14ac:dyDescent="0.25">
      <c r="A260">
        <v>259</v>
      </c>
      <c r="B260">
        <v>862.22299999999996</v>
      </c>
      <c r="C260">
        <v>4122.7550000000001</v>
      </c>
      <c r="D260">
        <f>ROUND(Tabla13[[#This Row],[Xr]],0)</f>
        <v>862</v>
      </c>
      <c r="E260">
        <f>ROUND(Tabla13[[#This Row],[Yr]],0)</f>
        <v>4123</v>
      </c>
      <c r="F260">
        <v>3</v>
      </c>
    </row>
    <row r="261" spans="1:6" x14ac:dyDescent="0.25">
      <c r="A261">
        <v>260</v>
      </c>
      <c r="B261">
        <v>867.298</v>
      </c>
      <c r="C261">
        <v>4157.6729999999998</v>
      </c>
      <c r="D261">
        <f>ROUND(Tabla13[[#This Row],[Xr]],0)</f>
        <v>867</v>
      </c>
      <c r="E261">
        <f>ROUND(Tabla13[[#This Row],[Yr]],0)</f>
        <v>4158</v>
      </c>
      <c r="F261">
        <v>3</v>
      </c>
    </row>
    <row r="262" spans="1:6" x14ac:dyDescent="0.25">
      <c r="A262">
        <v>261</v>
      </c>
      <c r="B262">
        <v>1575.367</v>
      </c>
      <c r="C262">
        <v>4153.7139999999999</v>
      </c>
      <c r="D262">
        <f>ROUND(Tabla13[[#This Row],[Xr]],0)</f>
        <v>1575</v>
      </c>
      <c r="E262">
        <f>ROUND(Tabla13[[#This Row],[Yr]],0)</f>
        <v>4154</v>
      </c>
      <c r="F262">
        <v>3</v>
      </c>
    </row>
    <row r="263" spans="1:6" x14ac:dyDescent="0.25">
      <c r="A263">
        <v>262</v>
      </c>
      <c r="B263">
        <v>1535.3109999999999</v>
      </c>
      <c r="C263">
        <v>4161.7730000000001</v>
      </c>
      <c r="D263">
        <f>ROUND(Tabla13[[#This Row],[Xr]],0)</f>
        <v>1535</v>
      </c>
      <c r="E263">
        <f>ROUND(Tabla13[[#This Row],[Yr]],0)</f>
        <v>4162</v>
      </c>
      <c r="F263">
        <v>3</v>
      </c>
    </row>
    <row r="264" spans="1:6" x14ac:dyDescent="0.25">
      <c r="A264">
        <v>263</v>
      </c>
      <c r="B264">
        <v>2115.4540000000002</v>
      </c>
      <c r="C264">
        <v>4162.6909999999998</v>
      </c>
      <c r="D264">
        <f>ROUND(Tabla13[[#This Row],[Xr]],0)</f>
        <v>2115</v>
      </c>
      <c r="E264">
        <f>ROUND(Tabla13[[#This Row],[Yr]],0)</f>
        <v>4163</v>
      </c>
      <c r="F264">
        <v>3</v>
      </c>
    </row>
    <row r="265" spans="1:6" x14ac:dyDescent="0.25">
      <c r="A265">
        <v>264</v>
      </c>
      <c r="B265">
        <v>468.18200000000002</v>
      </c>
      <c r="C265">
        <v>4181.7640000000001</v>
      </c>
      <c r="D265">
        <f>ROUND(Tabla13[[#This Row],[Xr]],0)</f>
        <v>468</v>
      </c>
      <c r="E265">
        <f>ROUND(Tabla13[[#This Row],[Yr]],0)</f>
        <v>4182</v>
      </c>
      <c r="F265">
        <v>3</v>
      </c>
    </row>
    <row r="266" spans="1:6" x14ac:dyDescent="0.25">
      <c r="A266">
        <v>265</v>
      </c>
      <c r="B266">
        <v>1745.3209999999999</v>
      </c>
      <c r="C266">
        <v>4200.741</v>
      </c>
      <c r="D266">
        <f>ROUND(Tabla13[[#This Row],[Xr]],0)</f>
        <v>1745</v>
      </c>
      <c r="E266">
        <f>ROUND(Tabla13[[#This Row],[Yr]],0)</f>
        <v>4201</v>
      </c>
      <c r="F266">
        <v>3</v>
      </c>
    </row>
    <row r="267" spans="1:6" x14ac:dyDescent="0.25">
      <c r="A267">
        <v>266</v>
      </c>
      <c r="B267">
        <v>454.20499999999998</v>
      </c>
      <c r="C267">
        <v>4205.7460000000001</v>
      </c>
      <c r="D267">
        <f>ROUND(Tabla13[[#This Row],[Xr]],0)</f>
        <v>454</v>
      </c>
      <c r="E267">
        <f>ROUND(Tabla13[[#This Row],[Yr]],0)</f>
        <v>4206</v>
      </c>
      <c r="F267">
        <v>3</v>
      </c>
    </row>
    <row r="268" spans="1:6" x14ac:dyDescent="0.25">
      <c r="A268">
        <v>267</v>
      </c>
      <c r="B268">
        <v>1062.2829999999999</v>
      </c>
      <c r="C268">
        <v>4212.6450000000004</v>
      </c>
      <c r="D268">
        <f>ROUND(Tabla13[[#This Row],[Xr]],0)</f>
        <v>1062</v>
      </c>
      <c r="E268">
        <f>ROUND(Tabla13[[#This Row],[Yr]],0)</f>
        <v>4213</v>
      </c>
      <c r="F268">
        <v>3</v>
      </c>
    </row>
    <row r="269" spans="1:6" x14ac:dyDescent="0.25">
      <c r="A269">
        <v>268</v>
      </c>
      <c r="B269">
        <v>2113.4079999999999</v>
      </c>
      <c r="C269">
        <v>4259.7920000000004</v>
      </c>
      <c r="D269">
        <f>ROUND(Tabla13[[#This Row],[Xr]],0)</f>
        <v>2113</v>
      </c>
      <c r="E269">
        <f>ROUND(Tabla13[[#This Row],[Yr]],0)</f>
        <v>4260</v>
      </c>
      <c r="F269">
        <v>3</v>
      </c>
    </row>
    <row r="270" spans="1:6" x14ac:dyDescent="0.25">
      <c r="A270">
        <v>269</v>
      </c>
      <c r="B270">
        <v>1018.277</v>
      </c>
      <c r="C270">
        <v>4283.7389999999996</v>
      </c>
      <c r="D270">
        <f>ROUND(Tabla13[[#This Row],[Xr]],0)</f>
        <v>1018</v>
      </c>
      <c r="E270">
        <f>ROUND(Tabla13[[#This Row],[Yr]],0)</f>
        <v>4284</v>
      </c>
      <c r="F270">
        <v>3</v>
      </c>
    </row>
    <row r="271" spans="1:6" x14ac:dyDescent="0.25">
      <c r="A271">
        <v>270</v>
      </c>
      <c r="B271">
        <v>670.21</v>
      </c>
      <c r="C271">
        <v>4288.6869999999999</v>
      </c>
      <c r="D271">
        <f>ROUND(Tabla13[[#This Row],[Xr]],0)</f>
        <v>670</v>
      </c>
      <c r="E271">
        <f>ROUND(Tabla13[[#This Row],[Yr]],0)</f>
        <v>4289</v>
      </c>
      <c r="F271">
        <v>3</v>
      </c>
    </row>
    <row r="272" spans="1:6" x14ac:dyDescent="0.25">
      <c r="A272">
        <v>271</v>
      </c>
      <c r="B272">
        <v>2245.4540000000002</v>
      </c>
      <c r="C272">
        <v>4347.6909999999998</v>
      </c>
      <c r="D272">
        <f>ROUND(Tabla13[[#This Row],[Xr]],0)</f>
        <v>2245</v>
      </c>
      <c r="E272">
        <f>ROUND(Tabla13[[#This Row],[Yr]],0)</f>
        <v>4348</v>
      </c>
      <c r="F272">
        <v>3</v>
      </c>
    </row>
    <row r="273" spans="1:6" x14ac:dyDescent="0.25">
      <c r="A273">
        <v>272</v>
      </c>
      <c r="B273">
        <v>1171.319</v>
      </c>
      <c r="C273">
        <v>4430.7240000000002</v>
      </c>
      <c r="D273">
        <f>ROUND(Tabla13[[#This Row],[Xr]],0)</f>
        <v>1171</v>
      </c>
      <c r="E273">
        <f>ROUND(Tabla13[[#This Row],[Yr]],0)</f>
        <v>4431</v>
      </c>
      <c r="F273">
        <v>3</v>
      </c>
    </row>
    <row r="274" spans="1:6" x14ac:dyDescent="0.25">
      <c r="A274">
        <v>273</v>
      </c>
      <c r="B274">
        <v>1299.2270000000001</v>
      </c>
      <c r="C274">
        <v>4427.7269999999999</v>
      </c>
      <c r="D274">
        <f>ROUND(Tabla13[[#This Row],[Xr]],0)</f>
        <v>1299</v>
      </c>
      <c r="E274">
        <f>ROUND(Tabla13[[#This Row],[Yr]],0)</f>
        <v>4428</v>
      </c>
      <c r="F274">
        <v>3</v>
      </c>
    </row>
    <row r="275" spans="1:6" x14ac:dyDescent="0.25">
      <c r="A275">
        <v>274</v>
      </c>
      <c r="B275">
        <v>899.17899999999997</v>
      </c>
      <c r="C275">
        <v>4484.7060000000001</v>
      </c>
      <c r="D275">
        <f>ROUND(Tabla13[[#This Row],[Xr]],0)</f>
        <v>899</v>
      </c>
      <c r="E275">
        <f>ROUND(Tabla13[[#This Row],[Yr]],0)</f>
        <v>4485</v>
      </c>
      <c r="F275">
        <v>3</v>
      </c>
    </row>
    <row r="276" spans="1:6" x14ac:dyDescent="0.25">
      <c r="A276">
        <v>275</v>
      </c>
      <c r="B276">
        <v>493.23</v>
      </c>
      <c r="C276">
        <v>4493.7139999999999</v>
      </c>
      <c r="D276">
        <f>ROUND(Tabla13[[#This Row],[Xr]],0)</f>
        <v>493</v>
      </c>
      <c r="E276">
        <f>ROUND(Tabla13[[#This Row],[Yr]],0)</f>
        <v>4494</v>
      </c>
      <c r="F276">
        <v>3</v>
      </c>
    </row>
    <row r="277" spans="1:6" x14ac:dyDescent="0.25">
      <c r="A277">
        <v>276</v>
      </c>
      <c r="B277">
        <v>1518.29</v>
      </c>
      <c r="C277">
        <v>4551.7650000000003</v>
      </c>
      <c r="D277">
        <f>ROUND(Tabla13[[#This Row],[Xr]],0)</f>
        <v>1518</v>
      </c>
      <c r="E277">
        <f>ROUND(Tabla13[[#This Row],[Yr]],0)</f>
        <v>4552</v>
      </c>
      <c r="F277">
        <v>3</v>
      </c>
    </row>
    <row r="278" spans="1:6" x14ac:dyDescent="0.25">
      <c r="A278">
        <v>277</v>
      </c>
      <c r="B278">
        <v>2517.4540000000002</v>
      </c>
      <c r="C278">
        <v>4571.6909999999998</v>
      </c>
      <c r="D278">
        <f>ROUND(Tabla13[[#This Row],[Xr]],0)</f>
        <v>2517</v>
      </c>
      <c r="E278">
        <f>ROUND(Tabla13[[#This Row],[Yr]],0)</f>
        <v>4572</v>
      </c>
      <c r="F278">
        <v>3</v>
      </c>
    </row>
    <row r="279" spans="1:6" x14ac:dyDescent="0.25">
      <c r="A279">
        <v>278</v>
      </c>
      <c r="B279">
        <v>1184.269</v>
      </c>
      <c r="C279">
        <v>4654.7309999999998</v>
      </c>
      <c r="D279">
        <f>ROUND(Tabla13[[#This Row],[Xr]],0)</f>
        <v>1184</v>
      </c>
      <c r="E279">
        <f>ROUND(Tabla13[[#This Row],[Yr]],0)</f>
        <v>4655</v>
      </c>
      <c r="F279">
        <v>3</v>
      </c>
    </row>
    <row r="280" spans="1:6" x14ac:dyDescent="0.25">
      <c r="A280">
        <v>279</v>
      </c>
      <c r="B280">
        <v>2582.4540000000002</v>
      </c>
      <c r="C280">
        <v>4679.8130000000001</v>
      </c>
      <c r="D280">
        <f>ROUND(Tabla13[[#This Row],[Xr]],0)</f>
        <v>2582</v>
      </c>
      <c r="E280">
        <f>ROUND(Tabla13[[#This Row],[Yr]],0)</f>
        <v>4680</v>
      </c>
      <c r="F280">
        <v>3</v>
      </c>
    </row>
    <row r="281" spans="1:6" x14ac:dyDescent="0.25">
      <c r="A281">
        <v>280</v>
      </c>
      <c r="B281">
        <v>1693.3230000000001</v>
      </c>
      <c r="C281">
        <v>4693.732</v>
      </c>
      <c r="D281">
        <f>ROUND(Tabla13[[#This Row],[Xr]],0)</f>
        <v>1693</v>
      </c>
      <c r="E281">
        <f>ROUND(Tabla13[[#This Row],[Yr]],0)</f>
        <v>4694</v>
      </c>
      <c r="F281">
        <v>3</v>
      </c>
    </row>
    <row r="282" spans="1:6" x14ac:dyDescent="0.25">
      <c r="A282">
        <v>281</v>
      </c>
      <c r="B282">
        <v>1078.2819999999999</v>
      </c>
      <c r="C282">
        <v>4695.7550000000001</v>
      </c>
      <c r="D282">
        <f>ROUND(Tabla13[[#This Row],[Xr]],0)</f>
        <v>1078</v>
      </c>
      <c r="E282">
        <f>ROUND(Tabla13[[#This Row],[Yr]],0)</f>
        <v>4696</v>
      </c>
      <c r="F282">
        <v>3</v>
      </c>
    </row>
    <row r="283" spans="1:6" x14ac:dyDescent="0.25">
      <c r="A283">
        <v>282</v>
      </c>
      <c r="B283">
        <v>2055.3380000000002</v>
      </c>
      <c r="C283">
        <v>4769.8310000000001</v>
      </c>
      <c r="D283">
        <f>ROUND(Tabla13[[#This Row],[Xr]],0)</f>
        <v>2055</v>
      </c>
      <c r="E283">
        <f>ROUND(Tabla13[[#This Row],[Yr]],0)</f>
        <v>4770</v>
      </c>
      <c r="F283">
        <v>3</v>
      </c>
    </row>
    <row r="284" spans="1:6" x14ac:dyDescent="0.25">
      <c r="A284">
        <v>283</v>
      </c>
      <c r="B284">
        <v>1209.248</v>
      </c>
      <c r="C284">
        <v>4816.7259999999997</v>
      </c>
      <c r="D284">
        <f>ROUND(Tabla13[[#This Row],[Xr]],0)</f>
        <v>1209</v>
      </c>
      <c r="E284">
        <f>ROUND(Tabla13[[#This Row],[Yr]],0)</f>
        <v>4817</v>
      </c>
      <c r="F284">
        <v>3</v>
      </c>
    </row>
    <row r="285" spans="1:6" x14ac:dyDescent="0.25">
      <c r="A285">
        <v>284</v>
      </c>
      <c r="B285">
        <v>1948.3630000000001</v>
      </c>
      <c r="C285">
        <v>4852.7669999999998</v>
      </c>
      <c r="D285">
        <f>ROUND(Tabla13[[#This Row],[Xr]],0)</f>
        <v>1948</v>
      </c>
      <c r="E285">
        <f>ROUND(Tabla13[[#This Row],[Yr]],0)</f>
        <v>4853</v>
      </c>
      <c r="F285">
        <v>3</v>
      </c>
    </row>
    <row r="286" spans="1:6" x14ac:dyDescent="0.25">
      <c r="A286">
        <v>285</v>
      </c>
      <c r="B286">
        <v>1270.317</v>
      </c>
      <c r="C286">
        <v>4885.6980000000003</v>
      </c>
      <c r="D286">
        <f>ROUND(Tabla13[[#This Row],[Xr]],0)</f>
        <v>1270</v>
      </c>
      <c r="E286">
        <f>ROUND(Tabla13[[#This Row],[Yr]],0)</f>
        <v>4886</v>
      </c>
      <c r="F286">
        <v>3</v>
      </c>
    </row>
    <row r="287" spans="1:6" x14ac:dyDescent="0.25">
      <c r="A287">
        <v>286</v>
      </c>
      <c r="B287">
        <v>845.27099999999996</v>
      </c>
      <c r="C287">
        <v>4930.6819999999998</v>
      </c>
      <c r="D287">
        <f>ROUND(Tabla13[[#This Row],[Xr]],0)</f>
        <v>845</v>
      </c>
      <c r="E287">
        <f>ROUND(Tabla13[[#This Row],[Yr]],0)</f>
        <v>4931</v>
      </c>
      <c r="F287">
        <v>3</v>
      </c>
    </row>
    <row r="288" spans="1:6" x14ac:dyDescent="0.25">
      <c r="A288">
        <v>287</v>
      </c>
      <c r="B288">
        <v>2752.5459999999998</v>
      </c>
      <c r="C288">
        <v>4929.8130000000001</v>
      </c>
      <c r="D288">
        <f>ROUND(Tabla13[[#This Row],[Xr]],0)</f>
        <v>2753</v>
      </c>
      <c r="E288">
        <f>ROUND(Tabla13[[#This Row],[Yr]],0)</f>
        <v>4930</v>
      </c>
      <c r="F288">
        <v>3</v>
      </c>
    </row>
    <row r="289" spans="1:6" x14ac:dyDescent="0.25">
      <c r="A289">
        <v>288</v>
      </c>
      <c r="B289">
        <v>2020.454</v>
      </c>
      <c r="C289">
        <v>4954.6909999999998</v>
      </c>
      <c r="D289">
        <f>ROUND(Tabla13[[#This Row],[Xr]],0)</f>
        <v>2020</v>
      </c>
      <c r="E289">
        <f>ROUND(Tabla13[[#This Row],[Yr]],0)</f>
        <v>4955</v>
      </c>
      <c r="F289">
        <v>3</v>
      </c>
    </row>
    <row r="290" spans="1:6" x14ac:dyDescent="0.25">
      <c r="A290">
        <v>289</v>
      </c>
      <c r="B290">
        <v>2735.54</v>
      </c>
      <c r="C290">
        <v>5022.6850000000004</v>
      </c>
      <c r="D290">
        <f>ROUND(Tabla13[[#This Row],[Xr]],0)</f>
        <v>2736</v>
      </c>
      <c r="E290">
        <f>ROUND(Tabla13[[#This Row],[Yr]],0)</f>
        <v>5023</v>
      </c>
      <c r="F290">
        <v>3</v>
      </c>
    </row>
    <row r="291" spans="1:6" x14ac:dyDescent="0.25">
      <c r="A291">
        <v>290</v>
      </c>
      <c r="B291">
        <v>2192.3989999999999</v>
      </c>
      <c r="C291">
        <v>5039.6959999999999</v>
      </c>
      <c r="D291">
        <f>ROUND(Tabla13[[#This Row],[Xr]],0)</f>
        <v>2192</v>
      </c>
      <c r="E291">
        <f>ROUND(Tabla13[[#This Row],[Yr]],0)</f>
        <v>5040</v>
      </c>
      <c r="F291">
        <v>3</v>
      </c>
    </row>
    <row r="292" spans="1:6" x14ac:dyDescent="0.25">
      <c r="A292">
        <v>291</v>
      </c>
      <c r="B292">
        <v>2516.4540000000002</v>
      </c>
      <c r="C292">
        <v>5067.6909999999998</v>
      </c>
      <c r="D292">
        <f>ROUND(Tabla13[[#This Row],[Xr]],0)</f>
        <v>2516</v>
      </c>
      <c r="E292">
        <f>ROUND(Tabla13[[#This Row],[Yr]],0)</f>
        <v>5068</v>
      </c>
      <c r="F292">
        <v>3</v>
      </c>
    </row>
    <row r="293" spans="1:6" x14ac:dyDescent="0.25">
      <c r="A293">
        <v>292</v>
      </c>
      <c r="B293">
        <v>2210.4470000000001</v>
      </c>
      <c r="C293">
        <v>5104.6589999999997</v>
      </c>
      <c r="D293">
        <f>ROUND(Tabla13[[#This Row],[Xr]],0)</f>
        <v>2210</v>
      </c>
      <c r="E293">
        <f>ROUND(Tabla13[[#This Row],[Yr]],0)</f>
        <v>5105</v>
      </c>
      <c r="F293">
        <v>3</v>
      </c>
    </row>
    <row r="294" spans="1:6" x14ac:dyDescent="0.25">
      <c r="A294">
        <v>293</v>
      </c>
      <c r="B294">
        <v>1458.279</v>
      </c>
      <c r="C294">
        <v>5146.6030000000001</v>
      </c>
      <c r="D294">
        <f>ROUND(Tabla13[[#This Row],[Xr]],0)</f>
        <v>1458</v>
      </c>
      <c r="E294">
        <f>ROUND(Tabla13[[#This Row],[Yr]],0)</f>
        <v>5147</v>
      </c>
      <c r="F294">
        <v>3</v>
      </c>
    </row>
    <row r="295" spans="1:6" x14ac:dyDescent="0.25">
      <c r="A295">
        <v>294</v>
      </c>
      <c r="B295">
        <v>2496.4459999999999</v>
      </c>
      <c r="C295">
        <v>5142.7150000000001</v>
      </c>
      <c r="D295">
        <f>ROUND(Tabla13[[#This Row],[Xr]],0)</f>
        <v>2496</v>
      </c>
      <c r="E295">
        <f>ROUND(Tabla13[[#This Row],[Yr]],0)</f>
        <v>5143</v>
      </c>
      <c r="F295">
        <v>3</v>
      </c>
    </row>
    <row r="296" spans="1:6" x14ac:dyDescent="0.25">
      <c r="A296">
        <v>295</v>
      </c>
      <c r="B296">
        <v>1300.335</v>
      </c>
      <c r="C296">
        <v>5168.683</v>
      </c>
      <c r="D296">
        <f>ROUND(Tabla13[[#This Row],[Xr]],0)</f>
        <v>1300</v>
      </c>
      <c r="E296">
        <f>ROUND(Tabla13[[#This Row],[Yr]],0)</f>
        <v>5169</v>
      </c>
      <c r="F296">
        <v>3</v>
      </c>
    </row>
    <row r="297" spans="1:6" x14ac:dyDescent="0.25">
      <c r="A297">
        <v>296</v>
      </c>
      <c r="B297">
        <v>2900.58</v>
      </c>
      <c r="C297">
        <v>5189.6729999999998</v>
      </c>
      <c r="D297">
        <f>ROUND(Tabla13[[#This Row],[Xr]],0)</f>
        <v>2901</v>
      </c>
      <c r="E297">
        <f>ROUND(Tabla13[[#This Row],[Yr]],0)</f>
        <v>5190</v>
      </c>
      <c r="F297">
        <v>3</v>
      </c>
    </row>
    <row r="298" spans="1:6" x14ac:dyDescent="0.25">
      <c r="A298">
        <v>297</v>
      </c>
      <c r="B298">
        <v>2965.5920000000001</v>
      </c>
      <c r="C298">
        <v>5193.7920000000004</v>
      </c>
      <c r="D298">
        <f>ROUND(Tabla13[[#This Row],[Xr]],0)</f>
        <v>2966</v>
      </c>
      <c r="E298">
        <f>ROUND(Tabla13[[#This Row],[Yr]],0)</f>
        <v>5194</v>
      </c>
      <c r="F298">
        <v>3</v>
      </c>
    </row>
    <row r="299" spans="1:6" x14ac:dyDescent="0.25">
      <c r="A299">
        <v>298</v>
      </c>
      <c r="B299">
        <v>1899.3340000000001</v>
      </c>
      <c r="C299">
        <v>5221.7290000000003</v>
      </c>
      <c r="D299">
        <f>ROUND(Tabla13[[#This Row],[Xr]],0)</f>
        <v>1899</v>
      </c>
      <c r="E299">
        <f>ROUND(Tabla13[[#This Row],[Yr]],0)</f>
        <v>5222</v>
      </c>
      <c r="F299">
        <v>3</v>
      </c>
    </row>
    <row r="300" spans="1:6" x14ac:dyDescent="0.25">
      <c r="A300">
        <v>299</v>
      </c>
      <c r="B300">
        <v>2592.46</v>
      </c>
      <c r="C300">
        <v>5258.8360000000002</v>
      </c>
      <c r="D300">
        <f>ROUND(Tabla13[[#This Row],[Xr]],0)</f>
        <v>2592</v>
      </c>
      <c r="E300">
        <f>ROUND(Tabla13[[#This Row],[Yr]],0)</f>
        <v>5259</v>
      </c>
      <c r="F300">
        <v>3</v>
      </c>
    </row>
    <row r="301" spans="1:6" x14ac:dyDescent="0.25">
      <c r="A301">
        <v>300</v>
      </c>
      <c r="B301">
        <v>2019.386</v>
      </c>
      <c r="C301">
        <v>5281.6660000000002</v>
      </c>
      <c r="D301">
        <f>ROUND(Tabla13[[#This Row],[Xr]],0)</f>
        <v>2019</v>
      </c>
      <c r="E301">
        <f>ROUND(Tabla13[[#This Row],[Yr]],0)</f>
        <v>5282</v>
      </c>
      <c r="F301">
        <v>3</v>
      </c>
    </row>
    <row r="302" spans="1:6" x14ac:dyDescent="0.25">
      <c r="A302">
        <v>301</v>
      </c>
      <c r="B302">
        <v>2344.422</v>
      </c>
      <c r="C302">
        <v>5286.8459999999995</v>
      </c>
      <c r="D302">
        <f>ROUND(Tabla13[[#This Row],[Xr]],0)</f>
        <v>2344</v>
      </c>
      <c r="E302">
        <f>ROUND(Tabla13[[#This Row],[Yr]],0)</f>
        <v>5287</v>
      </c>
      <c r="F302">
        <v>3</v>
      </c>
    </row>
    <row r="303" spans="1:6" x14ac:dyDescent="0.25">
      <c r="A303">
        <v>302</v>
      </c>
      <c r="B303">
        <v>2522.4540000000002</v>
      </c>
      <c r="C303">
        <v>5285.6909999999998</v>
      </c>
      <c r="D303">
        <f>ROUND(Tabla13[[#This Row],[Xr]],0)</f>
        <v>2522</v>
      </c>
      <c r="E303">
        <f>ROUND(Tabla13[[#This Row],[Yr]],0)</f>
        <v>5286</v>
      </c>
      <c r="F303">
        <v>3</v>
      </c>
    </row>
    <row r="304" spans="1:6" x14ac:dyDescent="0.25">
      <c r="A304">
        <v>303</v>
      </c>
      <c r="B304">
        <v>1356.296</v>
      </c>
      <c r="C304">
        <v>5305.683</v>
      </c>
      <c r="D304">
        <f>ROUND(Tabla13[[#This Row],[Xr]],0)</f>
        <v>1356</v>
      </c>
      <c r="E304">
        <f>ROUND(Tabla13[[#This Row],[Yr]],0)</f>
        <v>5306</v>
      </c>
      <c r="F304">
        <v>3</v>
      </c>
    </row>
    <row r="305" spans="1:6" x14ac:dyDescent="0.25">
      <c r="A305">
        <v>304</v>
      </c>
      <c r="B305">
        <v>2212.4079999999999</v>
      </c>
      <c r="C305">
        <v>5308.7920000000004</v>
      </c>
      <c r="D305">
        <f>ROUND(Tabla13[[#This Row],[Xr]],0)</f>
        <v>2212</v>
      </c>
      <c r="E305">
        <f>ROUND(Tabla13[[#This Row],[Yr]],0)</f>
        <v>5309</v>
      </c>
      <c r="F305">
        <v>3</v>
      </c>
    </row>
    <row r="306" spans="1:6" x14ac:dyDescent="0.25">
      <c r="A306">
        <v>305</v>
      </c>
      <c r="B306">
        <v>2964.5529999999999</v>
      </c>
      <c r="C306">
        <v>5324.6589999999997</v>
      </c>
      <c r="D306">
        <f>ROUND(Tabla13[[#This Row],[Xr]],0)</f>
        <v>2965</v>
      </c>
      <c r="E306">
        <f>ROUND(Tabla13[[#This Row],[Yr]],0)</f>
        <v>5325</v>
      </c>
      <c r="F306">
        <v>3</v>
      </c>
    </row>
    <row r="307" spans="1:6" x14ac:dyDescent="0.25">
      <c r="A307">
        <v>306</v>
      </c>
      <c r="B307">
        <v>2696.5</v>
      </c>
      <c r="C307">
        <v>5354.7619999999997</v>
      </c>
      <c r="D307">
        <f>ROUND(Tabla13[[#This Row],[Xr]],0)</f>
        <v>2697</v>
      </c>
      <c r="E307">
        <f>ROUND(Tabla13[[#This Row],[Yr]],0)</f>
        <v>5355</v>
      </c>
      <c r="F307">
        <v>3</v>
      </c>
    </row>
    <row r="308" spans="1:6" x14ac:dyDescent="0.25">
      <c r="A308">
        <v>307</v>
      </c>
      <c r="B308">
        <v>1771.2940000000001</v>
      </c>
      <c r="C308">
        <v>5362.8209999999999</v>
      </c>
      <c r="D308">
        <f>ROUND(Tabla13[[#This Row],[Xr]],0)</f>
        <v>1771</v>
      </c>
      <c r="E308">
        <f>ROUND(Tabla13[[#This Row],[Yr]],0)</f>
        <v>5363</v>
      </c>
      <c r="F308">
        <v>3</v>
      </c>
    </row>
    <row r="309" spans="1:6" x14ac:dyDescent="0.25">
      <c r="A309">
        <v>308</v>
      </c>
      <c r="B309">
        <v>2600.5</v>
      </c>
      <c r="C309">
        <v>5375.6850000000004</v>
      </c>
      <c r="D309">
        <f>ROUND(Tabla13[[#This Row],[Xr]],0)</f>
        <v>2601</v>
      </c>
      <c r="E309">
        <f>ROUND(Tabla13[[#This Row],[Yr]],0)</f>
        <v>5376</v>
      </c>
      <c r="F309">
        <v>3</v>
      </c>
    </row>
    <row r="310" spans="1:6" x14ac:dyDescent="0.25">
      <c r="A310">
        <v>309</v>
      </c>
      <c r="B310">
        <v>2517.4540000000002</v>
      </c>
      <c r="C310">
        <v>5379.7049999999999</v>
      </c>
      <c r="D310">
        <f>ROUND(Tabla13[[#This Row],[Xr]],0)</f>
        <v>2517</v>
      </c>
      <c r="E310">
        <f>ROUND(Tabla13[[#This Row],[Yr]],0)</f>
        <v>5380</v>
      </c>
      <c r="F310">
        <v>3</v>
      </c>
    </row>
    <row r="311" spans="1:6" x14ac:dyDescent="0.25">
      <c r="A311">
        <v>310</v>
      </c>
      <c r="B311">
        <v>2183.3629999999998</v>
      </c>
      <c r="C311">
        <v>5412.7740000000003</v>
      </c>
      <c r="D311">
        <f>ROUND(Tabla13[[#This Row],[Xr]],0)</f>
        <v>2183</v>
      </c>
      <c r="E311">
        <f>ROUND(Tabla13[[#This Row],[Yr]],0)</f>
        <v>5413</v>
      </c>
      <c r="F311">
        <v>3</v>
      </c>
    </row>
    <row r="312" spans="1:6" x14ac:dyDescent="0.25">
      <c r="A312">
        <v>311</v>
      </c>
      <c r="B312">
        <v>1678.2760000000001</v>
      </c>
      <c r="C312">
        <v>5427.7110000000002</v>
      </c>
      <c r="D312">
        <f>ROUND(Tabla13[[#This Row],[Xr]],0)</f>
        <v>1678</v>
      </c>
      <c r="E312">
        <f>ROUND(Tabla13[[#This Row],[Yr]],0)</f>
        <v>5428</v>
      </c>
      <c r="F312">
        <v>3</v>
      </c>
    </row>
    <row r="313" spans="1:6" x14ac:dyDescent="0.25">
      <c r="A313">
        <v>312</v>
      </c>
      <c r="B313">
        <v>1981.4079999999999</v>
      </c>
      <c r="C313">
        <v>5492.6949999999997</v>
      </c>
      <c r="D313">
        <f>ROUND(Tabla13[[#This Row],[Xr]],0)</f>
        <v>1981</v>
      </c>
      <c r="E313">
        <f>ROUND(Tabla13[[#This Row],[Yr]],0)</f>
        <v>5493</v>
      </c>
      <c r="F313">
        <v>3</v>
      </c>
    </row>
    <row r="314" spans="1:6" x14ac:dyDescent="0.25">
      <c r="A314">
        <v>313</v>
      </c>
      <c r="B314">
        <v>1506.394</v>
      </c>
      <c r="C314">
        <v>5588.665</v>
      </c>
      <c r="D314">
        <f>ROUND(Tabla13[[#This Row],[Xr]],0)</f>
        <v>1506</v>
      </c>
      <c r="E314">
        <f>ROUND(Tabla13[[#This Row],[Yr]],0)</f>
        <v>5589</v>
      </c>
      <c r="F314">
        <v>3</v>
      </c>
    </row>
    <row r="315" spans="1:6" x14ac:dyDescent="0.25">
      <c r="A315">
        <v>314</v>
      </c>
      <c r="B315">
        <v>1925.375</v>
      </c>
      <c r="C315">
        <v>5610.6390000000001</v>
      </c>
      <c r="D315">
        <f>ROUND(Tabla13[[#This Row],[Xr]],0)</f>
        <v>1925</v>
      </c>
      <c r="E315">
        <f>ROUND(Tabla13[[#This Row],[Yr]],0)</f>
        <v>5611</v>
      </c>
      <c r="F315">
        <v>3</v>
      </c>
    </row>
    <row r="316" spans="1:6" x14ac:dyDescent="0.25">
      <c r="A316">
        <v>315</v>
      </c>
      <c r="B316">
        <v>2209.4250000000002</v>
      </c>
      <c r="C316">
        <v>5624.6610000000001</v>
      </c>
      <c r="D316">
        <f>ROUND(Tabla13[[#This Row],[Xr]],0)</f>
        <v>2209</v>
      </c>
      <c r="E316">
        <f>ROUND(Tabla13[[#This Row],[Yr]],0)</f>
        <v>5625</v>
      </c>
      <c r="F316">
        <v>3</v>
      </c>
    </row>
    <row r="317" spans="1:6" x14ac:dyDescent="0.25">
      <c r="A317">
        <v>316</v>
      </c>
      <c r="B317">
        <v>1567.3630000000001</v>
      </c>
      <c r="C317">
        <v>5662.6890000000003</v>
      </c>
      <c r="D317">
        <f>ROUND(Tabla13[[#This Row],[Xr]],0)</f>
        <v>1567</v>
      </c>
      <c r="E317">
        <f>ROUND(Tabla13[[#This Row],[Yr]],0)</f>
        <v>5663</v>
      </c>
      <c r="F317">
        <v>3</v>
      </c>
    </row>
    <row r="318" spans="1:6" x14ac:dyDescent="0.25">
      <c r="A318">
        <v>317</v>
      </c>
      <c r="B318">
        <v>1596.3330000000001</v>
      </c>
      <c r="C318">
        <v>5727.7259999999997</v>
      </c>
      <c r="D318">
        <f>ROUND(Tabla13[[#This Row],[Xr]],0)</f>
        <v>1596</v>
      </c>
      <c r="E318">
        <f>ROUND(Tabla13[[#This Row],[Yr]],0)</f>
        <v>5728</v>
      </c>
      <c r="F318">
        <v>3</v>
      </c>
    </row>
    <row r="319" spans="1:6" x14ac:dyDescent="0.25">
      <c r="A319">
        <v>318</v>
      </c>
      <c r="B319">
        <v>2222.4079999999999</v>
      </c>
      <c r="C319">
        <v>5774.7139999999999</v>
      </c>
      <c r="D319">
        <f>ROUND(Tabla13[[#This Row],[Xr]],0)</f>
        <v>2222</v>
      </c>
      <c r="E319">
        <f>ROUND(Tabla13[[#This Row],[Yr]],0)</f>
        <v>5775</v>
      </c>
      <c r="F319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1676.5</v>
      </c>
      <c r="C2">
        <v>118.06100000000001</v>
      </c>
      <c r="D2">
        <f>ROUND(Tabla14[[#This Row],[Xr]],0)</f>
        <v>1677</v>
      </c>
      <c r="E2">
        <f>ROUND(Tabla14[[#This Row],[Yr]],0)</f>
        <v>118</v>
      </c>
      <c r="F2">
        <v>1</v>
      </c>
    </row>
    <row r="3" spans="1:6" x14ac:dyDescent="0.25">
      <c r="A3">
        <v>2</v>
      </c>
      <c r="B3">
        <v>1421.5</v>
      </c>
      <c r="C3">
        <v>128.06800000000001</v>
      </c>
      <c r="D3">
        <f>ROUND(Tabla14[[#This Row],[Xr]],0)</f>
        <v>1422</v>
      </c>
      <c r="E3">
        <f>ROUND(Tabla14[[#This Row],[Yr]],0)</f>
        <v>128</v>
      </c>
      <c r="F3">
        <v>1</v>
      </c>
    </row>
    <row r="4" spans="1:6" x14ac:dyDescent="0.25">
      <c r="A4">
        <v>3</v>
      </c>
      <c r="B4">
        <v>1331.4839999999999</v>
      </c>
      <c r="C4">
        <v>196.05</v>
      </c>
      <c r="D4">
        <f>ROUND(Tabla14[[#This Row],[Xr]],0)</f>
        <v>1331</v>
      </c>
      <c r="E4">
        <f>ROUND(Tabla14[[#This Row],[Yr]],0)</f>
        <v>196</v>
      </c>
      <c r="F4">
        <v>1</v>
      </c>
    </row>
    <row r="5" spans="1:6" x14ac:dyDescent="0.25">
      <c r="A5">
        <v>4</v>
      </c>
      <c r="B5">
        <v>1410.5</v>
      </c>
      <c r="C5">
        <v>231.13200000000001</v>
      </c>
      <c r="D5">
        <f>ROUND(Tabla14[[#This Row],[Xr]],0)</f>
        <v>1411</v>
      </c>
      <c r="E5">
        <f>ROUND(Tabla14[[#This Row],[Yr]],0)</f>
        <v>231</v>
      </c>
      <c r="F5">
        <v>1</v>
      </c>
    </row>
    <row r="6" spans="1:6" x14ac:dyDescent="0.25">
      <c r="A6">
        <v>5</v>
      </c>
      <c r="B6">
        <v>2560.5160000000001</v>
      </c>
      <c r="C6">
        <v>321.03399999999999</v>
      </c>
      <c r="D6">
        <f>ROUND(Tabla14[[#This Row],[Xr]],0)</f>
        <v>2561</v>
      </c>
      <c r="E6">
        <f>ROUND(Tabla14[[#This Row],[Yr]],0)</f>
        <v>321</v>
      </c>
      <c r="F6">
        <v>1</v>
      </c>
    </row>
    <row r="7" spans="1:6" x14ac:dyDescent="0.25">
      <c r="A7">
        <v>6</v>
      </c>
      <c r="B7">
        <v>1265.5</v>
      </c>
      <c r="C7">
        <v>342</v>
      </c>
      <c r="D7">
        <f>ROUND(Tabla14[[#This Row],[Xr]],0)</f>
        <v>1266</v>
      </c>
      <c r="E7">
        <f>ROUND(Tabla14[[#This Row],[Yr]],0)</f>
        <v>342</v>
      </c>
      <c r="F7">
        <v>1</v>
      </c>
    </row>
    <row r="8" spans="1:6" x14ac:dyDescent="0.25">
      <c r="A8">
        <v>7</v>
      </c>
      <c r="B8">
        <v>2283.5</v>
      </c>
      <c r="C8">
        <v>346</v>
      </c>
      <c r="D8">
        <f>ROUND(Tabla14[[#This Row],[Xr]],0)</f>
        <v>2284</v>
      </c>
      <c r="E8">
        <f>ROUND(Tabla14[[#This Row],[Yr]],0)</f>
        <v>346</v>
      </c>
      <c r="F8">
        <v>1</v>
      </c>
    </row>
    <row r="9" spans="1:6" x14ac:dyDescent="0.25">
      <c r="A9">
        <v>8</v>
      </c>
      <c r="B9">
        <v>2094.5160000000001</v>
      </c>
      <c r="C9">
        <v>348.05</v>
      </c>
      <c r="D9">
        <f>ROUND(Tabla14[[#This Row],[Xr]],0)</f>
        <v>2095</v>
      </c>
      <c r="E9">
        <f>ROUND(Tabla14[[#This Row],[Yr]],0)</f>
        <v>348</v>
      </c>
      <c r="F9">
        <v>1</v>
      </c>
    </row>
    <row r="10" spans="1:6" x14ac:dyDescent="0.25">
      <c r="A10">
        <v>9</v>
      </c>
      <c r="B10">
        <v>1280.472</v>
      </c>
      <c r="C10">
        <v>404.03</v>
      </c>
      <c r="D10">
        <f>ROUND(Tabla14[[#This Row],[Xr]],0)</f>
        <v>1280</v>
      </c>
      <c r="E10">
        <f>ROUND(Tabla14[[#This Row],[Yr]],0)</f>
        <v>404</v>
      </c>
      <c r="F10">
        <v>1</v>
      </c>
    </row>
    <row r="11" spans="1:6" x14ac:dyDescent="0.25">
      <c r="A11">
        <v>10</v>
      </c>
      <c r="B11">
        <v>1573.5</v>
      </c>
      <c r="C11">
        <v>403.14</v>
      </c>
      <c r="D11">
        <f>ROUND(Tabla14[[#This Row],[Xr]],0)</f>
        <v>1574</v>
      </c>
      <c r="E11">
        <f>ROUND(Tabla14[[#This Row],[Yr]],0)</f>
        <v>403</v>
      </c>
      <c r="F11">
        <v>1</v>
      </c>
    </row>
    <row r="12" spans="1:6" x14ac:dyDescent="0.25">
      <c r="A12">
        <v>11</v>
      </c>
      <c r="B12">
        <v>2201.5</v>
      </c>
      <c r="C12">
        <v>531</v>
      </c>
      <c r="D12">
        <f>ROUND(Tabla14[[#This Row],[Xr]],0)</f>
        <v>2202</v>
      </c>
      <c r="E12">
        <f>ROUND(Tabla14[[#This Row],[Yr]],0)</f>
        <v>531</v>
      </c>
      <c r="F12">
        <v>1</v>
      </c>
    </row>
    <row r="13" spans="1:6" x14ac:dyDescent="0.25">
      <c r="A13">
        <v>12</v>
      </c>
      <c r="B13">
        <v>2451.5790000000002</v>
      </c>
      <c r="C13">
        <v>560</v>
      </c>
      <c r="D13">
        <f>ROUND(Tabla14[[#This Row],[Xr]],0)</f>
        <v>2452</v>
      </c>
      <c r="E13">
        <f>ROUND(Tabla14[[#This Row],[Yr]],0)</f>
        <v>560</v>
      </c>
      <c r="F13">
        <v>1</v>
      </c>
    </row>
    <row r="14" spans="1:6" x14ac:dyDescent="0.25">
      <c r="A14">
        <v>13</v>
      </c>
      <c r="B14">
        <v>1118.5</v>
      </c>
      <c r="C14">
        <v>576</v>
      </c>
      <c r="D14">
        <f>ROUND(Tabla14[[#This Row],[Xr]],0)</f>
        <v>1119</v>
      </c>
      <c r="E14">
        <f>ROUND(Tabla14[[#This Row],[Yr]],0)</f>
        <v>576</v>
      </c>
      <c r="F14">
        <v>1</v>
      </c>
    </row>
    <row r="15" spans="1:6" x14ac:dyDescent="0.25">
      <c r="A15">
        <v>14</v>
      </c>
      <c r="B15">
        <v>1262.5</v>
      </c>
      <c r="C15">
        <v>647</v>
      </c>
      <c r="D15">
        <f>ROUND(Tabla14[[#This Row],[Xr]],0)</f>
        <v>1263</v>
      </c>
      <c r="E15">
        <f>ROUND(Tabla14[[#This Row],[Yr]],0)</f>
        <v>647</v>
      </c>
      <c r="F15">
        <v>1</v>
      </c>
    </row>
    <row r="16" spans="1:6" x14ac:dyDescent="0.25">
      <c r="A16">
        <v>15</v>
      </c>
      <c r="B16">
        <v>1390.5</v>
      </c>
      <c r="C16">
        <v>670</v>
      </c>
      <c r="D16">
        <f>ROUND(Tabla14[[#This Row],[Xr]],0)</f>
        <v>1391</v>
      </c>
      <c r="E16">
        <f>ROUND(Tabla14[[#This Row],[Yr]],0)</f>
        <v>670</v>
      </c>
      <c r="F16">
        <v>1</v>
      </c>
    </row>
    <row r="17" spans="1:6" x14ac:dyDescent="0.25">
      <c r="A17">
        <v>16</v>
      </c>
      <c r="B17">
        <v>1566.5</v>
      </c>
      <c r="C17">
        <v>713</v>
      </c>
      <c r="D17">
        <f>ROUND(Tabla14[[#This Row],[Xr]],0)</f>
        <v>1567</v>
      </c>
      <c r="E17">
        <f>ROUND(Tabla14[[#This Row],[Yr]],0)</f>
        <v>713</v>
      </c>
      <c r="F17">
        <v>1</v>
      </c>
    </row>
    <row r="18" spans="1:6" x14ac:dyDescent="0.25">
      <c r="A18">
        <v>17</v>
      </c>
      <c r="B18">
        <v>1321.4860000000001</v>
      </c>
      <c r="C18">
        <v>720.05200000000002</v>
      </c>
      <c r="D18">
        <f>ROUND(Tabla14[[#This Row],[Xr]],0)</f>
        <v>1321</v>
      </c>
      <c r="E18">
        <f>ROUND(Tabla14[[#This Row],[Yr]],0)</f>
        <v>720</v>
      </c>
      <c r="F18">
        <v>1</v>
      </c>
    </row>
    <row r="19" spans="1:6" x14ac:dyDescent="0.25">
      <c r="A19">
        <v>18</v>
      </c>
      <c r="B19">
        <v>1503.5</v>
      </c>
      <c r="C19">
        <v>776</v>
      </c>
      <c r="D19">
        <f>ROUND(Tabla14[[#This Row],[Xr]],0)</f>
        <v>1504</v>
      </c>
      <c r="E19">
        <f>ROUND(Tabla14[[#This Row],[Yr]],0)</f>
        <v>776</v>
      </c>
      <c r="F19">
        <v>1</v>
      </c>
    </row>
    <row r="20" spans="1:6" x14ac:dyDescent="0.25">
      <c r="A20">
        <v>19</v>
      </c>
      <c r="B20">
        <v>2038.5</v>
      </c>
      <c r="C20">
        <v>773</v>
      </c>
      <c r="D20">
        <f>ROUND(Tabla14[[#This Row],[Xr]],0)</f>
        <v>2039</v>
      </c>
      <c r="E20">
        <f>ROUND(Tabla14[[#This Row],[Yr]],0)</f>
        <v>773</v>
      </c>
      <c r="F20">
        <v>1</v>
      </c>
    </row>
    <row r="21" spans="1:6" x14ac:dyDescent="0.25">
      <c r="A21">
        <v>20</v>
      </c>
      <c r="B21">
        <v>2645.5360000000001</v>
      </c>
      <c r="C21">
        <v>798.99800000000005</v>
      </c>
      <c r="D21">
        <f>ROUND(Tabla14[[#This Row],[Xr]],0)</f>
        <v>2646</v>
      </c>
      <c r="E21">
        <f>ROUND(Tabla14[[#This Row],[Yr]],0)</f>
        <v>799</v>
      </c>
      <c r="F21">
        <v>1</v>
      </c>
    </row>
    <row r="22" spans="1:6" x14ac:dyDescent="0.25">
      <c r="A22">
        <v>21</v>
      </c>
      <c r="B22">
        <v>1072.4380000000001</v>
      </c>
      <c r="C22">
        <v>809</v>
      </c>
      <c r="D22">
        <f>ROUND(Tabla14[[#This Row],[Xr]],0)</f>
        <v>1072</v>
      </c>
      <c r="E22">
        <f>ROUND(Tabla14[[#This Row],[Yr]],0)</f>
        <v>809</v>
      </c>
      <c r="F22">
        <v>1</v>
      </c>
    </row>
    <row r="23" spans="1:6" x14ac:dyDescent="0.25">
      <c r="A23">
        <v>22</v>
      </c>
      <c r="B23">
        <v>1606.4110000000001</v>
      </c>
      <c r="C23">
        <v>840</v>
      </c>
      <c r="D23">
        <f>ROUND(Tabla14[[#This Row],[Xr]],0)</f>
        <v>1606</v>
      </c>
      <c r="E23">
        <f>ROUND(Tabla14[[#This Row],[Yr]],0)</f>
        <v>840</v>
      </c>
      <c r="F23">
        <v>1</v>
      </c>
    </row>
    <row r="24" spans="1:6" x14ac:dyDescent="0.25">
      <c r="A24">
        <v>23</v>
      </c>
      <c r="B24">
        <v>1194.5</v>
      </c>
      <c r="C24">
        <v>903</v>
      </c>
      <c r="D24">
        <f>ROUND(Tabla14[[#This Row],[Xr]],0)</f>
        <v>1195</v>
      </c>
      <c r="E24">
        <f>ROUND(Tabla14[[#This Row],[Yr]],0)</f>
        <v>903</v>
      </c>
      <c r="F24">
        <v>1</v>
      </c>
    </row>
    <row r="25" spans="1:6" x14ac:dyDescent="0.25">
      <c r="A25">
        <v>24</v>
      </c>
      <c r="B25">
        <v>1882.575</v>
      </c>
      <c r="C25">
        <v>934.96799999999996</v>
      </c>
      <c r="D25">
        <f>ROUND(Tabla14[[#This Row],[Xr]],0)</f>
        <v>1883</v>
      </c>
      <c r="E25">
        <f>ROUND(Tabla14[[#This Row],[Yr]],0)</f>
        <v>935</v>
      </c>
      <c r="F25">
        <v>1</v>
      </c>
    </row>
    <row r="26" spans="1:6" x14ac:dyDescent="0.25">
      <c r="A26">
        <v>25</v>
      </c>
      <c r="B26">
        <v>1097.5</v>
      </c>
      <c r="C26">
        <v>938</v>
      </c>
      <c r="D26">
        <f>ROUND(Tabla14[[#This Row],[Xr]],0)</f>
        <v>1098</v>
      </c>
      <c r="E26">
        <f>ROUND(Tabla14[[#This Row],[Yr]],0)</f>
        <v>938</v>
      </c>
      <c r="F26">
        <v>1</v>
      </c>
    </row>
    <row r="27" spans="1:6" x14ac:dyDescent="0.25">
      <c r="A27">
        <v>26</v>
      </c>
      <c r="B27">
        <v>1607.4559999999999</v>
      </c>
      <c r="C27">
        <v>964.96199999999999</v>
      </c>
      <c r="D27">
        <f>ROUND(Tabla14[[#This Row],[Xr]],0)</f>
        <v>1607</v>
      </c>
      <c r="E27">
        <f>ROUND(Tabla14[[#This Row],[Yr]],0)</f>
        <v>965</v>
      </c>
      <c r="F27">
        <v>1</v>
      </c>
    </row>
    <row r="28" spans="1:6" x14ac:dyDescent="0.25">
      <c r="A28">
        <v>27</v>
      </c>
      <c r="B28">
        <v>1292.385</v>
      </c>
      <c r="C28">
        <v>1083</v>
      </c>
      <c r="D28">
        <f>ROUND(Tabla14[[#This Row],[Xr]],0)</f>
        <v>1292</v>
      </c>
      <c r="E28">
        <f>ROUND(Tabla14[[#This Row],[Yr]],0)</f>
        <v>1083</v>
      </c>
      <c r="F28">
        <v>1</v>
      </c>
    </row>
    <row r="29" spans="1:6" x14ac:dyDescent="0.25">
      <c r="A29">
        <v>28</v>
      </c>
      <c r="B29">
        <v>1401.5</v>
      </c>
      <c r="C29">
        <v>1122</v>
      </c>
      <c r="D29">
        <f>ROUND(Tabla14[[#This Row],[Xr]],0)</f>
        <v>1402</v>
      </c>
      <c r="E29">
        <f>ROUND(Tabla14[[#This Row],[Yr]],0)</f>
        <v>1122</v>
      </c>
      <c r="F29">
        <v>1</v>
      </c>
    </row>
    <row r="30" spans="1:6" x14ac:dyDescent="0.25">
      <c r="A30">
        <v>29</v>
      </c>
      <c r="B30">
        <v>2587.5</v>
      </c>
      <c r="C30">
        <v>1152</v>
      </c>
      <c r="D30">
        <f>ROUND(Tabla14[[#This Row],[Xr]],0)</f>
        <v>2588</v>
      </c>
      <c r="E30">
        <f>ROUND(Tabla14[[#This Row],[Yr]],0)</f>
        <v>1152</v>
      </c>
      <c r="F30">
        <v>1</v>
      </c>
    </row>
    <row r="31" spans="1:6" x14ac:dyDescent="0.25">
      <c r="A31">
        <v>30</v>
      </c>
      <c r="B31">
        <v>2274.5</v>
      </c>
      <c r="C31">
        <v>1183</v>
      </c>
      <c r="D31">
        <f>ROUND(Tabla14[[#This Row],[Xr]],0)</f>
        <v>2275</v>
      </c>
      <c r="E31">
        <f>ROUND(Tabla14[[#This Row],[Yr]],0)</f>
        <v>1183</v>
      </c>
      <c r="F31">
        <v>1</v>
      </c>
    </row>
    <row r="32" spans="1:6" x14ac:dyDescent="0.25">
      <c r="A32">
        <v>31</v>
      </c>
      <c r="B32">
        <v>1458.5</v>
      </c>
      <c r="C32">
        <v>1278</v>
      </c>
      <c r="D32">
        <f>ROUND(Tabla14[[#This Row],[Xr]],0)</f>
        <v>1459</v>
      </c>
      <c r="E32">
        <f>ROUND(Tabla14[[#This Row],[Yr]],0)</f>
        <v>1278</v>
      </c>
      <c r="F32">
        <v>1</v>
      </c>
    </row>
    <row r="33" spans="1:6" x14ac:dyDescent="0.25">
      <c r="A33">
        <v>32</v>
      </c>
      <c r="B33">
        <v>1247.4839999999999</v>
      </c>
      <c r="C33">
        <v>1289.95</v>
      </c>
      <c r="D33">
        <f>ROUND(Tabla14[[#This Row],[Xr]],0)</f>
        <v>1247</v>
      </c>
      <c r="E33">
        <f>ROUND(Tabla14[[#This Row],[Yr]],0)</f>
        <v>1290</v>
      </c>
      <c r="F33">
        <v>1</v>
      </c>
    </row>
    <row r="34" spans="1:6" x14ac:dyDescent="0.25">
      <c r="A34">
        <v>33</v>
      </c>
      <c r="B34">
        <v>2438.5</v>
      </c>
      <c r="C34">
        <v>1299</v>
      </c>
      <c r="D34">
        <f>ROUND(Tabla14[[#This Row],[Xr]],0)</f>
        <v>2439</v>
      </c>
      <c r="E34">
        <f>ROUND(Tabla14[[#This Row],[Yr]],0)</f>
        <v>1299</v>
      </c>
      <c r="F34">
        <v>1</v>
      </c>
    </row>
    <row r="35" spans="1:6" x14ac:dyDescent="0.25">
      <c r="A35">
        <v>34</v>
      </c>
      <c r="B35">
        <v>2398.5</v>
      </c>
      <c r="C35">
        <v>1325</v>
      </c>
      <c r="D35">
        <f>ROUND(Tabla14[[#This Row],[Xr]],0)</f>
        <v>2399</v>
      </c>
      <c r="E35">
        <f>ROUND(Tabla14[[#This Row],[Yr]],0)</f>
        <v>1325</v>
      </c>
      <c r="F35">
        <v>1</v>
      </c>
    </row>
    <row r="36" spans="1:6" x14ac:dyDescent="0.25">
      <c r="A36">
        <v>35</v>
      </c>
      <c r="B36">
        <v>2022.528</v>
      </c>
      <c r="C36">
        <v>1381.9780000000001</v>
      </c>
      <c r="D36">
        <f>ROUND(Tabla14[[#This Row],[Xr]],0)</f>
        <v>2023</v>
      </c>
      <c r="E36">
        <f>ROUND(Tabla14[[#This Row],[Yr]],0)</f>
        <v>1382</v>
      </c>
      <c r="F36">
        <v>1</v>
      </c>
    </row>
    <row r="37" spans="1:6" x14ac:dyDescent="0.25">
      <c r="A37">
        <v>36</v>
      </c>
      <c r="B37">
        <v>1005.5</v>
      </c>
      <c r="C37">
        <v>1440</v>
      </c>
      <c r="D37">
        <f>ROUND(Tabla14[[#This Row],[Xr]],0)</f>
        <v>1006</v>
      </c>
      <c r="E37">
        <f>ROUND(Tabla14[[#This Row],[Yr]],0)</f>
        <v>1440</v>
      </c>
      <c r="F37">
        <v>1</v>
      </c>
    </row>
    <row r="38" spans="1:6" x14ac:dyDescent="0.25">
      <c r="A38">
        <v>37</v>
      </c>
      <c r="B38">
        <v>1308.4849999999999</v>
      </c>
      <c r="C38">
        <v>1461.9010000000001</v>
      </c>
      <c r="D38">
        <f>ROUND(Tabla14[[#This Row],[Xr]],0)</f>
        <v>1308</v>
      </c>
      <c r="E38">
        <f>ROUND(Tabla14[[#This Row],[Yr]],0)</f>
        <v>1462</v>
      </c>
      <c r="F38">
        <v>1</v>
      </c>
    </row>
    <row r="39" spans="1:6" x14ac:dyDescent="0.25">
      <c r="A39">
        <v>38</v>
      </c>
      <c r="B39">
        <v>824.39499999999998</v>
      </c>
      <c r="C39">
        <v>1462</v>
      </c>
      <c r="D39">
        <f>ROUND(Tabla14[[#This Row],[Xr]],0)</f>
        <v>824</v>
      </c>
      <c r="E39">
        <f>ROUND(Tabla14[[#This Row],[Yr]],0)</f>
        <v>1462</v>
      </c>
      <c r="F39">
        <v>1</v>
      </c>
    </row>
    <row r="40" spans="1:6" x14ac:dyDescent="0.25">
      <c r="A40">
        <v>39</v>
      </c>
      <c r="B40">
        <v>976.5</v>
      </c>
      <c r="C40">
        <v>1488.8969999999999</v>
      </c>
      <c r="D40">
        <f>ROUND(Tabla14[[#This Row],[Xr]],0)</f>
        <v>977</v>
      </c>
      <c r="E40">
        <f>ROUND(Tabla14[[#This Row],[Yr]],0)</f>
        <v>1489</v>
      </c>
      <c r="F40">
        <v>1</v>
      </c>
    </row>
    <row r="41" spans="1:6" x14ac:dyDescent="0.25">
      <c r="A41">
        <v>40</v>
      </c>
      <c r="B41">
        <v>1277.471</v>
      </c>
      <c r="C41">
        <v>1525.893</v>
      </c>
      <c r="D41">
        <f>ROUND(Tabla14[[#This Row],[Xr]],0)</f>
        <v>1277</v>
      </c>
      <c r="E41">
        <f>ROUND(Tabla14[[#This Row],[Yr]],0)</f>
        <v>1526</v>
      </c>
      <c r="F41">
        <v>1</v>
      </c>
    </row>
    <row r="42" spans="1:6" x14ac:dyDescent="0.25">
      <c r="A42">
        <v>41</v>
      </c>
      <c r="B42">
        <v>2041.5</v>
      </c>
      <c r="C42">
        <v>1679.894</v>
      </c>
      <c r="D42">
        <f>ROUND(Tabla14[[#This Row],[Xr]],0)</f>
        <v>2042</v>
      </c>
      <c r="E42">
        <f>ROUND(Tabla14[[#This Row],[Yr]],0)</f>
        <v>1680</v>
      </c>
      <c r="F42">
        <v>1</v>
      </c>
    </row>
    <row r="43" spans="1:6" x14ac:dyDescent="0.25">
      <c r="A43">
        <v>42</v>
      </c>
      <c r="B43">
        <v>1604.5</v>
      </c>
      <c r="C43">
        <v>1727.944</v>
      </c>
      <c r="D43">
        <f>ROUND(Tabla14[[#This Row],[Xr]],0)</f>
        <v>1605</v>
      </c>
      <c r="E43">
        <f>ROUND(Tabla14[[#This Row],[Yr]],0)</f>
        <v>1728</v>
      </c>
      <c r="F43">
        <v>1</v>
      </c>
    </row>
    <row r="44" spans="1:6" x14ac:dyDescent="0.25">
      <c r="A44">
        <v>43</v>
      </c>
      <c r="B44">
        <v>2097.5439999999999</v>
      </c>
      <c r="C44">
        <v>1765.922</v>
      </c>
      <c r="D44">
        <f>ROUND(Tabla14[[#This Row],[Xr]],0)</f>
        <v>2098</v>
      </c>
      <c r="E44">
        <f>ROUND(Tabla14[[#This Row],[Yr]],0)</f>
        <v>1766</v>
      </c>
      <c r="F44">
        <v>1</v>
      </c>
    </row>
    <row r="45" spans="1:6" x14ac:dyDescent="0.25">
      <c r="A45">
        <v>44</v>
      </c>
      <c r="B45">
        <v>2127.5</v>
      </c>
      <c r="C45">
        <v>1922</v>
      </c>
      <c r="D45">
        <f>ROUND(Tabla14[[#This Row],[Xr]],0)</f>
        <v>2128</v>
      </c>
      <c r="E45">
        <f>ROUND(Tabla14[[#This Row],[Yr]],0)</f>
        <v>1922</v>
      </c>
      <c r="F45">
        <v>1</v>
      </c>
    </row>
    <row r="46" spans="1:6" x14ac:dyDescent="0.25">
      <c r="A46">
        <v>45</v>
      </c>
      <c r="B46">
        <v>1381.453</v>
      </c>
      <c r="C46">
        <v>1952.836</v>
      </c>
      <c r="D46">
        <f>ROUND(Tabla14[[#This Row],[Xr]],0)</f>
        <v>1381</v>
      </c>
      <c r="E46">
        <f>ROUND(Tabla14[[#This Row],[Yr]],0)</f>
        <v>1953</v>
      </c>
      <c r="F46">
        <v>1</v>
      </c>
    </row>
    <row r="47" spans="1:6" x14ac:dyDescent="0.25">
      <c r="A47">
        <v>46</v>
      </c>
      <c r="B47">
        <v>2256.5</v>
      </c>
      <c r="C47">
        <v>1988</v>
      </c>
      <c r="D47">
        <f>ROUND(Tabla14[[#This Row],[Xr]],0)</f>
        <v>2257</v>
      </c>
      <c r="E47">
        <f>ROUND(Tabla14[[#This Row],[Yr]],0)</f>
        <v>1988</v>
      </c>
      <c r="F47">
        <v>1</v>
      </c>
    </row>
    <row r="48" spans="1:6" x14ac:dyDescent="0.25">
      <c r="A48">
        <v>47</v>
      </c>
      <c r="B48">
        <v>1662.5</v>
      </c>
      <c r="C48">
        <v>2029.8979999999999</v>
      </c>
      <c r="D48">
        <f>ROUND(Tabla14[[#This Row],[Xr]],0)</f>
        <v>1663</v>
      </c>
      <c r="E48">
        <f>ROUND(Tabla14[[#This Row],[Yr]],0)</f>
        <v>2030</v>
      </c>
      <c r="F48">
        <v>1</v>
      </c>
    </row>
    <row r="49" spans="1:6" x14ac:dyDescent="0.25">
      <c r="A49">
        <v>48</v>
      </c>
      <c r="B49">
        <v>1783.5</v>
      </c>
      <c r="C49">
        <v>2043.8820000000001</v>
      </c>
      <c r="D49">
        <f>ROUND(Tabla14[[#This Row],[Xr]],0)</f>
        <v>1784</v>
      </c>
      <c r="E49">
        <f>ROUND(Tabla14[[#This Row],[Yr]],0)</f>
        <v>2044</v>
      </c>
      <c r="F49">
        <v>1</v>
      </c>
    </row>
    <row r="50" spans="1:6" x14ac:dyDescent="0.25">
      <c r="A50">
        <v>49</v>
      </c>
      <c r="B50">
        <v>845.39</v>
      </c>
      <c r="C50">
        <v>2060.94</v>
      </c>
      <c r="D50">
        <f>ROUND(Tabla14[[#This Row],[Xr]],0)</f>
        <v>845</v>
      </c>
      <c r="E50">
        <f>ROUND(Tabla14[[#This Row],[Yr]],0)</f>
        <v>2061</v>
      </c>
      <c r="F50">
        <v>1</v>
      </c>
    </row>
    <row r="51" spans="1:6" x14ac:dyDescent="0.25">
      <c r="A51">
        <v>50</v>
      </c>
      <c r="B51">
        <v>1903.5</v>
      </c>
      <c r="C51">
        <v>2134.8939999999998</v>
      </c>
      <c r="D51">
        <f>ROUND(Tabla14[[#This Row],[Xr]],0)</f>
        <v>1904</v>
      </c>
      <c r="E51">
        <f>ROUND(Tabla14[[#This Row],[Yr]],0)</f>
        <v>2135</v>
      </c>
      <c r="F51">
        <v>1</v>
      </c>
    </row>
    <row r="52" spans="1:6" x14ac:dyDescent="0.25">
      <c r="A52">
        <v>51</v>
      </c>
      <c r="B52">
        <v>1048.5</v>
      </c>
      <c r="C52">
        <v>2138.8040000000001</v>
      </c>
      <c r="D52">
        <f>ROUND(Tabla14[[#This Row],[Xr]],0)</f>
        <v>1049</v>
      </c>
      <c r="E52">
        <f>ROUND(Tabla14[[#This Row],[Yr]],0)</f>
        <v>2139</v>
      </c>
      <c r="F52">
        <v>1</v>
      </c>
    </row>
    <row r="53" spans="1:6" x14ac:dyDescent="0.25">
      <c r="A53">
        <v>52</v>
      </c>
      <c r="B53">
        <v>2182.5</v>
      </c>
      <c r="C53">
        <v>2142.8969999999999</v>
      </c>
      <c r="D53">
        <f>ROUND(Tabla14[[#This Row],[Xr]],0)</f>
        <v>2183</v>
      </c>
      <c r="E53">
        <f>ROUND(Tabla14[[#This Row],[Yr]],0)</f>
        <v>2143</v>
      </c>
      <c r="F53">
        <v>1</v>
      </c>
    </row>
    <row r="54" spans="1:6" x14ac:dyDescent="0.25">
      <c r="A54">
        <v>53</v>
      </c>
      <c r="B54">
        <v>1252.5</v>
      </c>
      <c r="C54">
        <v>2229.806</v>
      </c>
      <c r="D54">
        <f>ROUND(Tabla14[[#This Row],[Xr]],0)</f>
        <v>1253</v>
      </c>
      <c r="E54">
        <f>ROUND(Tabla14[[#This Row],[Yr]],0)</f>
        <v>2230</v>
      </c>
      <c r="F54">
        <v>1</v>
      </c>
    </row>
    <row r="55" spans="1:6" x14ac:dyDescent="0.25">
      <c r="A55">
        <v>54</v>
      </c>
      <c r="B55">
        <v>1961.5</v>
      </c>
      <c r="C55">
        <v>2249.9110000000001</v>
      </c>
      <c r="D55">
        <f>ROUND(Tabla14[[#This Row],[Xr]],0)</f>
        <v>1962</v>
      </c>
      <c r="E55">
        <f>ROUND(Tabla14[[#This Row],[Yr]],0)</f>
        <v>2250</v>
      </c>
      <c r="F55">
        <v>1</v>
      </c>
    </row>
    <row r="56" spans="1:6" x14ac:dyDescent="0.25">
      <c r="A56">
        <v>55</v>
      </c>
      <c r="B56">
        <v>1788.529</v>
      </c>
      <c r="C56">
        <v>2251.8389999999999</v>
      </c>
      <c r="D56">
        <f>ROUND(Tabla14[[#This Row],[Xr]],0)</f>
        <v>1789</v>
      </c>
      <c r="E56">
        <f>ROUND(Tabla14[[#This Row],[Yr]],0)</f>
        <v>2252</v>
      </c>
      <c r="F56">
        <v>1</v>
      </c>
    </row>
    <row r="57" spans="1:6" x14ac:dyDescent="0.25">
      <c r="A57">
        <v>56</v>
      </c>
      <c r="B57">
        <v>1023.5</v>
      </c>
      <c r="C57">
        <v>2259</v>
      </c>
      <c r="D57">
        <f>ROUND(Tabla14[[#This Row],[Xr]],0)</f>
        <v>1024</v>
      </c>
      <c r="E57">
        <f>ROUND(Tabla14[[#This Row],[Yr]],0)</f>
        <v>2259</v>
      </c>
      <c r="F57">
        <v>1</v>
      </c>
    </row>
    <row r="58" spans="1:6" x14ac:dyDescent="0.25">
      <c r="A58">
        <v>57</v>
      </c>
      <c r="B58">
        <v>1503.5</v>
      </c>
      <c r="C58">
        <v>2332.9540000000002</v>
      </c>
      <c r="D58">
        <f>ROUND(Tabla14[[#This Row],[Xr]],0)</f>
        <v>1504</v>
      </c>
      <c r="E58">
        <f>ROUND(Tabla14[[#This Row],[Yr]],0)</f>
        <v>2333</v>
      </c>
      <c r="F58">
        <v>1</v>
      </c>
    </row>
    <row r="59" spans="1:6" x14ac:dyDescent="0.25">
      <c r="A59">
        <v>58</v>
      </c>
      <c r="B59">
        <v>574.40599999999995</v>
      </c>
      <c r="C59">
        <v>2458.92</v>
      </c>
      <c r="D59">
        <f>ROUND(Tabla14[[#This Row],[Xr]],0)</f>
        <v>574</v>
      </c>
      <c r="E59">
        <f>ROUND(Tabla14[[#This Row],[Yr]],0)</f>
        <v>2459</v>
      </c>
      <c r="F59">
        <v>1</v>
      </c>
    </row>
    <row r="60" spans="1:6" x14ac:dyDescent="0.25">
      <c r="A60">
        <v>59</v>
      </c>
      <c r="B60">
        <v>2438.5230000000001</v>
      </c>
      <c r="C60">
        <v>2456.9569999999999</v>
      </c>
      <c r="D60">
        <f>ROUND(Tabla14[[#This Row],[Xr]],0)</f>
        <v>2439</v>
      </c>
      <c r="E60">
        <f>ROUND(Tabla14[[#This Row],[Yr]],0)</f>
        <v>2457</v>
      </c>
      <c r="F60">
        <v>1</v>
      </c>
    </row>
    <row r="61" spans="1:6" x14ac:dyDescent="0.25">
      <c r="A61">
        <v>60</v>
      </c>
      <c r="B61">
        <v>2458.5990000000002</v>
      </c>
      <c r="C61">
        <v>2459.9079999999999</v>
      </c>
      <c r="D61">
        <f>ROUND(Tabla14[[#This Row],[Xr]],0)</f>
        <v>2459</v>
      </c>
      <c r="E61">
        <f>ROUND(Tabla14[[#This Row],[Yr]],0)</f>
        <v>2460</v>
      </c>
      <c r="F61">
        <v>1</v>
      </c>
    </row>
    <row r="62" spans="1:6" x14ac:dyDescent="0.25">
      <c r="A62">
        <v>61</v>
      </c>
      <c r="B62">
        <v>2157.5340000000001</v>
      </c>
      <c r="C62">
        <v>2503.8670000000002</v>
      </c>
      <c r="D62">
        <f>ROUND(Tabla14[[#This Row],[Xr]],0)</f>
        <v>2158</v>
      </c>
      <c r="E62">
        <f>ROUND(Tabla14[[#This Row],[Yr]],0)</f>
        <v>2504</v>
      </c>
      <c r="F62">
        <v>1</v>
      </c>
    </row>
    <row r="63" spans="1:6" x14ac:dyDescent="0.25">
      <c r="A63">
        <v>62</v>
      </c>
      <c r="B63">
        <v>492.351</v>
      </c>
      <c r="C63">
        <v>2592.8449999999998</v>
      </c>
      <c r="D63">
        <f>ROUND(Tabla14[[#This Row],[Xr]],0)</f>
        <v>492</v>
      </c>
      <c r="E63">
        <f>ROUND(Tabla14[[#This Row],[Yr]],0)</f>
        <v>2593</v>
      </c>
      <c r="F63">
        <v>1</v>
      </c>
    </row>
    <row r="64" spans="1:6" x14ac:dyDescent="0.25">
      <c r="A64">
        <v>63</v>
      </c>
      <c r="B64">
        <v>596.36</v>
      </c>
      <c r="C64">
        <v>2629.8760000000002</v>
      </c>
      <c r="D64">
        <f>ROUND(Tabla14[[#This Row],[Xr]],0)</f>
        <v>596</v>
      </c>
      <c r="E64">
        <f>ROUND(Tabla14[[#This Row],[Yr]],0)</f>
        <v>2630</v>
      </c>
      <c r="F64">
        <v>1</v>
      </c>
    </row>
    <row r="65" spans="1:6" x14ac:dyDescent="0.25">
      <c r="A65">
        <v>64</v>
      </c>
      <c r="B65">
        <v>834.46299999999997</v>
      </c>
      <c r="C65">
        <v>2708.855</v>
      </c>
      <c r="D65">
        <f>ROUND(Tabla14[[#This Row],[Xr]],0)</f>
        <v>834</v>
      </c>
      <c r="E65">
        <f>ROUND(Tabla14[[#This Row],[Yr]],0)</f>
        <v>2709</v>
      </c>
      <c r="F65">
        <v>1</v>
      </c>
    </row>
    <row r="66" spans="1:6" x14ac:dyDescent="0.25">
      <c r="A66">
        <v>65</v>
      </c>
      <c r="B66">
        <v>724.452</v>
      </c>
      <c r="C66">
        <v>2792.8649999999998</v>
      </c>
      <c r="D66">
        <f>ROUND(Tabla14[[#This Row],[Xr]],0)</f>
        <v>724</v>
      </c>
      <c r="E66">
        <f>ROUND(Tabla14[[#This Row],[Yr]],0)</f>
        <v>2793</v>
      </c>
      <c r="F66">
        <v>1</v>
      </c>
    </row>
    <row r="67" spans="1:6" x14ac:dyDescent="0.25">
      <c r="A67">
        <v>66</v>
      </c>
      <c r="B67">
        <v>984.46</v>
      </c>
      <c r="C67">
        <v>2831.873</v>
      </c>
      <c r="D67">
        <f>ROUND(Tabla14[[#This Row],[Xr]],0)</f>
        <v>984</v>
      </c>
      <c r="E67">
        <f>ROUND(Tabla14[[#This Row],[Yr]],0)</f>
        <v>2832</v>
      </c>
      <c r="F67">
        <v>1</v>
      </c>
    </row>
    <row r="68" spans="1:6" x14ac:dyDescent="0.25">
      <c r="A68">
        <v>67</v>
      </c>
      <c r="B68">
        <v>934.46299999999997</v>
      </c>
      <c r="C68">
        <v>2832.855</v>
      </c>
      <c r="D68">
        <f>ROUND(Tabla14[[#This Row],[Xr]],0)</f>
        <v>934</v>
      </c>
      <c r="E68">
        <f>ROUND(Tabla14[[#This Row],[Yr]],0)</f>
        <v>2833</v>
      </c>
      <c r="F68">
        <v>1</v>
      </c>
    </row>
    <row r="69" spans="1:6" x14ac:dyDescent="0.25">
      <c r="A69">
        <v>68</v>
      </c>
      <c r="B69">
        <v>1334.5</v>
      </c>
      <c r="C69">
        <v>2842.8150000000001</v>
      </c>
      <c r="D69">
        <f>ROUND(Tabla14[[#This Row],[Xr]],0)</f>
        <v>1335</v>
      </c>
      <c r="E69">
        <f>ROUND(Tabla14[[#This Row],[Yr]],0)</f>
        <v>2843</v>
      </c>
      <c r="F69">
        <v>1</v>
      </c>
    </row>
    <row r="70" spans="1:6" x14ac:dyDescent="0.25">
      <c r="A70">
        <v>69</v>
      </c>
      <c r="B70">
        <v>1004.939</v>
      </c>
      <c r="C70">
        <v>2854.337</v>
      </c>
      <c r="D70">
        <f>ROUND(Tabla14[[#This Row],[Xr]],0)</f>
        <v>1005</v>
      </c>
      <c r="E70">
        <f>ROUND(Tabla14[[#This Row],[Yr]],0)</f>
        <v>2854</v>
      </c>
      <c r="F70">
        <v>1</v>
      </c>
    </row>
    <row r="71" spans="1:6" x14ac:dyDescent="0.25">
      <c r="A71">
        <v>70</v>
      </c>
      <c r="B71">
        <v>2149.5189999999998</v>
      </c>
      <c r="C71">
        <v>2863.8330000000001</v>
      </c>
      <c r="D71">
        <f>ROUND(Tabla14[[#This Row],[Xr]],0)</f>
        <v>2150</v>
      </c>
      <c r="E71">
        <f>ROUND(Tabla14[[#This Row],[Yr]],0)</f>
        <v>2864</v>
      </c>
      <c r="F71">
        <v>1</v>
      </c>
    </row>
    <row r="72" spans="1:6" x14ac:dyDescent="0.25">
      <c r="A72">
        <v>71</v>
      </c>
      <c r="B72">
        <v>1762.5</v>
      </c>
      <c r="C72">
        <v>2874.915</v>
      </c>
      <c r="D72">
        <f>ROUND(Tabla14[[#This Row],[Xr]],0)</f>
        <v>1763</v>
      </c>
      <c r="E72">
        <f>ROUND(Tabla14[[#This Row],[Yr]],0)</f>
        <v>2875</v>
      </c>
      <c r="F72">
        <v>1</v>
      </c>
    </row>
    <row r="73" spans="1:6" x14ac:dyDescent="0.25">
      <c r="A73">
        <v>72</v>
      </c>
      <c r="B73">
        <v>983.44899999999996</v>
      </c>
      <c r="C73">
        <v>2908.944</v>
      </c>
      <c r="D73">
        <f>ROUND(Tabla14[[#This Row],[Xr]],0)</f>
        <v>983</v>
      </c>
      <c r="E73">
        <f>ROUND(Tabla14[[#This Row],[Yr]],0)</f>
        <v>2909</v>
      </c>
      <c r="F73">
        <v>1</v>
      </c>
    </row>
    <row r="74" spans="1:6" x14ac:dyDescent="0.25">
      <c r="A74">
        <v>73</v>
      </c>
      <c r="B74">
        <v>1932.5239999999999</v>
      </c>
      <c r="C74">
        <v>2931.8589999999999</v>
      </c>
      <c r="D74">
        <f>ROUND(Tabla14[[#This Row],[Xr]],0)</f>
        <v>1933</v>
      </c>
      <c r="E74">
        <f>ROUND(Tabla14[[#This Row],[Yr]],0)</f>
        <v>2932</v>
      </c>
      <c r="F74">
        <v>1</v>
      </c>
    </row>
    <row r="75" spans="1:6" x14ac:dyDescent="0.25">
      <c r="A75">
        <v>74</v>
      </c>
      <c r="B75">
        <v>523.43499999999995</v>
      </c>
      <c r="C75">
        <v>2935.8560000000002</v>
      </c>
      <c r="D75">
        <f>ROUND(Tabla14[[#This Row],[Xr]],0)</f>
        <v>523</v>
      </c>
      <c r="E75">
        <f>ROUND(Tabla14[[#This Row],[Yr]],0)</f>
        <v>2936</v>
      </c>
      <c r="F75">
        <v>1</v>
      </c>
    </row>
    <row r="76" spans="1:6" x14ac:dyDescent="0.25">
      <c r="A76">
        <v>75</v>
      </c>
      <c r="B76">
        <v>1210.4870000000001</v>
      </c>
      <c r="C76">
        <v>2955.9110000000001</v>
      </c>
      <c r="D76">
        <f>ROUND(Tabla14[[#This Row],[Xr]],0)</f>
        <v>1210</v>
      </c>
      <c r="E76">
        <f>ROUND(Tabla14[[#This Row],[Yr]],0)</f>
        <v>2956</v>
      </c>
      <c r="F76">
        <v>1</v>
      </c>
    </row>
    <row r="77" spans="1:6" x14ac:dyDescent="0.25">
      <c r="A77">
        <v>76</v>
      </c>
      <c r="B77">
        <v>781.45899999999995</v>
      </c>
      <c r="C77">
        <v>2983.7689999999998</v>
      </c>
      <c r="D77">
        <f>ROUND(Tabla14[[#This Row],[Xr]],0)</f>
        <v>781</v>
      </c>
      <c r="E77">
        <f>ROUND(Tabla14[[#This Row],[Yr]],0)</f>
        <v>2984</v>
      </c>
      <c r="F77">
        <v>1</v>
      </c>
    </row>
    <row r="78" spans="1:6" x14ac:dyDescent="0.25">
      <c r="A78">
        <v>77</v>
      </c>
      <c r="B78">
        <v>925.5</v>
      </c>
      <c r="C78">
        <v>2998.915</v>
      </c>
      <c r="D78">
        <f>ROUND(Tabla14[[#This Row],[Xr]],0)</f>
        <v>926</v>
      </c>
      <c r="E78">
        <f>ROUND(Tabla14[[#This Row],[Yr]],0)</f>
        <v>2999</v>
      </c>
      <c r="F78">
        <v>1</v>
      </c>
    </row>
    <row r="79" spans="1:6" x14ac:dyDescent="0.25">
      <c r="A79">
        <v>78</v>
      </c>
      <c r="B79">
        <v>1158.4390000000001</v>
      </c>
      <c r="C79">
        <v>3008.7820000000002</v>
      </c>
      <c r="D79">
        <f>ROUND(Tabla14[[#This Row],[Xr]],0)</f>
        <v>1158</v>
      </c>
      <c r="E79">
        <f>ROUND(Tabla14[[#This Row],[Yr]],0)</f>
        <v>3009</v>
      </c>
      <c r="F79">
        <v>1</v>
      </c>
    </row>
    <row r="80" spans="1:6" x14ac:dyDescent="0.25">
      <c r="A80">
        <v>79</v>
      </c>
      <c r="B80">
        <v>758.47699999999998</v>
      </c>
      <c r="C80">
        <v>3008.9569999999999</v>
      </c>
      <c r="D80">
        <f>ROUND(Tabla14[[#This Row],[Xr]],0)</f>
        <v>758</v>
      </c>
      <c r="E80">
        <f>ROUND(Tabla14[[#This Row],[Yr]],0)</f>
        <v>3009</v>
      </c>
      <c r="F80">
        <v>1</v>
      </c>
    </row>
    <row r="81" spans="1:6" x14ac:dyDescent="0.25">
      <c r="A81">
        <v>80</v>
      </c>
      <c r="B81">
        <v>737.41399999999999</v>
      </c>
      <c r="C81">
        <v>3025.8670000000002</v>
      </c>
      <c r="D81">
        <f>ROUND(Tabla14[[#This Row],[Xr]],0)</f>
        <v>737</v>
      </c>
      <c r="E81">
        <f>ROUND(Tabla14[[#This Row],[Yr]],0)</f>
        <v>3026</v>
      </c>
      <c r="F81">
        <v>1</v>
      </c>
    </row>
    <row r="82" spans="1:6" x14ac:dyDescent="0.25">
      <c r="A82">
        <v>81</v>
      </c>
      <c r="B82">
        <v>652.38400000000001</v>
      </c>
      <c r="C82">
        <v>3042.8180000000002</v>
      </c>
      <c r="D82">
        <f>ROUND(Tabla14[[#This Row],[Xr]],0)</f>
        <v>652</v>
      </c>
      <c r="E82">
        <f>ROUND(Tabla14[[#This Row],[Yr]],0)</f>
        <v>3043</v>
      </c>
      <c r="F82">
        <v>1</v>
      </c>
    </row>
    <row r="83" spans="1:6" x14ac:dyDescent="0.25">
      <c r="A83">
        <v>82</v>
      </c>
      <c r="B83">
        <v>893.5</v>
      </c>
      <c r="C83">
        <v>3049.806</v>
      </c>
      <c r="D83">
        <f>ROUND(Tabla14[[#This Row],[Xr]],0)</f>
        <v>894</v>
      </c>
      <c r="E83">
        <f>ROUND(Tabla14[[#This Row],[Yr]],0)</f>
        <v>3050</v>
      </c>
      <c r="F83">
        <v>1</v>
      </c>
    </row>
    <row r="84" spans="1:6" x14ac:dyDescent="0.25">
      <c r="A84">
        <v>83</v>
      </c>
      <c r="B84">
        <v>547.38599999999997</v>
      </c>
      <c r="C84">
        <v>3083.8690000000001</v>
      </c>
      <c r="D84">
        <f>ROUND(Tabla14[[#This Row],[Xr]],0)</f>
        <v>547</v>
      </c>
      <c r="E84">
        <f>ROUND(Tabla14[[#This Row],[Yr]],0)</f>
        <v>3084</v>
      </c>
      <c r="F84">
        <v>1</v>
      </c>
    </row>
    <row r="85" spans="1:6" x14ac:dyDescent="0.25">
      <c r="A85">
        <v>84</v>
      </c>
      <c r="B85">
        <v>668.41399999999999</v>
      </c>
      <c r="C85">
        <v>3086.8710000000001</v>
      </c>
      <c r="D85">
        <f>ROUND(Tabla14[[#This Row],[Xr]],0)</f>
        <v>668</v>
      </c>
      <c r="E85">
        <f>ROUND(Tabla14[[#This Row],[Yr]],0)</f>
        <v>3087</v>
      </c>
      <c r="F85">
        <v>1</v>
      </c>
    </row>
    <row r="86" spans="1:6" x14ac:dyDescent="0.25">
      <c r="A86">
        <v>85</v>
      </c>
      <c r="B86">
        <v>895.5</v>
      </c>
      <c r="C86">
        <v>3109.8150000000001</v>
      </c>
      <c r="D86">
        <f>ROUND(Tabla14[[#This Row],[Xr]],0)</f>
        <v>896</v>
      </c>
      <c r="E86">
        <f>ROUND(Tabla14[[#This Row],[Yr]],0)</f>
        <v>3110</v>
      </c>
      <c r="F86">
        <v>1</v>
      </c>
    </row>
    <row r="87" spans="1:6" x14ac:dyDescent="0.25">
      <c r="A87">
        <v>86</v>
      </c>
      <c r="B87">
        <v>1027.442</v>
      </c>
      <c r="C87">
        <v>3122.9079999999999</v>
      </c>
      <c r="D87">
        <f>ROUND(Tabla14[[#This Row],[Xr]],0)</f>
        <v>1027</v>
      </c>
      <c r="E87">
        <f>ROUND(Tabla14[[#This Row],[Yr]],0)</f>
        <v>3123</v>
      </c>
      <c r="F87">
        <v>1</v>
      </c>
    </row>
    <row r="88" spans="1:6" x14ac:dyDescent="0.25">
      <c r="A88">
        <v>87</v>
      </c>
      <c r="B88">
        <v>1056.5</v>
      </c>
      <c r="C88">
        <v>3201.806</v>
      </c>
      <c r="D88">
        <f>ROUND(Tabla14[[#This Row],[Xr]],0)</f>
        <v>1057</v>
      </c>
      <c r="E88">
        <f>ROUND(Tabla14[[#This Row],[Yr]],0)</f>
        <v>3202</v>
      </c>
      <c r="F88">
        <v>1</v>
      </c>
    </row>
    <row r="89" spans="1:6" x14ac:dyDescent="0.25">
      <c r="A89">
        <v>88</v>
      </c>
      <c r="B89">
        <v>1488.5</v>
      </c>
      <c r="C89">
        <v>3535.9050000000002</v>
      </c>
      <c r="D89">
        <f>ROUND(Tabla14[[#This Row],[Xr]],0)</f>
        <v>1489</v>
      </c>
      <c r="E89">
        <f>ROUND(Tabla14[[#This Row],[Yr]],0)</f>
        <v>3536</v>
      </c>
      <c r="F89">
        <v>1</v>
      </c>
    </row>
    <row r="90" spans="1:6" x14ac:dyDescent="0.25">
      <c r="A90">
        <v>89</v>
      </c>
      <c r="B90">
        <v>899.46699999999998</v>
      </c>
      <c r="C90">
        <v>3598.7530000000002</v>
      </c>
      <c r="D90">
        <f>ROUND(Tabla14[[#This Row],[Xr]],0)</f>
        <v>899</v>
      </c>
      <c r="E90">
        <f>ROUND(Tabla14[[#This Row],[Yr]],0)</f>
        <v>3599</v>
      </c>
      <c r="F90">
        <v>1</v>
      </c>
    </row>
    <row r="91" spans="1:6" x14ac:dyDescent="0.25">
      <c r="A91">
        <v>90</v>
      </c>
      <c r="B91">
        <v>901.35199999999998</v>
      </c>
      <c r="C91">
        <v>3639.8609999999999</v>
      </c>
      <c r="D91">
        <f>ROUND(Tabla14[[#This Row],[Xr]],0)</f>
        <v>901</v>
      </c>
      <c r="E91">
        <f>ROUND(Tabla14[[#This Row],[Yr]],0)</f>
        <v>3640</v>
      </c>
      <c r="F91">
        <v>1</v>
      </c>
    </row>
    <row r="92" spans="1:6" x14ac:dyDescent="0.25">
      <c r="A92">
        <v>91</v>
      </c>
      <c r="B92">
        <v>1480.442</v>
      </c>
      <c r="C92">
        <v>3674.9079999999999</v>
      </c>
      <c r="D92">
        <f>ROUND(Tabla14[[#This Row],[Xr]],0)</f>
        <v>1480</v>
      </c>
      <c r="E92">
        <f>ROUND(Tabla14[[#This Row],[Yr]],0)</f>
        <v>3675</v>
      </c>
      <c r="F92">
        <v>1</v>
      </c>
    </row>
    <row r="93" spans="1:6" x14ac:dyDescent="0.25">
      <c r="A93">
        <v>92</v>
      </c>
      <c r="B93">
        <v>1803.5</v>
      </c>
      <c r="C93">
        <v>3704.8980000000001</v>
      </c>
      <c r="D93">
        <f>ROUND(Tabla14[[#This Row],[Xr]],0)</f>
        <v>1804</v>
      </c>
      <c r="E93">
        <f>ROUND(Tabla14[[#This Row],[Yr]],0)</f>
        <v>3705</v>
      </c>
      <c r="F93">
        <v>1</v>
      </c>
    </row>
    <row r="94" spans="1:6" x14ac:dyDescent="0.25">
      <c r="A94">
        <v>93</v>
      </c>
      <c r="B94">
        <v>1736.5</v>
      </c>
      <c r="C94">
        <v>3731.8649999999998</v>
      </c>
      <c r="D94">
        <f>ROUND(Tabla14[[#This Row],[Xr]],0)</f>
        <v>1737</v>
      </c>
      <c r="E94">
        <f>ROUND(Tabla14[[#This Row],[Yr]],0)</f>
        <v>3732</v>
      </c>
      <c r="F94">
        <v>1</v>
      </c>
    </row>
    <row r="95" spans="1:6" x14ac:dyDescent="0.25">
      <c r="A95">
        <v>94</v>
      </c>
      <c r="B95">
        <v>1887.5</v>
      </c>
      <c r="C95">
        <v>3858.7710000000002</v>
      </c>
      <c r="D95">
        <f>ROUND(Tabla14[[#This Row],[Xr]],0)</f>
        <v>1888</v>
      </c>
      <c r="E95">
        <f>ROUND(Tabla14[[#This Row],[Yr]],0)</f>
        <v>3859</v>
      </c>
      <c r="F95">
        <v>1</v>
      </c>
    </row>
    <row r="96" spans="1:6" x14ac:dyDescent="0.25">
      <c r="A96">
        <v>95</v>
      </c>
      <c r="B96">
        <v>1148.48</v>
      </c>
      <c r="C96">
        <v>3968.748</v>
      </c>
      <c r="D96">
        <f>ROUND(Tabla14[[#This Row],[Xr]],0)</f>
        <v>1148</v>
      </c>
      <c r="E96">
        <f>ROUND(Tabla14[[#This Row],[Yr]],0)</f>
        <v>3969</v>
      </c>
      <c r="F96">
        <v>1</v>
      </c>
    </row>
    <row r="97" spans="1:6" x14ac:dyDescent="0.25">
      <c r="A97">
        <v>96</v>
      </c>
      <c r="B97">
        <v>2031.5</v>
      </c>
      <c r="C97">
        <v>4061.7710000000002</v>
      </c>
      <c r="D97">
        <f>ROUND(Tabla14[[#This Row],[Xr]],0)</f>
        <v>2032</v>
      </c>
      <c r="E97">
        <f>ROUND(Tabla14[[#This Row],[Yr]],0)</f>
        <v>4062</v>
      </c>
      <c r="F97">
        <v>1</v>
      </c>
    </row>
    <row r="98" spans="1:6" x14ac:dyDescent="0.25">
      <c r="A98">
        <v>97</v>
      </c>
      <c r="B98">
        <v>1626.5</v>
      </c>
      <c r="C98">
        <v>4242.8980000000001</v>
      </c>
      <c r="D98">
        <f>ROUND(Tabla14[[#This Row],[Xr]],0)</f>
        <v>1627</v>
      </c>
      <c r="E98">
        <f>ROUND(Tabla14[[#This Row],[Yr]],0)</f>
        <v>4243</v>
      </c>
      <c r="F98">
        <v>1</v>
      </c>
    </row>
    <row r="99" spans="1:6" x14ac:dyDescent="0.25">
      <c r="A99">
        <v>98</v>
      </c>
      <c r="B99">
        <v>1186.4739999999999</v>
      </c>
      <c r="C99">
        <v>4301.7539999999999</v>
      </c>
      <c r="D99">
        <f>ROUND(Tabla14[[#This Row],[Xr]],0)</f>
        <v>1186</v>
      </c>
      <c r="E99">
        <f>ROUND(Tabla14[[#This Row],[Yr]],0)</f>
        <v>4302</v>
      </c>
      <c r="F99">
        <v>1</v>
      </c>
    </row>
    <row r="100" spans="1:6" x14ac:dyDescent="0.25">
      <c r="A100">
        <v>99</v>
      </c>
      <c r="B100">
        <v>815.5</v>
      </c>
      <c r="C100">
        <v>4520.8280000000004</v>
      </c>
      <c r="D100">
        <f>ROUND(Tabla14[[#This Row],[Xr]],0)</f>
        <v>816</v>
      </c>
      <c r="E100">
        <f>ROUND(Tabla14[[#This Row],[Yr]],0)</f>
        <v>4521</v>
      </c>
      <c r="F100">
        <v>1</v>
      </c>
    </row>
    <row r="101" spans="1:6" x14ac:dyDescent="0.25">
      <c r="A101">
        <v>100</v>
      </c>
      <c r="B101">
        <v>1229.4590000000001</v>
      </c>
      <c r="C101">
        <v>4565.7110000000002</v>
      </c>
      <c r="D101">
        <f>ROUND(Tabla14[[#This Row],[Xr]],0)</f>
        <v>1229</v>
      </c>
      <c r="E101">
        <f>ROUND(Tabla14[[#This Row],[Yr]],0)</f>
        <v>4566</v>
      </c>
      <c r="F101">
        <v>1</v>
      </c>
    </row>
    <row r="102" spans="1:6" x14ac:dyDescent="0.25">
      <c r="A102">
        <v>101</v>
      </c>
      <c r="B102">
        <v>1104.5</v>
      </c>
      <c r="C102">
        <v>4577.9110000000001</v>
      </c>
      <c r="D102">
        <f>ROUND(Tabla14[[#This Row],[Xr]],0)</f>
        <v>1105</v>
      </c>
      <c r="E102">
        <f>ROUND(Tabla14[[#This Row],[Yr]],0)</f>
        <v>4578</v>
      </c>
      <c r="F102">
        <v>1</v>
      </c>
    </row>
    <row r="103" spans="1:6" x14ac:dyDescent="0.25">
      <c r="A103">
        <v>102</v>
      </c>
      <c r="B103">
        <v>1109.461</v>
      </c>
      <c r="C103">
        <v>4634.87</v>
      </c>
      <c r="D103">
        <f>ROUND(Tabla14[[#This Row],[Xr]],0)</f>
        <v>1109</v>
      </c>
      <c r="E103">
        <f>ROUND(Tabla14[[#This Row],[Yr]],0)</f>
        <v>4635</v>
      </c>
      <c r="F103">
        <v>1</v>
      </c>
    </row>
    <row r="104" spans="1:6" x14ac:dyDescent="0.25">
      <c r="A104">
        <v>103</v>
      </c>
      <c r="B104">
        <v>811.47</v>
      </c>
      <c r="C104">
        <v>4680.8</v>
      </c>
      <c r="D104">
        <f>ROUND(Tabla14[[#This Row],[Xr]],0)</f>
        <v>811</v>
      </c>
      <c r="E104">
        <f>ROUND(Tabla14[[#This Row],[Yr]],0)</f>
        <v>4681</v>
      </c>
      <c r="F104">
        <v>1</v>
      </c>
    </row>
    <row r="105" spans="1:6" x14ac:dyDescent="0.25">
      <c r="A105">
        <v>104</v>
      </c>
      <c r="B105">
        <v>1088.5</v>
      </c>
      <c r="C105">
        <v>4945.8379999999997</v>
      </c>
      <c r="D105">
        <f>ROUND(Tabla14[[#This Row],[Xr]],0)</f>
        <v>1089</v>
      </c>
      <c r="E105">
        <f>ROUND(Tabla14[[#This Row],[Yr]],0)</f>
        <v>4946</v>
      </c>
      <c r="F105">
        <v>1</v>
      </c>
    </row>
    <row r="106" spans="1:6" x14ac:dyDescent="0.25">
      <c r="A106">
        <v>105</v>
      </c>
      <c r="B106">
        <v>1134.452</v>
      </c>
      <c r="C106">
        <v>4992.7690000000002</v>
      </c>
      <c r="D106">
        <f>ROUND(Tabla14[[#This Row],[Xr]],0)</f>
        <v>1134</v>
      </c>
      <c r="E106">
        <f>ROUND(Tabla14[[#This Row],[Yr]],0)</f>
        <v>4993</v>
      </c>
      <c r="F106">
        <v>1</v>
      </c>
    </row>
    <row r="107" spans="1:6" x14ac:dyDescent="0.25">
      <c r="A107">
        <v>106</v>
      </c>
      <c r="B107">
        <v>2005</v>
      </c>
      <c r="C107">
        <v>2792</v>
      </c>
      <c r="D107">
        <f>ROUND(Tabla14[[#This Row],[Xr]],0)</f>
        <v>2005</v>
      </c>
      <c r="E107">
        <f>ROUND(Tabla14[[#This Row],[Yr]],0)</f>
        <v>2792</v>
      </c>
      <c r="F107">
        <v>2</v>
      </c>
    </row>
    <row r="108" spans="1:6" x14ac:dyDescent="0.25">
      <c r="A108">
        <v>107</v>
      </c>
      <c r="B108">
        <v>2766.6729999999998</v>
      </c>
      <c r="C108">
        <v>624</v>
      </c>
      <c r="D108">
        <f>ROUND(Tabla14[[#This Row],[Xr]],0)</f>
        <v>2767</v>
      </c>
      <c r="E108">
        <f>ROUND(Tabla14[[#This Row],[Yr]],0)</f>
        <v>624</v>
      </c>
      <c r="F108">
        <v>3</v>
      </c>
    </row>
    <row r="109" spans="1:6" x14ac:dyDescent="0.25">
      <c r="A109">
        <v>108</v>
      </c>
      <c r="B109">
        <v>2741.5740000000001</v>
      </c>
      <c r="C109">
        <v>658.04399999999998</v>
      </c>
      <c r="D109">
        <f>ROUND(Tabla14[[#This Row],[Xr]],0)</f>
        <v>2742</v>
      </c>
      <c r="E109">
        <f>ROUND(Tabla14[[#This Row],[Yr]],0)</f>
        <v>658</v>
      </c>
      <c r="F109">
        <v>3</v>
      </c>
    </row>
    <row r="110" spans="1:6" x14ac:dyDescent="0.25">
      <c r="A110">
        <v>109</v>
      </c>
      <c r="B110">
        <v>2737.5909999999999</v>
      </c>
      <c r="C110">
        <v>947</v>
      </c>
      <c r="D110">
        <f>ROUND(Tabla14[[#This Row],[Xr]],0)</f>
        <v>2738</v>
      </c>
      <c r="E110">
        <f>ROUND(Tabla14[[#This Row],[Yr]],0)</f>
        <v>947</v>
      </c>
      <c r="F110">
        <v>3</v>
      </c>
    </row>
    <row r="111" spans="1:6" x14ac:dyDescent="0.25">
      <c r="A111">
        <v>110</v>
      </c>
      <c r="B111">
        <v>2781.6509999999998</v>
      </c>
      <c r="C111">
        <v>1011</v>
      </c>
      <c r="D111">
        <f>ROUND(Tabla14[[#This Row],[Xr]],0)</f>
        <v>2782</v>
      </c>
      <c r="E111">
        <f>ROUND(Tabla14[[#This Row],[Yr]],0)</f>
        <v>1011</v>
      </c>
      <c r="F111">
        <v>3</v>
      </c>
    </row>
    <row r="112" spans="1:6" x14ac:dyDescent="0.25">
      <c r="A112">
        <v>111</v>
      </c>
      <c r="B112">
        <v>2877.6729999999998</v>
      </c>
      <c r="C112">
        <v>1140</v>
      </c>
      <c r="D112">
        <f>ROUND(Tabla14[[#This Row],[Xr]],0)</f>
        <v>2878</v>
      </c>
      <c r="E112">
        <f>ROUND(Tabla14[[#This Row],[Yr]],0)</f>
        <v>1140</v>
      </c>
      <c r="F112">
        <v>3</v>
      </c>
    </row>
    <row r="113" spans="1:6" x14ac:dyDescent="0.25">
      <c r="A113">
        <v>112</v>
      </c>
      <c r="B113">
        <v>3061.6280000000002</v>
      </c>
      <c r="C113">
        <v>1180</v>
      </c>
      <c r="D113">
        <f>ROUND(Tabla14[[#This Row],[Xr]],0)</f>
        <v>3062</v>
      </c>
      <c r="E113">
        <f>ROUND(Tabla14[[#This Row],[Yr]],0)</f>
        <v>1180</v>
      </c>
      <c r="F113">
        <v>3</v>
      </c>
    </row>
    <row r="114" spans="1:6" x14ac:dyDescent="0.25">
      <c r="A114">
        <v>113</v>
      </c>
      <c r="B114">
        <v>3128.607</v>
      </c>
      <c r="C114">
        <v>1424.95</v>
      </c>
      <c r="D114">
        <f>ROUND(Tabla14[[#This Row],[Xr]],0)</f>
        <v>3129</v>
      </c>
      <c r="E114">
        <f>ROUND(Tabla14[[#This Row],[Yr]],0)</f>
        <v>1425</v>
      </c>
      <c r="F114">
        <v>3</v>
      </c>
    </row>
    <row r="115" spans="1:6" x14ac:dyDescent="0.25">
      <c r="A115">
        <v>114</v>
      </c>
      <c r="B115">
        <v>3272.5810000000001</v>
      </c>
      <c r="C115">
        <v>1589</v>
      </c>
      <c r="D115">
        <f>ROUND(Tabla14[[#This Row],[Xr]],0)</f>
        <v>3273</v>
      </c>
      <c r="E115">
        <f>ROUND(Tabla14[[#This Row],[Yr]],0)</f>
        <v>1589</v>
      </c>
      <c r="F115">
        <v>3</v>
      </c>
    </row>
    <row r="116" spans="1:6" x14ac:dyDescent="0.25">
      <c r="A116">
        <v>115</v>
      </c>
      <c r="B116">
        <v>2804.5810000000001</v>
      </c>
      <c r="C116">
        <v>1827</v>
      </c>
      <c r="D116">
        <f>ROUND(Tabla14[[#This Row],[Xr]],0)</f>
        <v>2805</v>
      </c>
      <c r="E116">
        <f>ROUND(Tabla14[[#This Row],[Yr]],0)</f>
        <v>1827</v>
      </c>
      <c r="F116">
        <v>3</v>
      </c>
    </row>
    <row r="117" spans="1:6" x14ac:dyDescent="0.25">
      <c r="A117">
        <v>116</v>
      </c>
      <c r="B117">
        <v>3522.7350000000001</v>
      </c>
      <c r="C117">
        <v>1837.9179999999999</v>
      </c>
      <c r="D117">
        <f>ROUND(Tabla14[[#This Row],[Xr]],0)</f>
        <v>3523</v>
      </c>
      <c r="E117">
        <f>ROUND(Tabla14[[#This Row],[Yr]],0)</f>
        <v>1838</v>
      </c>
      <c r="F117">
        <v>3</v>
      </c>
    </row>
    <row r="118" spans="1:6" x14ac:dyDescent="0.25">
      <c r="A118">
        <v>117</v>
      </c>
      <c r="B118">
        <v>3432.6559999999999</v>
      </c>
      <c r="C118">
        <v>1848.9680000000001</v>
      </c>
      <c r="D118">
        <f>ROUND(Tabla14[[#This Row],[Xr]],0)</f>
        <v>3433</v>
      </c>
      <c r="E118">
        <f>ROUND(Tabla14[[#This Row],[Yr]],0)</f>
        <v>1849</v>
      </c>
      <c r="F118">
        <v>3</v>
      </c>
    </row>
    <row r="119" spans="1:6" x14ac:dyDescent="0.25">
      <c r="A119">
        <v>118</v>
      </c>
      <c r="B119">
        <v>3514.7150000000001</v>
      </c>
      <c r="C119">
        <v>2053.922</v>
      </c>
      <c r="D119">
        <f>ROUND(Tabla14[[#This Row],[Xr]],0)</f>
        <v>3515</v>
      </c>
      <c r="E119">
        <f>ROUND(Tabla14[[#This Row],[Yr]],0)</f>
        <v>2054</v>
      </c>
      <c r="F119">
        <v>3</v>
      </c>
    </row>
    <row r="120" spans="1:6" x14ac:dyDescent="0.25">
      <c r="A120">
        <v>119</v>
      </c>
      <c r="B120">
        <v>3177.6849999999999</v>
      </c>
      <c r="C120">
        <v>2111.8910000000001</v>
      </c>
      <c r="D120">
        <f>ROUND(Tabla14[[#This Row],[Xr]],0)</f>
        <v>3178</v>
      </c>
      <c r="E120">
        <f>ROUND(Tabla14[[#This Row],[Yr]],0)</f>
        <v>2112</v>
      </c>
      <c r="F120">
        <v>3</v>
      </c>
    </row>
    <row r="121" spans="1:6" x14ac:dyDescent="0.25">
      <c r="A121">
        <v>120</v>
      </c>
      <c r="B121">
        <v>3567.6390000000001</v>
      </c>
      <c r="C121">
        <v>2231.8969999999999</v>
      </c>
      <c r="D121">
        <f>ROUND(Tabla14[[#This Row],[Xr]],0)</f>
        <v>3568</v>
      </c>
      <c r="E121">
        <f>ROUND(Tabla14[[#This Row],[Yr]],0)</f>
        <v>2232</v>
      </c>
      <c r="F121">
        <v>3</v>
      </c>
    </row>
    <row r="122" spans="1:6" x14ac:dyDescent="0.25">
      <c r="A122">
        <v>121</v>
      </c>
      <c r="B122">
        <v>3476.7109999999998</v>
      </c>
      <c r="C122">
        <v>2258.9110000000001</v>
      </c>
      <c r="D122">
        <f>ROUND(Tabla14[[#This Row],[Xr]],0)</f>
        <v>3477</v>
      </c>
      <c r="E122">
        <f>ROUND(Tabla14[[#This Row],[Yr]],0)</f>
        <v>2259</v>
      </c>
      <c r="F122">
        <v>3</v>
      </c>
    </row>
    <row r="123" spans="1:6" x14ac:dyDescent="0.25">
      <c r="A123">
        <v>122</v>
      </c>
      <c r="B123">
        <v>3245.63</v>
      </c>
      <c r="C123">
        <v>2364.9580000000001</v>
      </c>
      <c r="D123">
        <f>ROUND(Tabla14[[#This Row],[Xr]],0)</f>
        <v>3246</v>
      </c>
      <c r="E123">
        <f>ROUND(Tabla14[[#This Row],[Yr]],0)</f>
        <v>2365</v>
      </c>
      <c r="F123">
        <v>3</v>
      </c>
    </row>
    <row r="124" spans="1:6" x14ac:dyDescent="0.25">
      <c r="A124">
        <v>123</v>
      </c>
      <c r="B124">
        <v>3080.63</v>
      </c>
      <c r="C124">
        <v>2402.9580000000001</v>
      </c>
      <c r="D124">
        <f>ROUND(Tabla14[[#This Row],[Xr]],0)</f>
        <v>3081</v>
      </c>
      <c r="E124">
        <f>ROUND(Tabla14[[#This Row],[Yr]],0)</f>
        <v>2403</v>
      </c>
      <c r="F124">
        <v>3</v>
      </c>
    </row>
    <row r="125" spans="1:6" x14ac:dyDescent="0.25">
      <c r="A125">
        <v>124</v>
      </c>
      <c r="B125">
        <v>3258.7069999999999</v>
      </c>
      <c r="C125">
        <v>2560.8780000000002</v>
      </c>
      <c r="D125">
        <f>ROUND(Tabla14[[#This Row],[Xr]],0)</f>
        <v>3259</v>
      </c>
      <c r="E125">
        <f>ROUND(Tabla14[[#This Row],[Yr]],0)</f>
        <v>2561</v>
      </c>
      <c r="F125">
        <v>3</v>
      </c>
    </row>
    <row r="126" spans="1:6" x14ac:dyDescent="0.25">
      <c r="A126">
        <v>125</v>
      </c>
      <c r="B126">
        <v>3592.7530000000002</v>
      </c>
      <c r="C126">
        <v>2680.8890000000001</v>
      </c>
      <c r="D126">
        <f>ROUND(Tabla14[[#This Row],[Xr]],0)</f>
        <v>3593</v>
      </c>
      <c r="E126">
        <f>ROUND(Tabla14[[#This Row],[Yr]],0)</f>
        <v>2681</v>
      </c>
      <c r="F126">
        <v>3</v>
      </c>
    </row>
    <row r="127" spans="1:6" x14ac:dyDescent="0.25">
      <c r="A127">
        <v>126</v>
      </c>
      <c r="B127">
        <v>2814.607</v>
      </c>
      <c r="C127">
        <v>2902.8530000000001</v>
      </c>
      <c r="D127">
        <f>ROUND(Tabla14[[#This Row],[Xr]],0)</f>
        <v>2815</v>
      </c>
      <c r="E127">
        <f>ROUND(Tabla14[[#This Row],[Yr]],0)</f>
        <v>2903</v>
      </c>
      <c r="F127">
        <v>3</v>
      </c>
    </row>
    <row r="128" spans="1:6" x14ac:dyDescent="0.25">
      <c r="A128">
        <v>127</v>
      </c>
      <c r="B128">
        <v>2736.5659999999998</v>
      </c>
      <c r="C128">
        <v>3023.8510000000001</v>
      </c>
      <c r="D128">
        <f>ROUND(Tabla14[[#This Row],[Xr]],0)</f>
        <v>2737</v>
      </c>
      <c r="E128">
        <f>ROUND(Tabla14[[#This Row],[Yr]],0)</f>
        <v>3024</v>
      </c>
      <c r="F128">
        <v>3</v>
      </c>
    </row>
    <row r="129" spans="1:6" x14ac:dyDescent="0.25">
      <c r="A129">
        <v>128</v>
      </c>
      <c r="B129">
        <v>2684.5810000000001</v>
      </c>
      <c r="C129">
        <v>3097.7730000000001</v>
      </c>
      <c r="D129">
        <f>ROUND(Tabla14[[#This Row],[Xr]],0)</f>
        <v>2685</v>
      </c>
      <c r="E129">
        <f>ROUND(Tabla14[[#This Row],[Yr]],0)</f>
        <v>3098</v>
      </c>
      <c r="F129">
        <v>3</v>
      </c>
    </row>
    <row r="130" spans="1:6" x14ac:dyDescent="0.25">
      <c r="A130">
        <v>129</v>
      </c>
      <c r="B130">
        <v>2943.6990000000001</v>
      </c>
      <c r="C130">
        <v>3150.855</v>
      </c>
      <c r="D130">
        <f>ROUND(Tabla14[[#This Row],[Xr]],0)</f>
        <v>2944</v>
      </c>
      <c r="E130">
        <f>ROUND(Tabla14[[#This Row],[Yr]],0)</f>
        <v>3151</v>
      </c>
      <c r="F130">
        <v>3</v>
      </c>
    </row>
    <row r="131" spans="1:6" x14ac:dyDescent="0.25">
      <c r="A131">
        <v>130</v>
      </c>
      <c r="B131">
        <v>3147.6790000000001</v>
      </c>
      <c r="C131">
        <v>3352.78</v>
      </c>
      <c r="D131">
        <f>ROUND(Tabla14[[#This Row],[Xr]],0)</f>
        <v>3148</v>
      </c>
      <c r="E131">
        <f>ROUND(Tabla14[[#This Row],[Yr]],0)</f>
        <v>3353</v>
      </c>
      <c r="F131">
        <v>3</v>
      </c>
    </row>
    <row r="132" spans="1:6" x14ac:dyDescent="0.25">
      <c r="A132">
        <v>131</v>
      </c>
      <c r="B132">
        <v>2994.6869999999999</v>
      </c>
      <c r="C132">
        <v>3389.8049999999998</v>
      </c>
      <c r="D132">
        <f>ROUND(Tabla14[[#This Row],[Xr]],0)</f>
        <v>2995</v>
      </c>
      <c r="E132">
        <f>ROUND(Tabla14[[#This Row],[Yr]],0)</f>
        <v>3390</v>
      </c>
      <c r="F132">
        <v>3</v>
      </c>
    </row>
    <row r="133" spans="1:6" x14ac:dyDescent="0.25">
      <c r="A133">
        <v>132</v>
      </c>
      <c r="B133">
        <v>3470.6529999999998</v>
      </c>
      <c r="C133">
        <v>3651.788</v>
      </c>
      <c r="D133">
        <f>ROUND(Tabla14[[#This Row],[Xr]],0)</f>
        <v>3471</v>
      </c>
      <c r="E133">
        <f>ROUND(Tabla14[[#This Row],[Yr]],0)</f>
        <v>3652</v>
      </c>
      <c r="F133">
        <v>3</v>
      </c>
    </row>
    <row r="134" spans="1:6" x14ac:dyDescent="0.25">
      <c r="A134">
        <v>133</v>
      </c>
      <c r="B134">
        <v>3068.7179999999998</v>
      </c>
      <c r="C134">
        <v>3664.8139999999999</v>
      </c>
      <c r="D134">
        <f>ROUND(Tabla14[[#This Row],[Xr]],0)</f>
        <v>3069</v>
      </c>
      <c r="E134">
        <f>ROUND(Tabla14[[#This Row],[Yr]],0)</f>
        <v>3665</v>
      </c>
      <c r="F134">
        <v>3</v>
      </c>
    </row>
    <row r="135" spans="1:6" x14ac:dyDescent="0.25">
      <c r="A135">
        <v>134</v>
      </c>
      <c r="B135">
        <v>2500.614</v>
      </c>
      <c r="C135">
        <v>3725.8690000000001</v>
      </c>
      <c r="D135">
        <f>ROUND(Tabla14[[#This Row],[Xr]],0)</f>
        <v>2501</v>
      </c>
      <c r="E135">
        <f>ROUND(Tabla14[[#This Row],[Yr]],0)</f>
        <v>3726</v>
      </c>
      <c r="F135">
        <v>3</v>
      </c>
    </row>
    <row r="136" spans="1:6" x14ac:dyDescent="0.25">
      <c r="A136">
        <v>135</v>
      </c>
      <c r="B136">
        <v>3287.68</v>
      </c>
      <c r="C136">
        <v>3770.81</v>
      </c>
      <c r="D136">
        <f>ROUND(Tabla14[[#This Row],[Xr]],0)</f>
        <v>3288</v>
      </c>
      <c r="E136">
        <f>ROUND(Tabla14[[#This Row],[Yr]],0)</f>
        <v>3771</v>
      </c>
      <c r="F136">
        <v>3</v>
      </c>
    </row>
    <row r="137" spans="1:6" x14ac:dyDescent="0.25">
      <c r="A137">
        <v>136</v>
      </c>
      <c r="B137">
        <v>3295.6550000000002</v>
      </c>
      <c r="C137">
        <v>3909.8879999999999</v>
      </c>
      <c r="D137">
        <f>ROUND(Tabla14[[#This Row],[Xr]],0)</f>
        <v>3296</v>
      </c>
      <c r="E137">
        <f>ROUND(Tabla14[[#This Row],[Yr]],0)</f>
        <v>3910</v>
      </c>
      <c r="F137">
        <v>3</v>
      </c>
    </row>
    <row r="138" spans="1:6" x14ac:dyDescent="0.25">
      <c r="A138">
        <v>137</v>
      </c>
      <c r="B138">
        <v>2604.6039999999998</v>
      </c>
      <c r="C138">
        <v>4037.9290000000001</v>
      </c>
      <c r="D138">
        <f>ROUND(Tabla14[[#This Row],[Xr]],0)</f>
        <v>2605</v>
      </c>
      <c r="E138">
        <f>ROUND(Tabla14[[#This Row],[Yr]],0)</f>
        <v>4038</v>
      </c>
      <c r="F138">
        <v>3</v>
      </c>
    </row>
    <row r="139" spans="1:6" x14ac:dyDescent="0.25">
      <c r="A139">
        <v>138</v>
      </c>
      <c r="B139">
        <v>2573.6320000000001</v>
      </c>
      <c r="C139">
        <v>4053.8719999999998</v>
      </c>
      <c r="D139">
        <f>ROUND(Tabla14[[#This Row],[Xr]],0)</f>
        <v>2574</v>
      </c>
      <c r="E139">
        <f>ROUND(Tabla14[[#This Row],[Yr]],0)</f>
        <v>4054</v>
      </c>
      <c r="F139">
        <v>3</v>
      </c>
    </row>
    <row r="140" spans="1:6" x14ac:dyDescent="0.25">
      <c r="A140">
        <v>139</v>
      </c>
      <c r="B140">
        <v>2409.5720000000001</v>
      </c>
      <c r="C140">
        <v>4220.7430000000004</v>
      </c>
      <c r="D140">
        <f>ROUND(Tabla14[[#This Row],[Xr]],0)</f>
        <v>2410</v>
      </c>
      <c r="E140">
        <f>ROUND(Tabla14[[#This Row],[Yr]],0)</f>
        <v>4221</v>
      </c>
      <c r="F140">
        <v>3</v>
      </c>
    </row>
    <row r="141" spans="1:6" x14ac:dyDescent="0.25">
      <c r="A141">
        <v>140</v>
      </c>
      <c r="B141">
        <v>2286.5540000000001</v>
      </c>
      <c r="C141">
        <v>4247.826</v>
      </c>
      <c r="D141">
        <f>ROUND(Tabla14[[#This Row],[Xr]],0)</f>
        <v>2287</v>
      </c>
      <c r="E141">
        <f>ROUND(Tabla14[[#This Row],[Yr]],0)</f>
        <v>4248</v>
      </c>
      <c r="F141">
        <v>3</v>
      </c>
    </row>
    <row r="142" spans="1:6" x14ac:dyDescent="0.25">
      <c r="A142">
        <v>141</v>
      </c>
      <c r="B142">
        <v>2961.5810000000001</v>
      </c>
      <c r="C142">
        <v>4278.7730000000001</v>
      </c>
      <c r="D142">
        <f>ROUND(Tabla14[[#This Row],[Xr]],0)</f>
        <v>2962</v>
      </c>
      <c r="E142">
        <f>ROUND(Tabla14[[#This Row],[Yr]],0)</f>
        <v>4279</v>
      </c>
      <c r="F142">
        <v>3</v>
      </c>
    </row>
    <row r="143" spans="1:6" x14ac:dyDescent="0.25">
      <c r="A143">
        <v>142</v>
      </c>
      <c r="B143">
        <v>3283.6280000000002</v>
      </c>
      <c r="C143">
        <v>4297.8850000000002</v>
      </c>
      <c r="D143">
        <f>ROUND(Tabla14[[#This Row],[Xr]],0)</f>
        <v>3284</v>
      </c>
      <c r="E143">
        <f>ROUND(Tabla14[[#This Row],[Yr]],0)</f>
        <v>4298</v>
      </c>
      <c r="F143">
        <v>3</v>
      </c>
    </row>
    <row r="144" spans="1:6" x14ac:dyDescent="0.25">
      <c r="A144">
        <v>143</v>
      </c>
      <c r="B144">
        <v>3086.6210000000001</v>
      </c>
      <c r="C144">
        <v>4374.8140000000003</v>
      </c>
      <c r="D144">
        <f>ROUND(Tabla14[[#This Row],[Xr]],0)</f>
        <v>3087</v>
      </c>
      <c r="E144">
        <f>ROUND(Tabla14[[#This Row],[Yr]],0)</f>
        <v>4375</v>
      </c>
      <c r="F144">
        <v>3</v>
      </c>
    </row>
    <row r="145" spans="1:6" x14ac:dyDescent="0.25">
      <c r="A145">
        <v>144</v>
      </c>
      <c r="B145">
        <v>2946.6179999999999</v>
      </c>
      <c r="C145">
        <v>4387.7479999999996</v>
      </c>
      <c r="D145">
        <f>ROUND(Tabla14[[#This Row],[Xr]],0)</f>
        <v>2947</v>
      </c>
      <c r="E145">
        <f>ROUND(Tabla14[[#This Row],[Yr]],0)</f>
        <v>4388</v>
      </c>
      <c r="F145">
        <v>3</v>
      </c>
    </row>
    <row r="146" spans="1:6" x14ac:dyDescent="0.25">
      <c r="A146">
        <v>145</v>
      </c>
      <c r="B146">
        <v>3264.6790000000001</v>
      </c>
      <c r="C146">
        <v>4570.741</v>
      </c>
      <c r="D146">
        <f>ROUND(Tabla14[[#This Row],[Xr]],0)</f>
        <v>3265</v>
      </c>
      <c r="E146">
        <f>ROUND(Tabla14[[#This Row],[Yr]],0)</f>
        <v>4571</v>
      </c>
      <c r="F146">
        <v>3</v>
      </c>
    </row>
    <row r="147" spans="1:6" x14ac:dyDescent="0.25">
      <c r="A147">
        <v>146</v>
      </c>
      <c r="B147">
        <v>2890.6219999999998</v>
      </c>
      <c r="C147">
        <v>4629.741</v>
      </c>
      <c r="D147">
        <f>ROUND(Tabla14[[#This Row],[Xr]],0)</f>
        <v>2891</v>
      </c>
      <c r="E147">
        <f>ROUND(Tabla14[[#This Row],[Yr]],0)</f>
        <v>4630</v>
      </c>
      <c r="F147">
        <v>3</v>
      </c>
    </row>
    <row r="148" spans="1:6" x14ac:dyDescent="0.25">
      <c r="A148">
        <v>147</v>
      </c>
      <c r="B148">
        <v>1770.5</v>
      </c>
      <c r="C148">
        <v>4674.7219999999998</v>
      </c>
      <c r="D148">
        <f>ROUND(Tabla14[[#This Row],[Xr]],0)</f>
        <v>1771</v>
      </c>
      <c r="E148">
        <f>ROUND(Tabla14[[#This Row],[Yr]],0)</f>
        <v>4675</v>
      </c>
      <c r="F148">
        <v>3</v>
      </c>
    </row>
    <row r="149" spans="1:6" x14ac:dyDescent="0.25">
      <c r="A149">
        <v>148</v>
      </c>
      <c r="B149">
        <v>2033.5540000000001</v>
      </c>
      <c r="C149">
        <v>4672.7520000000004</v>
      </c>
      <c r="D149">
        <f>ROUND(Tabla14[[#This Row],[Xr]],0)</f>
        <v>2034</v>
      </c>
      <c r="E149">
        <f>ROUND(Tabla14[[#This Row],[Yr]],0)</f>
        <v>4673</v>
      </c>
      <c r="F149">
        <v>3</v>
      </c>
    </row>
    <row r="150" spans="1:6" x14ac:dyDescent="0.25">
      <c r="A150">
        <v>149</v>
      </c>
      <c r="B150">
        <v>3180.6509999999998</v>
      </c>
      <c r="C150">
        <v>4700.7169999999996</v>
      </c>
      <c r="D150">
        <f>ROUND(Tabla14[[#This Row],[Xr]],0)</f>
        <v>3181</v>
      </c>
      <c r="E150">
        <f>ROUND(Tabla14[[#This Row],[Yr]],0)</f>
        <v>4701</v>
      </c>
      <c r="F150">
        <v>3</v>
      </c>
    </row>
    <row r="151" spans="1:6" x14ac:dyDescent="0.25">
      <c r="A151">
        <v>150</v>
      </c>
      <c r="B151">
        <v>2394.6030000000001</v>
      </c>
      <c r="C151">
        <v>4728.7449999999999</v>
      </c>
      <c r="D151">
        <f>ROUND(Tabla14[[#This Row],[Xr]],0)</f>
        <v>2395</v>
      </c>
      <c r="E151">
        <f>ROUND(Tabla14[[#This Row],[Yr]],0)</f>
        <v>4729</v>
      </c>
      <c r="F151">
        <v>3</v>
      </c>
    </row>
    <row r="152" spans="1:6" x14ac:dyDescent="0.25">
      <c r="A152">
        <v>151</v>
      </c>
      <c r="B152">
        <v>2143.5569999999998</v>
      </c>
      <c r="C152">
        <v>4751.6930000000002</v>
      </c>
      <c r="D152">
        <f>ROUND(Tabla14[[#This Row],[Xr]],0)</f>
        <v>2144</v>
      </c>
      <c r="E152">
        <f>ROUND(Tabla14[[#This Row],[Yr]],0)</f>
        <v>4752</v>
      </c>
      <c r="F152">
        <v>3</v>
      </c>
    </row>
    <row r="153" spans="1:6" x14ac:dyDescent="0.25">
      <c r="A153">
        <v>152</v>
      </c>
      <c r="B153">
        <v>1796.5</v>
      </c>
      <c r="C153">
        <v>4757.7389999999996</v>
      </c>
      <c r="D153">
        <f>ROUND(Tabla14[[#This Row],[Xr]],0)</f>
        <v>1797</v>
      </c>
      <c r="E153">
        <f>ROUND(Tabla14[[#This Row],[Yr]],0)</f>
        <v>4758</v>
      </c>
      <c r="F153">
        <v>3</v>
      </c>
    </row>
    <row r="154" spans="1:6" x14ac:dyDescent="0.25">
      <c r="A154">
        <v>153</v>
      </c>
      <c r="B154">
        <v>2776.6239999999998</v>
      </c>
      <c r="C154">
        <v>4829.7650000000003</v>
      </c>
      <c r="D154">
        <f>ROUND(Tabla14[[#This Row],[Xr]],0)</f>
        <v>2777</v>
      </c>
      <c r="E154">
        <f>ROUND(Tabla14[[#This Row],[Yr]],0)</f>
        <v>4830</v>
      </c>
      <c r="F154">
        <v>3</v>
      </c>
    </row>
    <row r="155" spans="1:6" x14ac:dyDescent="0.25">
      <c r="A155">
        <v>154</v>
      </c>
      <c r="B155">
        <v>1849.5</v>
      </c>
      <c r="C155">
        <v>4894.7389999999996</v>
      </c>
      <c r="D155">
        <f>ROUND(Tabla14[[#This Row],[Xr]],0)</f>
        <v>1850</v>
      </c>
      <c r="E155">
        <f>ROUND(Tabla14[[#This Row],[Yr]],0)</f>
        <v>4895</v>
      </c>
      <c r="F155">
        <v>3</v>
      </c>
    </row>
    <row r="156" spans="1:6" x14ac:dyDescent="0.25">
      <c r="A156">
        <v>155</v>
      </c>
      <c r="B156">
        <v>2602.5830000000001</v>
      </c>
      <c r="C156">
        <v>4916.8069999999998</v>
      </c>
      <c r="D156">
        <f>ROUND(Tabla14[[#This Row],[Xr]],0)</f>
        <v>2603</v>
      </c>
      <c r="E156">
        <f>ROUND(Tabla14[[#This Row],[Yr]],0)</f>
        <v>4917</v>
      </c>
      <c r="F156">
        <v>3</v>
      </c>
    </row>
    <row r="157" spans="1:6" x14ac:dyDescent="0.25">
      <c r="A157">
        <v>156</v>
      </c>
      <c r="B157">
        <v>2366.5459999999998</v>
      </c>
      <c r="C157">
        <v>4968.6909999999998</v>
      </c>
      <c r="D157">
        <f>ROUND(Tabla14[[#This Row],[Xr]],0)</f>
        <v>2367</v>
      </c>
      <c r="E157">
        <f>ROUND(Tabla14[[#This Row],[Yr]],0)</f>
        <v>4969</v>
      </c>
      <c r="F157">
        <v>3</v>
      </c>
    </row>
    <row r="158" spans="1:6" x14ac:dyDescent="0.25">
      <c r="A158">
        <v>157</v>
      </c>
      <c r="B158">
        <v>2006.5</v>
      </c>
      <c r="C158">
        <v>4996.8280000000004</v>
      </c>
      <c r="D158">
        <f>ROUND(Tabla14[[#This Row],[Xr]],0)</f>
        <v>2007</v>
      </c>
      <c r="E158">
        <f>ROUND(Tabla14[[#This Row],[Yr]],0)</f>
        <v>4997</v>
      </c>
      <c r="F158">
        <v>3</v>
      </c>
    </row>
    <row r="159" spans="1:6" x14ac:dyDescent="0.25">
      <c r="A159">
        <v>158</v>
      </c>
      <c r="B159">
        <v>1416.5</v>
      </c>
      <c r="C159">
        <v>5051.8280000000004</v>
      </c>
      <c r="D159">
        <f>ROUND(Tabla14[[#This Row],[Xr]],0)</f>
        <v>1417</v>
      </c>
      <c r="E159">
        <f>ROUND(Tabla14[[#This Row],[Yr]],0)</f>
        <v>5052</v>
      </c>
      <c r="F159">
        <v>3</v>
      </c>
    </row>
    <row r="160" spans="1:6" x14ac:dyDescent="0.25">
      <c r="A160">
        <v>159</v>
      </c>
      <c r="B160">
        <v>2475.58</v>
      </c>
      <c r="C160">
        <v>5058.6729999999998</v>
      </c>
      <c r="D160">
        <f>ROUND(Tabla14[[#This Row],[Xr]],0)</f>
        <v>2476</v>
      </c>
      <c r="E160">
        <f>ROUND(Tabla14[[#This Row],[Yr]],0)</f>
        <v>5059</v>
      </c>
      <c r="F160">
        <v>3</v>
      </c>
    </row>
    <row r="161" spans="1:6" x14ac:dyDescent="0.25">
      <c r="A161">
        <v>160</v>
      </c>
      <c r="B161">
        <v>1845.5</v>
      </c>
      <c r="C161">
        <v>5082.8280000000004</v>
      </c>
      <c r="D161">
        <f>ROUND(Tabla14[[#This Row],[Xr]],0)</f>
        <v>1846</v>
      </c>
      <c r="E161">
        <f>ROUND(Tabla14[[#This Row],[Yr]],0)</f>
        <v>5083</v>
      </c>
      <c r="F161">
        <v>3</v>
      </c>
    </row>
    <row r="162" spans="1:6" x14ac:dyDescent="0.25">
      <c r="A162">
        <v>161</v>
      </c>
      <c r="B162">
        <v>1603.5</v>
      </c>
      <c r="C162">
        <v>5136.7</v>
      </c>
      <c r="D162">
        <f>ROUND(Tabla14[[#This Row],[Xr]],0)</f>
        <v>1604</v>
      </c>
      <c r="E162">
        <f>ROUND(Tabla14[[#This Row],[Yr]],0)</f>
        <v>5137</v>
      </c>
      <c r="F162">
        <v>3</v>
      </c>
    </row>
    <row r="163" spans="1:6" x14ac:dyDescent="0.25">
      <c r="A163">
        <v>162</v>
      </c>
      <c r="B163">
        <v>2724.6790000000001</v>
      </c>
      <c r="C163">
        <v>5220.741</v>
      </c>
      <c r="D163">
        <f>ROUND(Tabla14[[#This Row],[Xr]],0)</f>
        <v>2725</v>
      </c>
      <c r="E163">
        <f>ROUND(Tabla14[[#This Row],[Yr]],0)</f>
        <v>5221</v>
      </c>
      <c r="F163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workbookViewId="0">
      <selection activeCell="H11" sqref="H11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1952.135</v>
      </c>
      <c r="C2">
        <v>179.5</v>
      </c>
      <c r="D2">
        <f>ROUND(Tabla15[[#This Row],[Xr]],0)</f>
        <v>1952</v>
      </c>
      <c r="E2">
        <f>ROUND(Tabla15[[#This Row],[Yr]],0)</f>
        <v>180</v>
      </c>
      <c r="F2">
        <v>1</v>
      </c>
    </row>
    <row r="3" spans="1:6" x14ac:dyDescent="0.25">
      <c r="A3">
        <v>2</v>
      </c>
      <c r="B3">
        <v>1999.229</v>
      </c>
      <c r="C3">
        <v>233.547</v>
      </c>
      <c r="D3">
        <f>ROUND(Tabla15[[#This Row],[Xr]],0)</f>
        <v>1999</v>
      </c>
      <c r="E3">
        <f>ROUND(Tabla15[[#This Row],[Yr]],0)</f>
        <v>234</v>
      </c>
      <c r="F3">
        <v>1</v>
      </c>
    </row>
    <row r="4" spans="1:6" x14ac:dyDescent="0.25">
      <c r="A4">
        <v>3</v>
      </c>
      <c r="B4">
        <v>2288.0920000000001</v>
      </c>
      <c r="C4">
        <v>275.55900000000003</v>
      </c>
      <c r="D4">
        <f>ROUND(Tabla15[[#This Row],[Xr]],0)</f>
        <v>2288</v>
      </c>
      <c r="E4">
        <f>ROUND(Tabla15[[#This Row],[Yr]],0)</f>
        <v>276</v>
      </c>
      <c r="F4">
        <v>1</v>
      </c>
    </row>
    <row r="5" spans="1:6" x14ac:dyDescent="0.25">
      <c r="A5">
        <v>4</v>
      </c>
      <c r="B5">
        <v>2028.085</v>
      </c>
      <c r="C5">
        <v>326.57400000000001</v>
      </c>
      <c r="D5">
        <f>ROUND(Tabla15[[#This Row],[Xr]],0)</f>
        <v>2028</v>
      </c>
      <c r="E5">
        <f>ROUND(Tabla15[[#This Row],[Yr]],0)</f>
        <v>327</v>
      </c>
      <c r="F5">
        <v>1</v>
      </c>
    </row>
    <row r="6" spans="1:6" x14ac:dyDescent="0.25">
      <c r="A6">
        <v>5</v>
      </c>
      <c r="B6">
        <v>2518.1680000000001</v>
      </c>
      <c r="C6">
        <v>452.55</v>
      </c>
      <c r="D6">
        <f>ROUND(Tabla15[[#This Row],[Xr]],0)</f>
        <v>2518</v>
      </c>
      <c r="E6">
        <f>ROUND(Tabla15[[#This Row],[Yr]],0)</f>
        <v>453</v>
      </c>
      <c r="F6">
        <v>1</v>
      </c>
    </row>
    <row r="7" spans="1:6" x14ac:dyDescent="0.25">
      <c r="A7">
        <v>6</v>
      </c>
      <c r="B7">
        <v>2790.1129999999998</v>
      </c>
      <c r="C7">
        <v>595.5</v>
      </c>
      <c r="D7">
        <f>ROUND(Tabla15[[#This Row],[Xr]],0)</f>
        <v>2790</v>
      </c>
      <c r="E7">
        <f>ROUND(Tabla15[[#This Row],[Yr]],0)</f>
        <v>596</v>
      </c>
      <c r="F7">
        <v>1</v>
      </c>
    </row>
    <row r="8" spans="1:6" x14ac:dyDescent="0.25">
      <c r="A8">
        <v>7</v>
      </c>
      <c r="B8">
        <v>2830.134</v>
      </c>
      <c r="C8">
        <v>650.57799999999997</v>
      </c>
      <c r="D8">
        <f>ROUND(Tabla15[[#This Row],[Xr]],0)</f>
        <v>2830</v>
      </c>
      <c r="E8">
        <f>ROUND(Tabla15[[#This Row],[Yr]],0)</f>
        <v>651</v>
      </c>
      <c r="F8">
        <v>1</v>
      </c>
    </row>
    <row r="9" spans="1:6" x14ac:dyDescent="0.25">
      <c r="A9">
        <v>8</v>
      </c>
      <c r="B9">
        <v>1605.1489999999999</v>
      </c>
      <c r="C9">
        <v>666.54</v>
      </c>
      <c r="D9">
        <f>ROUND(Tabla15[[#This Row],[Xr]],0)</f>
        <v>1605</v>
      </c>
      <c r="E9">
        <f>ROUND(Tabla15[[#This Row],[Yr]],0)</f>
        <v>667</v>
      </c>
      <c r="F9">
        <v>1</v>
      </c>
    </row>
    <row r="10" spans="1:6" x14ac:dyDescent="0.25">
      <c r="A10">
        <v>9</v>
      </c>
      <c r="B10">
        <v>2922.2130000000002</v>
      </c>
      <c r="C10">
        <v>675.58600000000001</v>
      </c>
      <c r="D10">
        <f>ROUND(Tabla15[[#This Row],[Xr]],0)</f>
        <v>2922</v>
      </c>
      <c r="E10">
        <f>ROUND(Tabla15[[#This Row],[Yr]],0)</f>
        <v>676</v>
      </c>
      <c r="F10">
        <v>1</v>
      </c>
    </row>
    <row r="11" spans="1:6" x14ac:dyDescent="0.25">
      <c r="A11">
        <v>10</v>
      </c>
      <c r="B11">
        <v>2664.1979999999999</v>
      </c>
      <c r="C11">
        <v>701.54700000000003</v>
      </c>
      <c r="D11">
        <f>ROUND(Tabla15[[#This Row],[Xr]],0)</f>
        <v>2664</v>
      </c>
      <c r="E11">
        <f>ROUND(Tabla15[[#This Row],[Yr]],0)</f>
        <v>702</v>
      </c>
      <c r="F11">
        <v>1</v>
      </c>
    </row>
    <row r="12" spans="1:6" x14ac:dyDescent="0.25">
      <c r="A12">
        <v>11</v>
      </c>
      <c r="B12">
        <v>2417.2139999999999</v>
      </c>
      <c r="C12">
        <v>709.53</v>
      </c>
      <c r="D12">
        <f>ROUND(Tabla15[[#This Row],[Xr]],0)</f>
        <v>2417</v>
      </c>
      <c r="E12">
        <f>ROUND(Tabla15[[#This Row],[Yr]],0)</f>
        <v>710</v>
      </c>
      <c r="F12">
        <v>1</v>
      </c>
    </row>
    <row r="13" spans="1:6" x14ac:dyDescent="0.25">
      <c r="A13">
        <v>12</v>
      </c>
      <c r="B13">
        <v>1588.0809999999999</v>
      </c>
      <c r="C13">
        <v>729.5</v>
      </c>
      <c r="D13">
        <f>ROUND(Tabla15[[#This Row],[Xr]],0)</f>
        <v>1588</v>
      </c>
      <c r="E13">
        <f>ROUND(Tabla15[[#This Row],[Yr]],0)</f>
        <v>730</v>
      </c>
      <c r="F13">
        <v>1</v>
      </c>
    </row>
    <row r="14" spans="1:6" x14ac:dyDescent="0.25">
      <c r="A14">
        <v>13</v>
      </c>
      <c r="B14">
        <v>2552.1979999999999</v>
      </c>
      <c r="C14">
        <v>757.54700000000003</v>
      </c>
      <c r="D14">
        <f>ROUND(Tabla15[[#This Row],[Xr]],0)</f>
        <v>2552</v>
      </c>
      <c r="E14">
        <f>ROUND(Tabla15[[#This Row],[Yr]],0)</f>
        <v>758</v>
      </c>
      <c r="F14">
        <v>1</v>
      </c>
    </row>
    <row r="15" spans="1:6" x14ac:dyDescent="0.25">
      <c r="A15">
        <v>14</v>
      </c>
      <c r="B15">
        <v>1426.0920000000001</v>
      </c>
      <c r="C15">
        <v>771.55899999999997</v>
      </c>
      <c r="D15">
        <f>ROUND(Tabla15[[#This Row],[Xr]],0)</f>
        <v>1426</v>
      </c>
      <c r="E15">
        <f>ROUND(Tabla15[[#This Row],[Yr]],0)</f>
        <v>772</v>
      </c>
      <c r="F15">
        <v>1</v>
      </c>
    </row>
    <row r="16" spans="1:6" x14ac:dyDescent="0.25">
      <c r="A16">
        <v>15</v>
      </c>
      <c r="B16">
        <v>1520.213</v>
      </c>
      <c r="C16">
        <v>774.58600000000001</v>
      </c>
      <c r="D16">
        <f>ROUND(Tabla15[[#This Row],[Xr]],0)</f>
        <v>1520</v>
      </c>
      <c r="E16">
        <f>ROUND(Tabla15[[#This Row],[Yr]],0)</f>
        <v>775</v>
      </c>
      <c r="F16">
        <v>1</v>
      </c>
    </row>
    <row r="17" spans="1:6" x14ac:dyDescent="0.25">
      <c r="A17">
        <v>16</v>
      </c>
      <c r="B17">
        <v>2986.078</v>
      </c>
      <c r="C17">
        <v>781.54</v>
      </c>
      <c r="D17">
        <f>ROUND(Tabla15[[#This Row],[Xr]],0)</f>
        <v>2986</v>
      </c>
      <c r="E17">
        <f>ROUND(Tabla15[[#This Row],[Yr]],0)</f>
        <v>782</v>
      </c>
      <c r="F17">
        <v>1</v>
      </c>
    </row>
    <row r="18" spans="1:6" x14ac:dyDescent="0.25">
      <c r="A18">
        <v>17</v>
      </c>
      <c r="B18">
        <v>2851.134</v>
      </c>
      <c r="C18">
        <v>833.57799999999997</v>
      </c>
      <c r="D18">
        <f>ROUND(Tabla15[[#This Row],[Xr]],0)</f>
        <v>2851</v>
      </c>
      <c r="E18">
        <f>ROUND(Tabla15[[#This Row],[Yr]],0)</f>
        <v>834</v>
      </c>
      <c r="F18">
        <v>1</v>
      </c>
    </row>
    <row r="19" spans="1:6" x14ac:dyDescent="0.25">
      <c r="A19">
        <v>18</v>
      </c>
      <c r="B19">
        <v>2949.1350000000002</v>
      </c>
      <c r="C19">
        <v>843.5</v>
      </c>
      <c r="D19">
        <f>ROUND(Tabla15[[#This Row],[Xr]],0)</f>
        <v>2949</v>
      </c>
      <c r="E19">
        <f>ROUND(Tabla15[[#This Row],[Yr]],0)</f>
        <v>844</v>
      </c>
      <c r="F19">
        <v>1</v>
      </c>
    </row>
    <row r="20" spans="1:6" x14ac:dyDescent="0.25">
      <c r="A20">
        <v>19</v>
      </c>
      <c r="B20">
        <v>3130.134</v>
      </c>
      <c r="C20">
        <v>905.57799999999997</v>
      </c>
      <c r="D20">
        <f>ROUND(Tabla15[[#This Row],[Xr]],0)</f>
        <v>3130</v>
      </c>
      <c r="E20">
        <f>ROUND(Tabla15[[#This Row],[Yr]],0)</f>
        <v>906</v>
      </c>
      <c r="F20">
        <v>1</v>
      </c>
    </row>
    <row r="21" spans="1:6" x14ac:dyDescent="0.25">
      <c r="A21">
        <v>20</v>
      </c>
      <c r="B21">
        <v>3148.1379999999999</v>
      </c>
      <c r="C21">
        <v>912.55399999999997</v>
      </c>
      <c r="D21">
        <f>ROUND(Tabla15[[#This Row],[Xr]],0)</f>
        <v>3148</v>
      </c>
      <c r="E21">
        <f>ROUND(Tabla15[[#This Row],[Yr]],0)</f>
        <v>913</v>
      </c>
      <c r="F21">
        <v>1</v>
      </c>
    </row>
    <row r="22" spans="1:6" x14ac:dyDescent="0.25">
      <c r="A22">
        <v>21</v>
      </c>
      <c r="B22">
        <v>3193.2089999999998</v>
      </c>
      <c r="C22">
        <v>946.5</v>
      </c>
      <c r="D22">
        <f>ROUND(Tabla15[[#This Row],[Xr]],0)</f>
        <v>3193</v>
      </c>
      <c r="E22">
        <f>ROUND(Tabla15[[#This Row],[Yr]],0)</f>
        <v>947</v>
      </c>
      <c r="F22">
        <v>1</v>
      </c>
    </row>
    <row r="23" spans="1:6" x14ac:dyDescent="0.25">
      <c r="A23">
        <v>22</v>
      </c>
      <c r="B23">
        <v>3024.078</v>
      </c>
      <c r="C23">
        <v>1114.54</v>
      </c>
      <c r="D23">
        <f>ROUND(Tabla15[[#This Row],[Xr]],0)</f>
        <v>3024</v>
      </c>
      <c r="E23">
        <f>ROUND(Tabla15[[#This Row],[Yr]],0)</f>
        <v>1115</v>
      </c>
      <c r="F23">
        <v>1</v>
      </c>
    </row>
    <row r="24" spans="1:6" x14ac:dyDescent="0.25">
      <c r="A24">
        <v>23</v>
      </c>
      <c r="B24">
        <v>1652.0809999999999</v>
      </c>
      <c r="C24">
        <v>1124.5</v>
      </c>
      <c r="D24">
        <f>ROUND(Tabla15[[#This Row],[Xr]],0)</f>
        <v>1652</v>
      </c>
      <c r="E24">
        <f>ROUND(Tabla15[[#This Row],[Yr]],0)</f>
        <v>1125</v>
      </c>
      <c r="F24">
        <v>1</v>
      </c>
    </row>
    <row r="25" spans="1:6" x14ac:dyDescent="0.25">
      <c r="A25">
        <v>24</v>
      </c>
      <c r="B25">
        <v>1627.123</v>
      </c>
      <c r="C25">
        <v>1133.5650000000001</v>
      </c>
      <c r="D25">
        <f>ROUND(Tabla15[[#This Row],[Xr]],0)</f>
        <v>1627</v>
      </c>
      <c r="E25">
        <f>ROUND(Tabla15[[#This Row],[Yr]],0)</f>
        <v>1134</v>
      </c>
      <c r="F25">
        <v>1</v>
      </c>
    </row>
    <row r="26" spans="1:6" x14ac:dyDescent="0.25">
      <c r="A26">
        <v>25</v>
      </c>
      <c r="B26">
        <v>2451.1239999999998</v>
      </c>
      <c r="C26">
        <v>1209.5</v>
      </c>
      <c r="D26">
        <f>ROUND(Tabla15[[#This Row],[Xr]],0)</f>
        <v>2451</v>
      </c>
      <c r="E26">
        <f>ROUND(Tabla15[[#This Row],[Yr]],0)</f>
        <v>1210</v>
      </c>
      <c r="F26">
        <v>1</v>
      </c>
    </row>
    <row r="27" spans="1:6" x14ac:dyDescent="0.25">
      <c r="A27">
        <v>26</v>
      </c>
      <c r="B27">
        <v>2328.2310000000002</v>
      </c>
      <c r="C27">
        <v>1256.5409999999999</v>
      </c>
      <c r="D27">
        <f>ROUND(Tabla15[[#This Row],[Xr]],0)</f>
        <v>2328</v>
      </c>
      <c r="E27">
        <f>ROUND(Tabla15[[#This Row],[Yr]],0)</f>
        <v>1257</v>
      </c>
      <c r="F27">
        <v>1</v>
      </c>
    </row>
    <row r="28" spans="1:6" x14ac:dyDescent="0.25">
      <c r="A28">
        <v>27</v>
      </c>
      <c r="B28">
        <v>2677.134</v>
      </c>
      <c r="C28">
        <v>1260.578</v>
      </c>
      <c r="D28">
        <f>ROUND(Tabla15[[#This Row],[Xr]],0)</f>
        <v>2677</v>
      </c>
      <c r="E28">
        <f>ROUND(Tabla15[[#This Row],[Yr]],0)</f>
        <v>1261</v>
      </c>
      <c r="F28">
        <v>1</v>
      </c>
    </row>
    <row r="29" spans="1:6" x14ac:dyDescent="0.25">
      <c r="A29">
        <v>28</v>
      </c>
      <c r="B29">
        <v>3315.1990000000001</v>
      </c>
      <c r="C29">
        <v>1277.5540000000001</v>
      </c>
      <c r="D29">
        <f>ROUND(Tabla15[[#This Row],[Xr]],0)</f>
        <v>3315</v>
      </c>
      <c r="E29">
        <f>ROUND(Tabla15[[#This Row],[Yr]],0)</f>
        <v>1278</v>
      </c>
      <c r="F29">
        <v>1</v>
      </c>
    </row>
    <row r="30" spans="1:6" x14ac:dyDescent="0.25">
      <c r="A30">
        <v>29</v>
      </c>
      <c r="B30">
        <v>3041.1990000000001</v>
      </c>
      <c r="C30">
        <v>1278.5540000000001</v>
      </c>
      <c r="D30">
        <f>ROUND(Tabla15[[#This Row],[Xr]],0)</f>
        <v>3041</v>
      </c>
      <c r="E30">
        <f>ROUND(Tabla15[[#This Row],[Yr]],0)</f>
        <v>1279</v>
      </c>
      <c r="F30">
        <v>1</v>
      </c>
    </row>
    <row r="31" spans="1:6" x14ac:dyDescent="0.25">
      <c r="A31">
        <v>30</v>
      </c>
      <c r="B31">
        <v>1640.136</v>
      </c>
      <c r="C31">
        <v>1377.5</v>
      </c>
      <c r="D31">
        <f>ROUND(Tabla15[[#This Row],[Xr]],0)</f>
        <v>1640</v>
      </c>
      <c r="E31">
        <f>ROUND(Tabla15[[#This Row],[Yr]],0)</f>
        <v>1378</v>
      </c>
      <c r="F31">
        <v>1</v>
      </c>
    </row>
    <row r="32" spans="1:6" x14ac:dyDescent="0.25">
      <c r="A32">
        <v>31</v>
      </c>
      <c r="B32">
        <v>2587.0700000000002</v>
      </c>
      <c r="C32">
        <v>1407.529</v>
      </c>
      <c r="D32">
        <f>ROUND(Tabla15[[#This Row],[Xr]],0)</f>
        <v>2587</v>
      </c>
      <c r="E32">
        <f>ROUND(Tabla15[[#This Row],[Yr]],0)</f>
        <v>1408</v>
      </c>
      <c r="F32">
        <v>1</v>
      </c>
    </row>
    <row r="33" spans="1:6" x14ac:dyDescent="0.25">
      <c r="A33">
        <v>32</v>
      </c>
      <c r="B33">
        <v>3386.134</v>
      </c>
      <c r="C33">
        <v>1409.578</v>
      </c>
      <c r="D33">
        <f>ROUND(Tabla15[[#This Row],[Xr]],0)</f>
        <v>3386</v>
      </c>
      <c r="E33">
        <f>ROUND(Tabla15[[#This Row],[Yr]],0)</f>
        <v>1410</v>
      </c>
      <c r="F33">
        <v>1</v>
      </c>
    </row>
    <row r="34" spans="1:6" x14ac:dyDescent="0.25">
      <c r="A34">
        <v>33</v>
      </c>
      <c r="B34">
        <v>2099.2469999999998</v>
      </c>
      <c r="C34">
        <v>1452.546</v>
      </c>
      <c r="D34">
        <f>ROUND(Tabla15[[#This Row],[Xr]],0)</f>
        <v>2099</v>
      </c>
      <c r="E34">
        <f>ROUND(Tabla15[[#This Row],[Yr]],0)</f>
        <v>1453</v>
      </c>
      <c r="F34">
        <v>1</v>
      </c>
    </row>
    <row r="35" spans="1:6" x14ac:dyDescent="0.25">
      <c r="A35">
        <v>34</v>
      </c>
      <c r="B35">
        <v>3224.2130000000002</v>
      </c>
      <c r="C35">
        <v>1499.586</v>
      </c>
      <c r="D35">
        <f>ROUND(Tabla15[[#This Row],[Xr]],0)</f>
        <v>3224</v>
      </c>
      <c r="E35">
        <f>ROUND(Tabla15[[#This Row],[Yr]],0)</f>
        <v>1500</v>
      </c>
      <c r="F35">
        <v>1</v>
      </c>
    </row>
    <row r="36" spans="1:6" x14ac:dyDescent="0.25">
      <c r="A36">
        <v>35</v>
      </c>
      <c r="B36">
        <v>1570.15</v>
      </c>
      <c r="C36">
        <v>1513.5329999999999</v>
      </c>
      <c r="D36">
        <f>ROUND(Tabla15[[#This Row],[Xr]],0)</f>
        <v>1570</v>
      </c>
      <c r="E36">
        <f>ROUND(Tabla15[[#This Row],[Yr]],0)</f>
        <v>1514</v>
      </c>
      <c r="F36">
        <v>1</v>
      </c>
    </row>
    <row r="37" spans="1:6" x14ac:dyDescent="0.25">
      <c r="A37">
        <v>36</v>
      </c>
      <c r="B37">
        <v>3491.2310000000002</v>
      </c>
      <c r="C37">
        <v>1537.5409999999999</v>
      </c>
      <c r="D37">
        <f>ROUND(Tabla15[[#This Row],[Xr]],0)</f>
        <v>3491</v>
      </c>
      <c r="E37">
        <f>ROUND(Tabla15[[#This Row],[Yr]],0)</f>
        <v>1538</v>
      </c>
      <c r="F37">
        <v>1</v>
      </c>
    </row>
    <row r="38" spans="1:6" x14ac:dyDescent="0.25">
      <c r="A38">
        <v>37</v>
      </c>
      <c r="B38">
        <v>3327.1970000000001</v>
      </c>
      <c r="C38">
        <v>1545.5640000000001</v>
      </c>
      <c r="D38">
        <f>ROUND(Tabla15[[#This Row],[Xr]],0)</f>
        <v>3327</v>
      </c>
      <c r="E38">
        <f>ROUND(Tabla15[[#This Row],[Yr]],0)</f>
        <v>1546</v>
      </c>
      <c r="F38">
        <v>1</v>
      </c>
    </row>
    <row r="39" spans="1:6" x14ac:dyDescent="0.25">
      <c r="A39">
        <v>38</v>
      </c>
      <c r="B39">
        <v>3022.2</v>
      </c>
      <c r="C39">
        <v>1647.6</v>
      </c>
      <c r="D39">
        <f>ROUND(Tabla15[[#This Row],[Xr]],0)</f>
        <v>3022</v>
      </c>
      <c r="E39">
        <f>ROUND(Tabla15[[#This Row],[Yr]],0)</f>
        <v>1648</v>
      </c>
      <c r="F39">
        <v>1</v>
      </c>
    </row>
    <row r="40" spans="1:6" x14ac:dyDescent="0.25">
      <c r="A40">
        <v>39</v>
      </c>
      <c r="B40">
        <v>3308.2</v>
      </c>
      <c r="C40">
        <v>1668.6</v>
      </c>
      <c r="D40">
        <f>ROUND(Tabla15[[#This Row],[Xr]],0)</f>
        <v>3308</v>
      </c>
      <c r="E40">
        <f>ROUND(Tabla15[[#This Row],[Yr]],0)</f>
        <v>1669</v>
      </c>
      <c r="F40">
        <v>1</v>
      </c>
    </row>
    <row r="41" spans="1:6" x14ac:dyDescent="0.25">
      <c r="A41">
        <v>40</v>
      </c>
      <c r="B41">
        <v>1773.171</v>
      </c>
      <c r="C41">
        <v>1710.605</v>
      </c>
      <c r="D41">
        <f>ROUND(Tabla15[[#This Row],[Xr]],0)</f>
        <v>1773</v>
      </c>
      <c r="E41">
        <f>ROUND(Tabla15[[#This Row],[Yr]],0)</f>
        <v>1711</v>
      </c>
      <c r="F41">
        <v>1</v>
      </c>
    </row>
    <row r="42" spans="1:6" x14ac:dyDescent="0.25">
      <c r="A42">
        <v>41</v>
      </c>
      <c r="B42">
        <v>1650.105</v>
      </c>
      <c r="C42">
        <v>1740.547</v>
      </c>
      <c r="D42">
        <f>ROUND(Tabla15[[#This Row],[Xr]],0)</f>
        <v>1650</v>
      </c>
      <c r="E42">
        <f>ROUND(Tabla15[[#This Row],[Yr]],0)</f>
        <v>1741</v>
      </c>
      <c r="F42">
        <v>1</v>
      </c>
    </row>
    <row r="43" spans="1:6" x14ac:dyDescent="0.25">
      <c r="A43">
        <v>42</v>
      </c>
      <c r="B43">
        <v>1553.088</v>
      </c>
      <c r="C43">
        <v>1754.5530000000001</v>
      </c>
      <c r="D43">
        <f>ROUND(Tabla15[[#This Row],[Xr]],0)</f>
        <v>1553</v>
      </c>
      <c r="E43">
        <f>ROUND(Tabla15[[#This Row],[Yr]],0)</f>
        <v>1755</v>
      </c>
      <c r="F43">
        <v>1</v>
      </c>
    </row>
    <row r="44" spans="1:6" x14ac:dyDescent="0.25">
      <c r="A44">
        <v>43</v>
      </c>
      <c r="B44">
        <v>3202.0810000000001</v>
      </c>
      <c r="C44">
        <v>1818.5</v>
      </c>
      <c r="D44">
        <f>ROUND(Tabla15[[#This Row],[Xr]],0)</f>
        <v>3202</v>
      </c>
      <c r="E44">
        <f>ROUND(Tabla15[[#This Row],[Yr]],0)</f>
        <v>1819</v>
      </c>
      <c r="F44">
        <v>1</v>
      </c>
    </row>
    <row r="45" spans="1:6" x14ac:dyDescent="0.25">
      <c r="A45">
        <v>44</v>
      </c>
      <c r="B45">
        <v>1604</v>
      </c>
      <c r="C45">
        <v>1825.6079999999999</v>
      </c>
      <c r="D45">
        <f>ROUND(Tabla15[[#This Row],[Xr]],0)</f>
        <v>1604</v>
      </c>
      <c r="E45">
        <f>ROUND(Tabla15[[#This Row],[Yr]],0)</f>
        <v>1826</v>
      </c>
      <c r="F45">
        <v>1</v>
      </c>
    </row>
    <row r="46" spans="1:6" x14ac:dyDescent="0.25">
      <c r="A46">
        <v>45</v>
      </c>
      <c r="B46">
        <v>2146.1999999999998</v>
      </c>
      <c r="C46">
        <v>1860.6</v>
      </c>
      <c r="D46">
        <f>ROUND(Tabla15[[#This Row],[Xr]],0)</f>
        <v>2146</v>
      </c>
      <c r="E46">
        <f>ROUND(Tabla15[[#This Row],[Yr]],0)</f>
        <v>1861</v>
      </c>
      <c r="F46">
        <v>1</v>
      </c>
    </row>
    <row r="47" spans="1:6" x14ac:dyDescent="0.25">
      <c r="A47">
        <v>46</v>
      </c>
      <c r="B47">
        <v>3202.134</v>
      </c>
      <c r="C47">
        <v>1880.578</v>
      </c>
      <c r="D47">
        <f>ROUND(Tabla15[[#This Row],[Xr]],0)</f>
        <v>3202</v>
      </c>
      <c r="E47">
        <f>ROUND(Tabla15[[#This Row],[Yr]],0)</f>
        <v>1881</v>
      </c>
      <c r="F47">
        <v>1</v>
      </c>
    </row>
    <row r="48" spans="1:6" x14ac:dyDescent="0.25">
      <c r="A48">
        <v>47</v>
      </c>
      <c r="B48">
        <v>3171.0810000000001</v>
      </c>
      <c r="C48">
        <v>1888.5</v>
      </c>
      <c r="D48">
        <f>ROUND(Tabla15[[#This Row],[Xr]],0)</f>
        <v>3171</v>
      </c>
      <c r="E48">
        <f>ROUND(Tabla15[[#This Row],[Yr]],0)</f>
        <v>1889</v>
      </c>
      <c r="F48">
        <v>1</v>
      </c>
    </row>
    <row r="49" spans="1:6" x14ac:dyDescent="0.25">
      <c r="A49">
        <v>48</v>
      </c>
      <c r="B49">
        <v>3120.1909999999998</v>
      </c>
      <c r="C49">
        <v>1925.606</v>
      </c>
      <c r="D49">
        <f>ROUND(Tabla15[[#This Row],[Xr]],0)</f>
        <v>3120</v>
      </c>
      <c r="E49">
        <f>ROUND(Tabla15[[#This Row],[Yr]],0)</f>
        <v>1926</v>
      </c>
      <c r="F49">
        <v>1</v>
      </c>
    </row>
    <row r="50" spans="1:6" x14ac:dyDescent="0.25">
      <c r="A50">
        <v>49</v>
      </c>
      <c r="B50">
        <v>3553.1</v>
      </c>
      <c r="C50">
        <v>2027.58</v>
      </c>
      <c r="D50">
        <f>ROUND(Tabla15[[#This Row],[Xr]],0)</f>
        <v>3553</v>
      </c>
      <c r="E50">
        <f>ROUND(Tabla15[[#This Row],[Yr]],0)</f>
        <v>2028</v>
      </c>
      <c r="F50">
        <v>1</v>
      </c>
    </row>
    <row r="51" spans="1:6" x14ac:dyDescent="0.25">
      <c r="A51">
        <v>50</v>
      </c>
      <c r="B51">
        <v>2080.2179999999998</v>
      </c>
      <c r="C51">
        <v>2044.6</v>
      </c>
      <c r="D51">
        <f>ROUND(Tabla15[[#This Row],[Xr]],0)</f>
        <v>2080</v>
      </c>
      <c r="E51">
        <f>ROUND(Tabla15[[#This Row],[Yr]],0)</f>
        <v>2045</v>
      </c>
      <c r="F51">
        <v>1</v>
      </c>
    </row>
    <row r="52" spans="1:6" x14ac:dyDescent="0.25">
      <c r="A52">
        <v>51</v>
      </c>
      <c r="B52">
        <v>3134.1260000000002</v>
      </c>
      <c r="C52">
        <v>2055.5529999999999</v>
      </c>
      <c r="D52">
        <f>ROUND(Tabla15[[#This Row],[Xr]],0)</f>
        <v>3134</v>
      </c>
      <c r="E52">
        <f>ROUND(Tabla15[[#This Row],[Yr]],0)</f>
        <v>2056</v>
      </c>
      <c r="F52">
        <v>1</v>
      </c>
    </row>
    <row r="53" spans="1:6" x14ac:dyDescent="0.25">
      <c r="A53">
        <v>52</v>
      </c>
      <c r="B53">
        <v>2043.134</v>
      </c>
      <c r="C53">
        <v>2078.578</v>
      </c>
      <c r="D53">
        <f>ROUND(Tabla15[[#This Row],[Xr]],0)</f>
        <v>2043</v>
      </c>
      <c r="E53">
        <f>ROUND(Tabla15[[#This Row],[Yr]],0)</f>
        <v>2079</v>
      </c>
      <c r="F53">
        <v>1</v>
      </c>
    </row>
    <row r="54" spans="1:6" x14ac:dyDescent="0.25">
      <c r="A54">
        <v>53</v>
      </c>
      <c r="B54">
        <v>3599.134</v>
      </c>
      <c r="C54">
        <v>2096.578</v>
      </c>
      <c r="D54">
        <f>ROUND(Tabla15[[#This Row],[Xr]],0)</f>
        <v>3599</v>
      </c>
      <c r="E54">
        <f>ROUND(Tabla15[[#This Row],[Yr]],0)</f>
        <v>2097</v>
      </c>
      <c r="F54">
        <v>1</v>
      </c>
    </row>
    <row r="55" spans="1:6" x14ac:dyDescent="0.25">
      <c r="A55">
        <v>54</v>
      </c>
      <c r="B55">
        <v>3272.0880000000002</v>
      </c>
      <c r="C55">
        <v>2101.5529999999999</v>
      </c>
      <c r="D55">
        <f>ROUND(Tabla15[[#This Row],[Xr]],0)</f>
        <v>3272</v>
      </c>
      <c r="E55">
        <f>ROUND(Tabla15[[#This Row],[Yr]],0)</f>
        <v>2102</v>
      </c>
      <c r="F55">
        <v>1</v>
      </c>
    </row>
    <row r="56" spans="1:6" x14ac:dyDescent="0.25">
      <c r="A56">
        <v>55</v>
      </c>
      <c r="B56">
        <v>3099.2310000000002</v>
      </c>
      <c r="C56">
        <v>2108.5410000000002</v>
      </c>
      <c r="D56">
        <f>ROUND(Tabla15[[#This Row],[Xr]],0)</f>
        <v>3099</v>
      </c>
      <c r="E56">
        <f>ROUND(Tabla15[[#This Row],[Yr]],0)</f>
        <v>2109</v>
      </c>
      <c r="F56">
        <v>1</v>
      </c>
    </row>
    <row r="57" spans="1:6" x14ac:dyDescent="0.25">
      <c r="A57">
        <v>56</v>
      </c>
      <c r="B57">
        <v>2781.145</v>
      </c>
      <c r="C57">
        <v>2109.569</v>
      </c>
      <c r="D57">
        <f>ROUND(Tabla15[[#This Row],[Xr]],0)</f>
        <v>2781</v>
      </c>
      <c r="E57">
        <f>ROUND(Tabla15[[#This Row],[Yr]],0)</f>
        <v>2110</v>
      </c>
      <c r="F57">
        <v>1</v>
      </c>
    </row>
    <row r="58" spans="1:6" x14ac:dyDescent="0.25">
      <c r="A58">
        <v>57</v>
      </c>
      <c r="B58">
        <v>3297.1970000000001</v>
      </c>
      <c r="C58">
        <v>2111.5639999999999</v>
      </c>
      <c r="D58">
        <f>ROUND(Tabla15[[#This Row],[Xr]],0)</f>
        <v>3297</v>
      </c>
      <c r="E58">
        <f>ROUND(Tabla15[[#This Row],[Yr]],0)</f>
        <v>2112</v>
      </c>
      <c r="F58">
        <v>1</v>
      </c>
    </row>
    <row r="59" spans="1:6" x14ac:dyDescent="0.25">
      <c r="A59">
        <v>58</v>
      </c>
      <c r="B59">
        <v>3404.2130000000002</v>
      </c>
      <c r="C59">
        <v>2149.5859999999998</v>
      </c>
      <c r="D59">
        <f>ROUND(Tabla15[[#This Row],[Xr]],0)</f>
        <v>3404</v>
      </c>
      <c r="E59">
        <f>ROUND(Tabla15[[#This Row],[Yr]],0)</f>
        <v>2150</v>
      </c>
      <c r="F59">
        <v>1</v>
      </c>
    </row>
    <row r="60" spans="1:6" x14ac:dyDescent="0.25">
      <c r="A60">
        <v>59</v>
      </c>
      <c r="B60">
        <v>2210.1709999999998</v>
      </c>
      <c r="C60">
        <v>2182.605</v>
      </c>
      <c r="D60">
        <f>ROUND(Tabla15[[#This Row],[Xr]],0)</f>
        <v>2210</v>
      </c>
      <c r="E60">
        <f>ROUND(Tabla15[[#This Row],[Yr]],0)</f>
        <v>2183</v>
      </c>
      <c r="F60">
        <v>1</v>
      </c>
    </row>
    <row r="61" spans="1:6" x14ac:dyDescent="0.25">
      <c r="A61">
        <v>60</v>
      </c>
      <c r="B61">
        <v>1741.173</v>
      </c>
      <c r="C61">
        <v>2199.5459999999998</v>
      </c>
      <c r="D61">
        <f>ROUND(Tabla15[[#This Row],[Xr]],0)</f>
        <v>1741</v>
      </c>
      <c r="E61">
        <f>ROUND(Tabla15[[#This Row],[Yr]],0)</f>
        <v>2200</v>
      </c>
      <c r="F61">
        <v>1</v>
      </c>
    </row>
    <row r="62" spans="1:6" x14ac:dyDescent="0.25">
      <c r="A62">
        <v>61</v>
      </c>
      <c r="B62">
        <v>2155.0880000000002</v>
      </c>
      <c r="C62">
        <v>2209.5529999999999</v>
      </c>
      <c r="D62">
        <f>ROUND(Tabla15[[#This Row],[Xr]],0)</f>
        <v>2155</v>
      </c>
      <c r="E62">
        <f>ROUND(Tabla15[[#This Row],[Yr]],0)</f>
        <v>2210</v>
      </c>
      <c r="F62">
        <v>1</v>
      </c>
    </row>
    <row r="63" spans="1:6" x14ac:dyDescent="0.25">
      <c r="A63">
        <v>62</v>
      </c>
      <c r="B63">
        <v>3416.1669999999999</v>
      </c>
      <c r="C63">
        <v>2217.5839999999998</v>
      </c>
      <c r="D63">
        <f>ROUND(Tabla15[[#This Row],[Xr]],0)</f>
        <v>3416</v>
      </c>
      <c r="E63">
        <f>ROUND(Tabla15[[#This Row],[Yr]],0)</f>
        <v>2218</v>
      </c>
      <c r="F63">
        <v>1</v>
      </c>
    </row>
    <row r="64" spans="1:6" x14ac:dyDescent="0.25">
      <c r="A64">
        <v>63</v>
      </c>
      <c r="B64">
        <v>3594.2060000000001</v>
      </c>
      <c r="C64">
        <v>2235.6060000000002</v>
      </c>
      <c r="D64">
        <f>ROUND(Tabla15[[#This Row],[Xr]],0)</f>
        <v>3594</v>
      </c>
      <c r="E64">
        <f>ROUND(Tabla15[[#This Row],[Yr]],0)</f>
        <v>2236</v>
      </c>
      <c r="F64">
        <v>1</v>
      </c>
    </row>
    <row r="65" spans="1:6" x14ac:dyDescent="0.25">
      <c r="A65">
        <v>64</v>
      </c>
      <c r="B65">
        <v>3467.1149999999998</v>
      </c>
      <c r="C65">
        <v>2249.5459999999998</v>
      </c>
      <c r="D65">
        <f>ROUND(Tabla15[[#This Row],[Xr]],0)</f>
        <v>3467</v>
      </c>
      <c r="E65">
        <f>ROUND(Tabla15[[#This Row],[Yr]],0)</f>
        <v>2250</v>
      </c>
      <c r="F65">
        <v>1</v>
      </c>
    </row>
    <row r="66" spans="1:6" x14ac:dyDescent="0.25">
      <c r="A66">
        <v>65</v>
      </c>
      <c r="B66">
        <v>2969.1709999999998</v>
      </c>
      <c r="C66">
        <v>2287.605</v>
      </c>
      <c r="D66">
        <f>ROUND(Tabla15[[#This Row],[Xr]],0)</f>
        <v>2969</v>
      </c>
      <c r="E66">
        <f>ROUND(Tabla15[[#This Row],[Yr]],0)</f>
        <v>2288</v>
      </c>
      <c r="F66">
        <v>1</v>
      </c>
    </row>
    <row r="67" spans="1:6" x14ac:dyDescent="0.25">
      <c r="A67">
        <v>66</v>
      </c>
      <c r="B67">
        <v>2190.1970000000001</v>
      </c>
      <c r="C67">
        <v>2367.5639999999999</v>
      </c>
      <c r="D67">
        <f>ROUND(Tabla15[[#This Row],[Xr]],0)</f>
        <v>2190</v>
      </c>
      <c r="E67">
        <f>ROUND(Tabla15[[#This Row],[Yr]],0)</f>
        <v>2368</v>
      </c>
      <c r="F67">
        <v>1</v>
      </c>
    </row>
    <row r="68" spans="1:6" x14ac:dyDescent="0.25">
      <c r="A68">
        <v>67</v>
      </c>
      <c r="B68">
        <v>2988.1930000000002</v>
      </c>
      <c r="C68">
        <v>2411.5839999999998</v>
      </c>
      <c r="D68">
        <f>ROUND(Tabla15[[#This Row],[Xr]],0)</f>
        <v>2988</v>
      </c>
      <c r="E68">
        <f>ROUND(Tabla15[[#This Row],[Yr]],0)</f>
        <v>2412</v>
      </c>
      <c r="F68">
        <v>1</v>
      </c>
    </row>
    <row r="69" spans="1:6" x14ac:dyDescent="0.25">
      <c r="A69">
        <v>68</v>
      </c>
      <c r="B69">
        <v>2032.248</v>
      </c>
      <c r="C69">
        <v>2421.614</v>
      </c>
      <c r="D69">
        <f>ROUND(Tabla15[[#This Row],[Xr]],0)</f>
        <v>2032</v>
      </c>
      <c r="E69">
        <f>ROUND(Tabla15[[#This Row],[Yr]],0)</f>
        <v>2422</v>
      </c>
      <c r="F69">
        <v>1</v>
      </c>
    </row>
    <row r="70" spans="1:6" x14ac:dyDescent="0.25">
      <c r="A70">
        <v>69</v>
      </c>
      <c r="B70">
        <v>2826.1959999999999</v>
      </c>
      <c r="C70">
        <v>2476.5949999999998</v>
      </c>
      <c r="D70">
        <f>ROUND(Tabla15[[#This Row],[Xr]],0)</f>
        <v>2826</v>
      </c>
      <c r="E70">
        <f>ROUND(Tabla15[[#This Row],[Yr]],0)</f>
        <v>2477</v>
      </c>
      <c r="F70">
        <v>1</v>
      </c>
    </row>
    <row r="71" spans="1:6" x14ac:dyDescent="0.25">
      <c r="A71">
        <v>70</v>
      </c>
      <c r="B71">
        <v>2700.1819999999998</v>
      </c>
      <c r="C71">
        <v>2482.6489999999999</v>
      </c>
      <c r="D71">
        <f>ROUND(Tabla15[[#This Row],[Xr]],0)</f>
        <v>2700</v>
      </c>
      <c r="E71">
        <f>ROUND(Tabla15[[#This Row],[Yr]],0)</f>
        <v>2483</v>
      </c>
      <c r="F71">
        <v>1</v>
      </c>
    </row>
    <row r="72" spans="1:6" x14ac:dyDescent="0.25">
      <c r="A72">
        <v>71</v>
      </c>
      <c r="B72">
        <v>2824.2179999999998</v>
      </c>
      <c r="C72">
        <v>2525.6</v>
      </c>
      <c r="D72">
        <f>ROUND(Tabla15[[#This Row],[Xr]],0)</f>
        <v>2824</v>
      </c>
      <c r="E72">
        <f>ROUND(Tabla15[[#This Row],[Yr]],0)</f>
        <v>2526</v>
      </c>
      <c r="F72">
        <v>1</v>
      </c>
    </row>
    <row r="73" spans="1:6" x14ac:dyDescent="0.25">
      <c r="A73">
        <v>72</v>
      </c>
      <c r="B73">
        <v>2124.1309999999999</v>
      </c>
      <c r="C73">
        <v>2555.614</v>
      </c>
      <c r="D73">
        <f>ROUND(Tabla15[[#This Row],[Xr]],0)</f>
        <v>2124</v>
      </c>
      <c r="E73">
        <f>ROUND(Tabla15[[#This Row],[Yr]],0)</f>
        <v>2556</v>
      </c>
      <c r="F73">
        <v>1</v>
      </c>
    </row>
    <row r="74" spans="1:6" x14ac:dyDescent="0.25">
      <c r="A74">
        <v>73</v>
      </c>
      <c r="B74">
        <v>2217.1</v>
      </c>
      <c r="C74">
        <v>2573.58</v>
      </c>
      <c r="D74">
        <f>ROUND(Tabla15[[#This Row],[Xr]],0)</f>
        <v>2217</v>
      </c>
      <c r="E74">
        <f>ROUND(Tabla15[[#This Row],[Yr]],0)</f>
        <v>2574</v>
      </c>
      <c r="F74">
        <v>1</v>
      </c>
    </row>
    <row r="75" spans="1:6" x14ac:dyDescent="0.25">
      <c r="A75">
        <v>74</v>
      </c>
      <c r="B75">
        <v>1746.086</v>
      </c>
      <c r="C75">
        <v>2656.58</v>
      </c>
      <c r="D75">
        <f>ROUND(Tabla15[[#This Row],[Xr]],0)</f>
        <v>1746</v>
      </c>
      <c r="E75">
        <f>ROUND(Tabla15[[#This Row],[Yr]],0)</f>
        <v>2657</v>
      </c>
      <c r="F75">
        <v>1</v>
      </c>
    </row>
    <row r="76" spans="1:6" x14ac:dyDescent="0.25">
      <c r="A76">
        <v>75</v>
      </c>
      <c r="B76">
        <v>2465</v>
      </c>
      <c r="C76">
        <v>2687.6080000000002</v>
      </c>
      <c r="D76">
        <f>ROUND(Tabla15[[#This Row],[Xr]],0)</f>
        <v>2465</v>
      </c>
      <c r="E76">
        <f>ROUND(Tabla15[[#This Row],[Yr]],0)</f>
        <v>2688</v>
      </c>
      <c r="F76">
        <v>1</v>
      </c>
    </row>
    <row r="77" spans="1:6" x14ac:dyDescent="0.25">
      <c r="A77">
        <v>76</v>
      </c>
      <c r="B77">
        <v>2683.0880000000002</v>
      </c>
      <c r="C77">
        <v>2722.5529999999999</v>
      </c>
      <c r="D77">
        <f>ROUND(Tabla15[[#This Row],[Xr]],0)</f>
        <v>2683</v>
      </c>
      <c r="E77">
        <f>ROUND(Tabla15[[#This Row],[Yr]],0)</f>
        <v>2723</v>
      </c>
      <c r="F77">
        <v>1</v>
      </c>
    </row>
    <row r="78" spans="1:6" x14ac:dyDescent="0.25">
      <c r="A78">
        <v>77</v>
      </c>
      <c r="B78">
        <v>3609.107</v>
      </c>
      <c r="C78">
        <v>2759.587</v>
      </c>
      <c r="D78">
        <f>ROUND(Tabla15[[#This Row],[Xr]],0)</f>
        <v>3609</v>
      </c>
      <c r="E78">
        <f>ROUND(Tabla15[[#This Row],[Yr]],0)</f>
        <v>2760</v>
      </c>
      <c r="F78">
        <v>1</v>
      </c>
    </row>
    <row r="79" spans="1:6" x14ac:dyDescent="0.25">
      <c r="A79">
        <v>78</v>
      </c>
      <c r="B79">
        <v>3474.096</v>
      </c>
      <c r="C79">
        <v>2895.6239999999998</v>
      </c>
      <c r="D79">
        <f>ROUND(Tabla15[[#This Row],[Xr]],0)</f>
        <v>3474</v>
      </c>
      <c r="E79">
        <f>ROUND(Tabla15[[#This Row],[Yr]],0)</f>
        <v>2896</v>
      </c>
      <c r="F79">
        <v>1</v>
      </c>
    </row>
    <row r="80" spans="1:6" x14ac:dyDescent="0.25">
      <c r="A80">
        <v>79</v>
      </c>
      <c r="B80">
        <v>2587.1729999999998</v>
      </c>
      <c r="C80">
        <v>2931.5459999999998</v>
      </c>
      <c r="D80">
        <f>ROUND(Tabla15[[#This Row],[Xr]],0)</f>
        <v>2587</v>
      </c>
      <c r="E80">
        <f>ROUND(Tabla15[[#This Row],[Yr]],0)</f>
        <v>2932</v>
      </c>
      <c r="F80">
        <v>1</v>
      </c>
    </row>
    <row r="81" spans="1:6" x14ac:dyDescent="0.25">
      <c r="A81">
        <v>80</v>
      </c>
      <c r="B81">
        <v>3549.0929999999998</v>
      </c>
      <c r="C81">
        <v>2977.5819999999999</v>
      </c>
      <c r="D81">
        <f>ROUND(Tabla15[[#This Row],[Xr]],0)</f>
        <v>3549</v>
      </c>
      <c r="E81">
        <f>ROUND(Tabla15[[#This Row],[Yr]],0)</f>
        <v>2978</v>
      </c>
      <c r="F81">
        <v>1</v>
      </c>
    </row>
    <row r="82" spans="1:6" x14ac:dyDescent="0.25">
      <c r="A82">
        <v>81</v>
      </c>
      <c r="B82">
        <v>2198.212</v>
      </c>
      <c r="C82">
        <v>2988.6529999999998</v>
      </c>
      <c r="D82">
        <f>ROUND(Tabla15[[#This Row],[Xr]],0)</f>
        <v>2198</v>
      </c>
      <c r="E82">
        <f>ROUND(Tabla15[[#This Row],[Yr]],0)</f>
        <v>2989</v>
      </c>
      <c r="F82">
        <v>1</v>
      </c>
    </row>
    <row r="83" spans="1:6" x14ac:dyDescent="0.25">
      <c r="A83">
        <v>82</v>
      </c>
      <c r="B83">
        <v>2039.2270000000001</v>
      </c>
      <c r="C83">
        <v>3117.5810000000001</v>
      </c>
      <c r="D83">
        <f>ROUND(Tabla15[[#This Row],[Xr]],0)</f>
        <v>2039</v>
      </c>
      <c r="E83">
        <f>ROUND(Tabla15[[#This Row],[Yr]],0)</f>
        <v>3118</v>
      </c>
      <c r="F83">
        <v>1</v>
      </c>
    </row>
    <row r="84" spans="1:6" x14ac:dyDescent="0.25">
      <c r="A84">
        <v>83</v>
      </c>
      <c r="B84">
        <v>2570.2269999999999</v>
      </c>
      <c r="C84">
        <v>3161.5810000000001</v>
      </c>
      <c r="D84">
        <f>ROUND(Tabla15[[#This Row],[Xr]],0)</f>
        <v>2570</v>
      </c>
      <c r="E84">
        <f>ROUND(Tabla15[[#This Row],[Yr]],0)</f>
        <v>3162</v>
      </c>
      <c r="F84">
        <v>1</v>
      </c>
    </row>
    <row r="85" spans="1:6" x14ac:dyDescent="0.25">
      <c r="A85">
        <v>84</v>
      </c>
      <c r="B85">
        <v>2365.11</v>
      </c>
      <c r="C85">
        <v>3167.663</v>
      </c>
      <c r="D85">
        <f>ROUND(Tabla15[[#This Row],[Xr]],0)</f>
        <v>2365</v>
      </c>
      <c r="E85">
        <f>ROUND(Tabla15[[#This Row],[Yr]],0)</f>
        <v>3168</v>
      </c>
      <c r="F85">
        <v>1</v>
      </c>
    </row>
    <row r="86" spans="1:6" x14ac:dyDescent="0.25">
      <c r="A86">
        <v>85</v>
      </c>
      <c r="B86">
        <v>2600.0880000000002</v>
      </c>
      <c r="C86">
        <v>3302.5650000000001</v>
      </c>
      <c r="D86">
        <f>ROUND(Tabla15[[#This Row],[Xr]],0)</f>
        <v>2600</v>
      </c>
      <c r="E86">
        <f>ROUND(Tabla15[[#This Row],[Yr]],0)</f>
        <v>3303</v>
      </c>
      <c r="F86">
        <v>1</v>
      </c>
    </row>
    <row r="87" spans="1:6" x14ac:dyDescent="0.25">
      <c r="A87">
        <v>86</v>
      </c>
      <c r="B87">
        <v>3681.1669999999999</v>
      </c>
      <c r="C87">
        <v>3458.65</v>
      </c>
      <c r="D87">
        <f>ROUND(Tabla15[[#This Row],[Xr]],0)</f>
        <v>3681</v>
      </c>
      <c r="E87">
        <f>ROUND(Tabla15[[#This Row],[Yr]],0)</f>
        <v>3459</v>
      </c>
      <c r="F87">
        <v>1</v>
      </c>
    </row>
    <row r="88" spans="1:6" x14ac:dyDescent="0.25">
      <c r="A88">
        <v>87</v>
      </c>
      <c r="B88">
        <v>2687.1669999999999</v>
      </c>
      <c r="C88">
        <v>3498.7150000000001</v>
      </c>
      <c r="D88">
        <f>ROUND(Tabla15[[#This Row],[Xr]],0)</f>
        <v>2687</v>
      </c>
      <c r="E88">
        <f>ROUND(Tabla15[[#This Row],[Yr]],0)</f>
        <v>3499</v>
      </c>
      <c r="F88">
        <v>1</v>
      </c>
    </row>
    <row r="89" spans="1:6" x14ac:dyDescent="0.25">
      <c r="A89">
        <v>88</v>
      </c>
      <c r="B89">
        <v>2670.212</v>
      </c>
      <c r="C89">
        <v>3520.6529999999998</v>
      </c>
      <c r="D89">
        <f>ROUND(Tabla15[[#This Row],[Xr]],0)</f>
        <v>2670</v>
      </c>
      <c r="E89">
        <f>ROUND(Tabla15[[#This Row],[Yr]],0)</f>
        <v>3521</v>
      </c>
      <c r="F89">
        <v>1</v>
      </c>
    </row>
    <row r="90" spans="1:6" x14ac:dyDescent="0.25">
      <c r="A90">
        <v>89</v>
      </c>
      <c r="B90">
        <v>3151.2269999999999</v>
      </c>
      <c r="C90">
        <v>3557.5810000000001</v>
      </c>
      <c r="D90">
        <f>ROUND(Tabla15[[#This Row],[Xr]],0)</f>
        <v>3151</v>
      </c>
      <c r="E90">
        <f>ROUND(Tabla15[[#This Row],[Yr]],0)</f>
        <v>3558</v>
      </c>
      <c r="F90">
        <v>1</v>
      </c>
    </row>
    <row r="91" spans="1:6" x14ac:dyDescent="0.25">
      <c r="A91">
        <v>90</v>
      </c>
      <c r="B91">
        <v>3209.15</v>
      </c>
      <c r="C91">
        <v>3585.654</v>
      </c>
      <c r="D91">
        <f>ROUND(Tabla15[[#This Row],[Xr]],0)</f>
        <v>3209</v>
      </c>
      <c r="E91">
        <f>ROUND(Tabla15[[#This Row],[Yr]],0)</f>
        <v>3586</v>
      </c>
      <c r="F91">
        <v>1</v>
      </c>
    </row>
    <row r="92" spans="1:6" x14ac:dyDescent="0.25">
      <c r="A92">
        <v>91</v>
      </c>
      <c r="B92">
        <v>3250.0929999999998</v>
      </c>
      <c r="C92">
        <v>3651.5819999999999</v>
      </c>
      <c r="D92">
        <f>ROUND(Tabla15[[#This Row],[Xr]],0)</f>
        <v>3250</v>
      </c>
      <c r="E92">
        <f>ROUND(Tabla15[[#This Row],[Yr]],0)</f>
        <v>3652</v>
      </c>
      <c r="F92">
        <v>1</v>
      </c>
    </row>
    <row r="93" spans="1:6" x14ac:dyDescent="0.25">
      <c r="A93">
        <v>92</v>
      </c>
      <c r="B93">
        <v>3283.1669999999999</v>
      </c>
      <c r="C93">
        <v>3703.65</v>
      </c>
      <c r="D93">
        <f>ROUND(Tabla15[[#This Row],[Xr]],0)</f>
        <v>3283</v>
      </c>
      <c r="E93">
        <f>ROUND(Tabla15[[#This Row],[Yr]],0)</f>
        <v>3704</v>
      </c>
      <c r="F93">
        <v>1</v>
      </c>
    </row>
    <row r="94" spans="1:6" x14ac:dyDescent="0.25">
      <c r="A94">
        <v>93</v>
      </c>
      <c r="B94">
        <v>2518.1</v>
      </c>
      <c r="C94">
        <v>3708.5920000000001</v>
      </c>
      <c r="D94">
        <f>ROUND(Tabla15[[#This Row],[Xr]],0)</f>
        <v>2518</v>
      </c>
      <c r="E94">
        <f>ROUND(Tabla15[[#This Row],[Yr]],0)</f>
        <v>3709</v>
      </c>
      <c r="F94">
        <v>1</v>
      </c>
    </row>
    <row r="95" spans="1:6" x14ac:dyDescent="0.25">
      <c r="A95">
        <v>94</v>
      </c>
      <c r="B95">
        <v>2755.2220000000002</v>
      </c>
      <c r="C95">
        <v>3765.5929999999998</v>
      </c>
      <c r="D95">
        <f>ROUND(Tabla15[[#This Row],[Xr]],0)</f>
        <v>2755</v>
      </c>
      <c r="E95">
        <f>ROUND(Tabla15[[#This Row],[Yr]],0)</f>
        <v>3766</v>
      </c>
      <c r="F95">
        <v>1</v>
      </c>
    </row>
    <row r="96" spans="1:6" x14ac:dyDescent="0.25">
      <c r="A96">
        <v>95</v>
      </c>
      <c r="B96">
        <v>2987.2269999999999</v>
      </c>
      <c r="C96">
        <v>3783.5810000000001</v>
      </c>
      <c r="D96">
        <f>ROUND(Tabla15[[#This Row],[Xr]],0)</f>
        <v>2987</v>
      </c>
      <c r="E96">
        <f>ROUND(Tabla15[[#This Row],[Yr]],0)</f>
        <v>3784</v>
      </c>
      <c r="F96">
        <v>1</v>
      </c>
    </row>
    <row r="97" spans="1:6" x14ac:dyDescent="0.25">
      <c r="A97">
        <v>96</v>
      </c>
      <c r="B97">
        <v>3004.0830000000001</v>
      </c>
      <c r="C97">
        <v>3922.6060000000002</v>
      </c>
      <c r="D97">
        <f>ROUND(Tabla15[[#This Row],[Xr]],0)</f>
        <v>3004</v>
      </c>
      <c r="E97">
        <f>ROUND(Tabla15[[#This Row],[Yr]],0)</f>
        <v>3923</v>
      </c>
      <c r="F97">
        <v>1</v>
      </c>
    </row>
    <row r="98" spans="1:6" x14ac:dyDescent="0.25">
      <c r="A98">
        <v>97</v>
      </c>
      <c r="B98">
        <v>3329.1909999999998</v>
      </c>
      <c r="C98">
        <v>4107.6059999999998</v>
      </c>
      <c r="D98">
        <f>ROUND(Tabla15[[#This Row],[Xr]],0)</f>
        <v>3329</v>
      </c>
      <c r="E98">
        <f>ROUND(Tabla15[[#This Row],[Yr]],0)</f>
        <v>4108</v>
      </c>
      <c r="F98">
        <v>1</v>
      </c>
    </row>
    <row r="99" spans="1:6" x14ac:dyDescent="0.25">
      <c r="A99">
        <v>98</v>
      </c>
      <c r="B99">
        <v>2705.1819999999998</v>
      </c>
      <c r="C99">
        <v>4199.6490000000003</v>
      </c>
      <c r="D99">
        <f>ROUND(Tabla15[[#This Row],[Xr]],0)</f>
        <v>2705</v>
      </c>
      <c r="E99">
        <f>ROUND(Tabla15[[#This Row],[Yr]],0)</f>
        <v>4200</v>
      </c>
      <c r="F99">
        <v>1</v>
      </c>
    </row>
    <row r="100" spans="1:6" x14ac:dyDescent="0.25">
      <c r="A100">
        <v>99</v>
      </c>
      <c r="B100">
        <v>3460.12</v>
      </c>
      <c r="C100">
        <v>4213.6450000000004</v>
      </c>
      <c r="D100">
        <f>ROUND(Tabla15[[#This Row],[Xr]],0)</f>
        <v>3460</v>
      </c>
      <c r="E100">
        <f>ROUND(Tabla15[[#This Row],[Yr]],0)</f>
        <v>4214</v>
      </c>
      <c r="F100">
        <v>1</v>
      </c>
    </row>
    <row r="101" spans="1:6" x14ac:dyDescent="0.25">
      <c r="A101">
        <v>100</v>
      </c>
      <c r="B101">
        <v>3429.1280000000002</v>
      </c>
      <c r="C101">
        <v>4289.6319999999996</v>
      </c>
      <c r="D101">
        <f>ROUND(Tabla15[[#This Row],[Xr]],0)</f>
        <v>3429</v>
      </c>
      <c r="E101">
        <f>ROUND(Tabla15[[#This Row],[Yr]],0)</f>
        <v>4290</v>
      </c>
      <c r="F101">
        <v>1</v>
      </c>
    </row>
    <row r="102" spans="1:6" x14ac:dyDescent="0.25">
      <c r="A102">
        <v>101</v>
      </c>
      <c r="B102">
        <v>3393.1819999999998</v>
      </c>
      <c r="C102">
        <v>4323.6490000000003</v>
      </c>
      <c r="D102">
        <f>ROUND(Tabla15[[#This Row],[Xr]],0)</f>
        <v>3393</v>
      </c>
      <c r="E102">
        <f>ROUND(Tabla15[[#This Row],[Yr]],0)</f>
        <v>4324</v>
      </c>
      <c r="F102">
        <v>1</v>
      </c>
    </row>
    <row r="103" spans="1:6" x14ac:dyDescent="0.25">
      <c r="A103">
        <v>102</v>
      </c>
      <c r="B103">
        <v>3348.1959999999999</v>
      </c>
      <c r="C103">
        <v>4470.5950000000003</v>
      </c>
      <c r="D103">
        <f>ROUND(Tabla15[[#This Row],[Xr]],0)</f>
        <v>3348</v>
      </c>
      <c r="E103">
        <f>ROUND(Tabla15[[#This Row],[Yr]],0)</f>
        <v>4471</v>
      </c>
      <c r="F103">
        <v>1</v>
      </c>
    </row>
    <row r="104" spans="1:6" x14ac:dyDescent="0.25">
      <c r="A104">
        <v>103</v>
      </c>
      <c r="B104">
        <v>2840.212</v>
      </c>
      <c r="C104">
        <v>4481.6530000000002</v>
      </c>
      <c r="D104">
        <f>ROUND(Tabla15[[#This Row],[Xr]],0)</f>
        <v>2840</v>
      </c>
      <c r="E104">
        <f>ROUND(Tabla15[[#This Row],[Yr]],0)</f>
        <v>4482</v>
      </c>
      <c r="F104">
        <v>1</v>
      </c>
    </row>
    <row r="105" spans="1:6" x14ac:dyDescent="0.25">
      <c r="A105">
        <v>104</v>
      </c>
      <c r="B105">
        <v>3186.143</v>
      </c>
      <c r="C105">
        <v>4525.6880000000001</v>
      </c>
      <c r="D105">
        <f>ROUND(Tabla15[[#This Row],[Xr]],0)</f>
        <v>3186</v>
      </c>
      <c r="E105">
        <f>ROUND(Tabla15[[#This Row],[Yr]],0)</f>
        <v>4526</v>
      </c>
      <c r="F105">
        <v>1</v>
      </c>
    </row>
    <row r="106" spans="1:6" x14ac:dyDescent="0.25">
      <c r="A106">
        <v>105</v>
      </c>
      <c r="B106">
        <v>3002.212</v>
      </c>
      <c r="C106">
        <v>4602.6530000000002</v>
      </c>
      <c r="D106">
        <f>ROUND(Tabla15[[#This Row],[Xr]],0)</f>
        <v>3002</v>
      </c>
      <c r="E106">
        <f>ROUND(Tabla15[[#This Row],[Yr]],0)</f>
        <v>4603</v>
      </c>
      <c r="F106">
        <v>1</v>
      </c>
    </row>
    <row r="107" spans="1:6" x14ac:dyDescent="0.25">
      <c r="A107">
        <v>106</v>
      </c>
      <c r="B107">
        <v>3186.143</v>
      </c>
      <c r="C107">
        <v>4617.6880000000001</v>
      </c>
      <c r="D107">
        <f>ROUND(Tabla15[[#This Row],[Xr]],0)</f>
        <v>3186</v>
      </c>
      <c r="E107">
        <f>ROUND(Tabla15[[#This Row],[Yr]],0)</f>
        <v>4618</v>
      </c>
      <c r="F107">
        <v>1</v>
      </c>
    </row>
    <row r="108" spans="1:6" x14ac:dyDescent="0.25">
      <c r="A108">
        <v>107</v>
      </c>
      <c r="B108">
        <v>2932.1819999999998</v>
      </c>
      <c r="C108">
        <v>4677.6490000000003</v>
      </c>
      <c r="D108">
        <f>ROUND(Tabla15[[#This Row],[Xr]],0)</f>
        <v>2932</v>
      </c>
      <c r="E108">
        <f>ROUND(Tabla15[[#This Row],[Yr]],0)</f>
        <v>4678</v>
      </c>
      <c r="F108">
        <v>1</v>
      </c>
    </row>
    <row r="109" spans="1:6" x14ac:dyDescent="0.25">
      <c r="A109">
        <v>108</v>
      </c>
      <c r="B109">
        <v>3398.2220000000002</v>
      </c>
      <c r="C109">
        <v>4731.6419999999998</v>
      </c>
      <c r="D109">
        <f>ROUND(Tabla15[[#This Row],[Xr]],0)</f>
        <v>3398</v>
      </c>
      <c r="E109">
        <f>ROUND(Tabla15[[#This Row],[Yr]],0)</f>
        <v>4732</v>
      </c>
      <c r="F109">
        <v>1</v>
      </c>
    </row>
    <row r="110" spans="1:6" x14ac:dyDescent="0.25">
      <c r="A110">
        <v>109</v>
      </c>
      <c r="B110">
        <v>3034.16</v>
      </c>
      <c r="C110">
        <v>4830.777</v>
      </c>
      <c r="D110">
        <f>ROUND(Tabla15[[#This Row],[Xr]],0)</f>
        <v>3034</v>
      </c>
      <c r="E110">
        <f>ROUND(Tabla15[[#This Row],[Yr]],0)</f>
        <v>4831</v>
      </c>
      <c r="F110">
        <v>1</v>
      </c>
    </row>
    <row r="111" spans="1:6" x14ac:dyDescent="0.25">
      <c r="A111">
        <v>110</v>
      </c>
      <c r="B111">
        <v>3241.16</v>
      </c>
      <c r="C111">
        <v>4929.777</v>
      </c>
      <c r="D111">
        <f>ROUND(Tabla15[[#This Row],[Xr]],0)</f>
        <v>3241</v>
      </c>
      <c r="E111">
        <f>ROUND(Tabla15[[#This Row],[Yr]],0)</f>
        <v>4930</v>
      </c>
      <c r="F111">
        <v>1</v>
      </c>
    </row>
    <row r="112" spans="1:6" x14ac:dyDescent="0.25">
      <c r="A112">
        <v>111</v>
      </c>
      <c r="B112">
        <v>3316.1709999999998</v>
      </c>
      <c r="C112">
        <v>5003.7169999999996</v>
      </c>
      <c r="D112">
        <f>ROUND(Tabla15[[#This Row],[Xr]],0)</f>
        <v>3316</v>
      </c>
      <c r="E112">
        <f>ROUND(Tabla15[[#This Row],[Yr]],0)</f>
        <v>5004</v>
      </c>
      <c r="F112">
        <v>1</v>
      </c>
    </row>
    <row r="113" spans="1:6" x14ac:dyDescent="0.25">
      <c r="A113">
        <v>112</v>
      </c>
      <c r="B113">
        <v>3306</v>
      </c>
      <c r="C113">
        <v>5044.6080000000002</v>
      </c>
      <c r="D113">
        <f>ROUND(Tabla15[[#This Row],[Xr]],0)</f>
        <v>3306</v>
      </c>
      <c r="E113">
        <f>ROUND(Tabla15[[#This Row],[Yr]],0)</f>
        <v>5045</v>
      </c>
      <c r="F113">
        <v>1</v>
      </c>
    </row>
    <row r="114" spans="1:6" x14ac:dyDescent="0.25">
      <c r="A114">
        <v>113</v>
      </c>
      <c r="B114">
        <v>3024.1280000000002</v>
      </c>
      <c r="C114">
        <v>5110.6319999999996</v>
      </c>
      <c r="D114">
        <f>ROUND(Tabla15[[#This Row],[Xr]],0)</f>
        <v>3024</v>
      </c>
      <c r="E114">
        <f>ROUND(Tabla15[[#This Row],[Yr]],0)</f>
        <v>5111</v>
      </c>
      <c r="F114">
        <v>1</v>
      </c>
    </row>
    <row r="115" spans="1:6" x14ac:dyDescent="0.25">
      <c r="A115">
        <v>114</v>
      </c>
      <c r="B115">
        <v>2034</v>
      </c>
      <c r="C115">
        <v>2981.5</v>
      </c>
      <c r="D115">
        <f>ROUND(Tabla15[[#This Row],[Xr]],0)</f>
        <v>2034</v>
      </c>
      <c r="E115">
        <f>ROUND(Tabla15[[#This Row],[Yr]],0)</f>
        <v>2982</v>
      </c>
      <c r="F115">
        <v>2</v>
      </c>
    </row>
    <row r="116" spans="1:6" x14ac:dyDescent="0.25">
      <c r="A116">
        <v>115</v>
      </c>
      <c r="B116">
        <v>1326.15</v>
      </c>
      <c r="C116">
        <v>690.53300000000002</v>
      </c>
      <c r="D116">
        <f>ROUND(Tabla15[[#This Row],[Xr]],0)</f>
        <v>1326</v>
      </c>
      <c r="E116">
        <f>ROUND(Tabla15[[#This Row],[Yr]],0)</f>
        <v>691</v>
      </c>
      <c r="F116">
        <v>3</v>
      </c>
    </row>
    <row r="117" spans="1:6" x14ac:dyDescent="0.25">
      <c r="A117">
        <v>116</v>
      </c>
      <c r="B117">
        <v>971.23099999999999</v>
      </c>
      <c r="C117">
        <v>925.54100000000005</v>
      </c>
      <c r="D117">
        <f>ROUND(Tabla15[[#This Row],[Xr]],0)</f>
        <v>971</v>
      </c>
      <c r="E117">
        <f>ROUND(Tabla15[[#This Row],[Yr]],0)</f>
        <v>926</v>
      </c>
      <c r="F117">
        <v>3</v>
      </c>
    </row>
    <row r="118" spans="1:6" x14ac:dyDescent="0.25">
      <c r="A118">
        <v>117</v>
      </c>
      <c r="B118">
        <v>1224.2180000000001</v>
      </c>
      <c r="C118">
        <v>982.6</v>
      </c>
      <c r="D118">
        <f>ROUND(Tabla15[[#This Row],[Xr]],0)</f>
        <v>1224</v>
      </c>
      <c r="E118">
        <f>ROUND(Tabla15[[#This Row],[Yr]],0)</f>
        <v>983</v>
      </c>
      <c r="F118">
        <v>3</v>
      </c>
    </row>
    <row r="119" spans="1:6" x14ac:dyDescent="0.25">
      <c r="A119">
        <v>118</v>
      </c>
      <c r="B119">
        <v>1165.107</v>
      </c>
      <c r="C119">
        <v>1037.587</v>
      </c>
      <c r="D119">
        <f>ROUND(Tabla15[[#This Row],[Xr]],0)</f>
        <v>1165</v>
      </c>
      <c r="E119">
        <f>ROUND(Tabla15[[#This Row],[Yr]],0)</f>
        <v>1038</v>
      </c>
      <c r="F119">
        <v>3</v>
      </c>
    </row>
    <row r="120" spans="1:6" x14ac:dyDescent="0.25">
      <c r="A120">
        <v>119</v>
      </c>
      <c r="B120">
        <v>787.09900000000005</v>
      </c>
      <c r="C120">
        <v>1065.5</v>
      </c>
      <c r="D120">
        <f>ROUND(Tabla15[[#This Row],[Xr]],0)</f>
        <v>787</v>
      </c>
      <c r="E120">
        <f>ROUND(Tabla15[[#This Row],[Yr]],0)</f>
        <v>1066</v>
      </c>
      <c r="F120">
        <v>3</v>
      </c>
    </row>
    <row r="121" spans="1:6" x14ac:dyDescent="0.25">
      <c r="A121">
        <v>120</v>
      </c>
      <c r="B121">
        <v>1346.222</v>
      </c>
      <c r="C121">
        <v>1060.5930000000001</v>
      </c>
      <c r="D121">
        <f>ROUND(Tabla15[[#This Row],[Xr]],0)</f>
        <v>1346</v>
      </c>
      <c r="E121">
        <f>ROUND(Tabla15[[#This Row],[Yr]],0)</f>
        <v>1061</v>
      </c>
      <c r="F121">
        <v>3</v>
      </c>
    </row>
    <row r="122" spans="1:6" x14ac:dyDescent="0.25">
      <c r="A122">
        <v>121</v>
      </c>
      <c r="B122">
        <v>1046.1969999999999</v>
      </c>
      <c r="C122">
        <v>1081.5640000000001</v>
      </c>
      <c r="D122">
        <f>ROUND(Tabla15[[#This Row],[Xr]],0)</f>
        <v>1046</v>
      </c>
      <c r="E122">
        <f>ROUND(Tabla15[[#This Row],[Yr]],0)</f>
        <v>1082</v>
      </c>
      <c r="F122">
        <v>3</v>
      </c>
    </row>
    <row r="123" spans="1:6" x14ac:dyDescent="0.25">
      <c r="A123">
        <v>122</v>
      </c>
      <c r="B123">
        <v>966.08100000000002</v>
      </c>
      <c r="C123">
        <v>1274.5</v>
      </c>
      <c r="D123">
        <f>ROUND(Tabla15[[#This Row],[Xr]],0)</f>
        <v>966</v>
      </c>
      <c r="E123">
        <f>ROUND(Tabla15[[#This Row],[Yr]],0)</f>
        <v>1275</v>
      </c>
      <c r="F123">
        <v>3</v>
      </c>
    </row>
    <row r="124" spans="1:6" x14ac:dyDescent="0.25">
      <c r="A124">
        <v>123</v>
      </c>
      <c r="B124">
        <v>974.13699999999994</v>
      </c>
      <c r="C124">
        <v>1301.5440000000001</v>
      </c>
      <c r="D124">
        <f>ROUND(Tabla15[[#This Row],[Xr]],0)</f>
        <v>974</v>
      </c>
      <c r="E124">
        <f>ROUND(Tabla15[[#This Row],[Yr]],0)</f>
        <v>1302</v>
      </c>
      <c r="F124">
        <v>3</v>
      </c>
    </row>
    <row r="125" spans="1:6" x14ac:dyDescent="0.25">
      <c r="A125">
        <v>124</v>
      </c>
      <c r="B125">
        <v>1077.1320000000001</v>
      </c>
      <c r="C125">
        <v>1353.5319999999999</v>
      </c>
      <c r="D125">
        <f>ROUND(Tabla15[[#This Row],[Xr]],0)</f>
        <v>1077</v>
      </c>
      <c r="E125">
        <f>ROUND(Tabla15[[#This Row],[Yr]],0)</f>
        <v>1354</v>
      </c>
      <c r="F125">
        <v>3</v>
      </c>
    </row>
    <row r="126" spans="1:6" x14ac:dyDescent="0.25">
      <c r="A126">
        <v>125</v>
      </c>
      <c r="B126">
        <v>539.06399999999996</v>
      </c>
      <c r="C126">
        <v>1383.5</v>
      </c>
      <c r="D126">
        <f>ROUND(Tabla15[[#This Row],[Xr]],0)</f>
        <v>539</v>
      </c>
      <c r="E126">
        <f>ROUND(Tabla15[[#This Row],[Yr]],0)</f>
        <v>1384</v>
      </c>
      <c r="F126">
        <v>3</v>
      </c>
    </row>
    <row r="127" spans="1:6" x14ac:dyDescent="0.25">
      <c r="A127">
        <v>126</v>
      </c>
      <c r="B127">
        <v>1002.1</v>
      </c>
      <c r="C127">
        <v>1394.58</v>
      </c>
      <c r="D127">
        <f>ROUND(Tabla15[[#This Row],[Xr]],0)</f>
        <v>1002</v>
      </c>
      <c r="E127">
        <f>ROUND(Tabla15[[#This Row],[Yr]],0)</f>
        <v>1395</v>
      </c>
      <c r="F127">
        <v>3</v>
      </c>
    </row>
    <row r="128" spans="1:6" x14ac:dyDescent="0.25">
      <c r="A128">
        <v>127</v>
      </c>
      <c r="B128">
        <v>1009.197</v>
      </c>
      <c r="C128">
        <v>1450.5640000000001</v>
      </c>
      <c r="D128">
        <f>ROUND(Tabla15[[#This Row],[Xr]],0)</f>
        <v>1009</v>
      </c>
      <c r="E128">
        <f>ROUND(Tabla15[[#This Row],[Yr]],0)</f>
        <v>1451</v>
      </c>
      <c r="F128">
        <v>3</v>
      </c>
    </row>
    <row r="129" spans="1:6" x14ac:dyDescent="0.25">
      <c r="A129">
        <v>128</v>
      </c>
      <c r="B129">
        <v>795.13900000000001</v>
      </c>
      <c r="C129">
        <v>1552.6479999999999</v>
      </c>
      <c r="D129">
        <f>ROUND(Tabla15[[#This Row],[Xr]],0)</f>
        <v>795</v>
      </c>
      <c r="E129">
        <f>ROUND(Tabla15[[#This Row],[Yr]],0)</f>
        <v>1553</v>
      </c>
      <c r="F129">
        <v>3</v>
      </c>
    </row>
    <row r="130" spans="1:6" x14ac:dyDescent="0.25">
      <c r="A130">
        <v>129</v>
      </c>
      <c r="B130">
        <v>883.21799999999996</v>
      </c>
      <c r="C130">
        <v>1621.6</v>
      </c>
      <c r="D130">
        <f>ROUND(Tabla15[[#This Row],[Xr]],0)</f>
        <v>883</v>
      </c>
      <c r="E130">
        <f>ROUND(Tabla15[[#This Row],[Yr]],0)</f>
        <v>1622</v>
      </c>
      <c r="F130">
        <v>3</v>
      </c>
    </row>
    <row r="131" spans="1:6" x14ac:dyDescent="0.25">
      <c r="A131">
        <v>130</v>
      </c>
      <c r="B131">
        <v>493.1</v>
      </c>
      <c r="C131">
        <v>1625.5920000000001</v>
      </c>
      <c r="D131">
        <f>ROUND(Tabla15[[#This Row],[Xr]],0)</f>
        <v>493</v>
      </c>
      <c r="E131">
        <f>ROUND(Tabla15[[#This Row],[Yr]],0)</f>
        <v>1626</v>
      </c>
      <c r="F131">
        <v>3</v>
      </c>
    </row>
    <row r="132" spans="1:6" x14ac:dyDescent="0.25">
      <c r="A132">
        <v>131</v>
      </c>
      <c r="B132">
        <v>801.10699999999997</v>
      </c>
      <c r="C132">
        <v>1755.587</v>
      </c>
      <c r="D132">
        <f>ROUND(Tabla15[[#This Row],[Xr]],0)</f>
        <v>801</v>
      </c>
      <c r="E132">
        <f>ROUND(Tabla15[[#This Row],[Yr]],0)</f>
        <v>1756</v>
      </c>
      <c r="F132">
        <v>3</v>
      </c>
    </row>
    <row r="133" spans="1:6" x14ac:dyDescent="0.25">
      <c r="A133">
        <v>132</v>
      </c>
      <c r="B133">
        <v>439.19099999999997</v>
      </c>
      <c r="C133">
        <v>1759.606</v>
      </c>
      <c r="D133">
        <f>ROUND(Tabla15[[#This Row],[Xr]],0)</f>
        <v>439</v>
      </c>
      <c r="E133">
        <f>ROUND(Tabla15[[#This Row],[Yr]],0)</f>
        <v>1760</v>
      </c>
      <c r="F133">
        <v>3</v>
      </c>
    </row>
    <row r="134" spans="1:6" x14ac:dyDescent="0.25">
      <c r="A134">
        <v>133</v>
      </c>
      <c r="B134">
        <v>701.10699999999997</v>
      </c>
      <c r="C134">
        <v>1769.587</v>
      </c>
      <c r="D134">
        <f>ROUND(Tabla15[[#This Row],[Xr]],0)</f>
        <v>701</v>
      </c>
      <c r="E134">
        <f>ROUND(Tabla15[[#This Row],[Yr]],0)</f>
        <v>1770</v>
      </c>
      <c r="F134">
        <v>3</v>
      </c>
    </row>
    <row r="135" spans="1:6" x14ac:dyDescent="0.25">
      <c r="A135">
        <v>134</v>
      </c>
      <c r="B135">
        <v>1220.0909999999999</v>
      </c>
      <c r="C135">
        <v>1816.5650000000001</v>
      </c>
      <c r="D135">
        <f>ROUND(Tabla15[[#This Row],[Xr]],0)</f>
        <v>1220</v>
      </c>
      <c r="E135">
        <f>ROUND(Tabla15[[#This Row],[Yr]],0)</f>
        <v>1817</v>
      </c>
      <c r="F135">
        <v>3</v>
      </c>
    </row>
    <row r="136" spans="1:6" x14ac:dyDescent="0.25">
      <c r="A136">
        <v>135</v>
      </c>
      <c r="B136">
        <v>838.12599999999998</v>
      </c>
      <c r="C136">
        <v>1828.5530000000001</v>
      </c>
      <c r="D136">
        <f>ROUND(Tabla15[[#This Row],[Xr]],0)</f>
        <v>838</v>
      </c>
      <c r="E136">
        <f>ROUND(Tabla15[[#This Row],[Yr]],0)</f>
        <v>1829</v>
      </c>
      <c r="F136">
        <v>3</v>
      </c>
    </row>
    <row r="137" spans="1:6" x14ac:dyDescent="0.25">
      <c r="A137">
        <v>136</v>
      </c>
      <c r="B137">
        <v>766.21299999999997</v>
      </c>
      <c r="C137">
        <v>1833.586</v>
      </c>
      <c r="D137">
        <f>ROUND(Tabla15[[#This Row],[Xr]],0)</f>
        <v>766</v>
      </c>
      <c r="E137">
        <f>ROUND(Tabla15[[#This Row],[Yr]],0)</f>
        <v>1834</v>
      </c>
      <c r="F137">
        <v>3</v>
      </c>
    </row>
    <row r="138" spans="1:6" x14ac:dyDescent="0.25">
      <c r="A138">
        <v>137</v>
      </c>
      <c r="B138">
        <v>1428.1</v>
      </c>
      <c r="C138">
        <v>1832.5920000000001</v>
      </c>
      <c r="D138">
        <f>ROUND(Tabla15[[#This Row],[Xr]],0)</f>
        <v>1428</v>
      </c>
      <c r="E138">
        <f>ROUND(Tabla15[[#This Row],[Yr]],0)</f>
        <v>1833</v>
      </c>
      <c r="F138">
        <v>3</v>
      </c>
    </row>
    <row r="139" spans="1:6" x14ac:dyDescent="0.25">
      <c r="A139">
        <v>138</v>
      </c>
      <c r="B139">
        <v>1110.145</v>
      </c>
      <c r="C139">
        <v>1917.5</v>
      </c>
      <c r="D139">
        <f>ROUND(Tabla15[[#This Row],[Xr]],0)</f>
        <v>1110</v>
      </c>
      <c r="E139">
        <f>ROUND(Tabla15[[#This Row],[Yr]],0)</f>
        <v>1918</v>
      </c>
      <c r="F139">
        <v>3</v>
      </c>
    </row>
    <row r="140" spans="1:6" x14ac:dyDescent="0.25">
      <c r="A140">
        <v>139</v>
      </c>
      <c r="B140">
        <v>1193.1310000000001</v>
      </c>
      <c r="C140">
        <v>2023.614</v>
      </c>
      <c r="D140">
        <f>ROUND(Tabla15[[#This Row],[Xr]],0)</f>
        <v>1193</v>
      </c>
      <c r="E140">
        <f>ROUND(Tabla15[[#This Row],[Yr]],0)</f>
        <v>2024</v>
      </c>
      <c r="F140">
        <v>3</v>
      </c>
    </row>
    <row r="141" spans="1:6" x14ac:dyDescent="0.25">
      <c r="A141">
        <v>140</v>
      </c>
      <c r="B141">
        <v>1253.107</v>
      </c>
      <c r="C141">
        <v>2086.587</v>
      </c>
      <c r="D141">
        <f>ROUND(Tabla15[[#This Row],[Xr]],0)</f>
        <v>1253</v>
      </c>
      <c r="E141">
        <f>ROUND(Tabla15[[#This Row],[Yr]],0)</f>
        <v>2087</v>
      </c>
      <c r="F141">
        <v>3</v>
      </c>
    </row>
    <row r="142" spans="1:6" x14ac:dyDescent="0.25">
      <c r="A142">
        <v>141</v>
      </c>
      <c r="B142">
        <v>1073.1300000000001</v>
      </c>
      <c r="C142">
        <v>2141.623</v>
      </c>
      <c r="D142">
        <f>ROUND(Tabla15[[#This Row],[Xr]],0)</f>
        <v>1073</v>
      </c>
      <c r="E142">
        <f>ROUND(Tabla15[[#This Row],[Yr]],0)</f>
        <v>2142</v>
      </c>
      <c r="F142">
        <v>3</v>
      </c>
    </row>
    <row r="143" spans="1:6" x14ac:dyDescent="0.25">
      <c r="A143">
        <v>142</v>
      </c>
      <c r="B143">
        <v>203.107</v>
      </c>
      <c r="C143">
        <v>2151.587</v>
      </c>
      <c r="D143">
        <f>ROUND(Tabla15[[#This Row],[Xr]],0)</f>
        <v>203</v>
      </c>
      <c r="E143">
        <f>ROUND(Tabla15[[#This Row],[Yr]],0)</f>
        <v>2152</v>
      </c>
      <c r="F143">
        <v>3</v>
      </c>
    </row>
    <row r="144" spans="1:6" x14ac:dyDescent="0.25">
      <c r="A144">
        <v>143</v>
      </c>
      <c r="B144">
        <v>528.21199999999999</v>
      </c>
      <c r="C144">
        <v>2182.6529999999998</v>
      </c>
      <c r="D144">
        <f>ROUND(Tabla15[[#This Row],[Xr]],0)</f>
        <v>528</v>
      </c>
      <c r="E144">
        <f>ROUND(Tabla15[[#This Row],[Yr]],0)</f>
        <v>2183</v>
      </c>
      <c r="F144">
        <v>3</v>
      </c>
    </row>
    <row r="145" spans="1:6" x14ac:dyDescent="0.25">
      <c r="A145">
        <v>144</v>
      </c>
      <c r="B145">
        <v>420.197</v>
      </c>
      <c r="C145">
        <v>2200.5639999999999</v>
      </c>
      <c r="D145">
        <f>ROUND(Tabla15[[#This Row],[Xr]],0)</f>
        <v>420</v>
      </c>
      <c r="E145">
        <f>ROUND(Tabla15[[#This Row],[Yr]],0)</f>
        <v>2201</v>
      </c>
      <c r="F145">
        <v>3</v>
      </c>
    </row>
    <row r="146" spans="1:6" x14ac:dyDescent="0.25">
      <c r="A146">
        <v>145</v>
      </c>
      <c r="B146">
        <v>592.19100000000003</v>
      </c>
      <c r="C146">
        <v>2229.6060000000002</v>
      </c>
      <c r="D146">
        <f>ROUND(Tabla15[[#This Row],[Xr]],0)</f>
        <v>592</v>
      </c>
      <c r="E146">
        <f>ROUND(Tabla15[[#This Row],[Yr]],0)</f>
        <v>2230</v>
      </c>
      <c r="F146">
        <v>3</v>
      </c>
    </row>
    <row r="147" spans="1:6" x14ac:dyDescent="0.25">
      <c r="A147">
        <v>146</v>
      </c>
      <c r="B147">
        <v>1089.088</v>
      </c>
      <c r="C147">
        <v>2298.5529999999999</v>
      </c>
      <c r="D147">
        <f>ROUND(Tabla15[[#This Row],[Xr]],0)</f>
        <v>1089</v>
      </c>
      <c r="E147">
        <f>ROUND(Tabla15[[#This Row],[Yr]],0)</f>
        <v>2299</v>
      </c>
      <c r="F147">
        <v>3</v>
      </c>
    </row>
    <row r="148" spans="1:6" x14ac:dyDescent="0.25">
      <c r="A148">
        <v>147</v>
      </c>
      <c r="B148">
        <v>191.1</v>
      </c>
      <c r="C148">
        <v>2313.58</v>
      </c>
      <c r="D148">
        <f>ROUND(Tabla15[[#This Row],[Xr]],0)</f>
        <v>191</v>
      </c>
      <c r="E148">
        <f>ROUND(Tabla15[[#This Row],[Yr]],0)</f>
        <v>2314</v>
      </c>
      <c r="F148">
        <v>3</v>
      </c>
    </row>
    <row r="149" spans="1:6" x14ac:dyDescent="0.25">
      <c r="A149">
        <v>148</v>
      </c>
      <c r="B149">
        <v>1246.117</v>
      </c>
      <c r="C149">
        <v>2342.6909999999998</v>
      </c>
      <c r="D149">
        <f>ROUND(Tabla15[[#This Row],[Xr]],0)</f>
        <v>1246</v>
      </c>
      <c r="E149">
        <f>ROUND(Tabla15[[#This Row],[Yr]],0)</f>
        <v>2343</v>
      </c>
      <c r="F149">
        <v>3</v>
      </c>
    </row>
    <row r="150" spans="1:6" x14ac:dyDescent="0.25">
      <c r="A150">
        <v>149</v>
      </c>
      <c r="B150">
        <v>1374.13</v>
      </c>
      <c r="C150">
        <v>2399.623</v>
      </c>
      <c r="D150">
        <f>ROUND(Tabla15[[#This Row],[Xr]],0)</f>
        <v>1374</v>
      </c>
      <c r="E150">
        <f>ROUND(Tabla15[[#This Row],[Yr]],0)</f>
        <v>2400</v>
      </c>
      <c r="F150">
        <v>3</v>
      </c>
    </row>
    <row r="151" spans="1:6" x14ac:dyDescent="0.25">
      <c r="A151">
        <v>150</v>
      </c>
      <c r="B151">
        <v>1562.088</v>
      </c>
      <c r="C151">
        <v>2407.5650000000001</v>
      </c>
      <c r="D151">
        <f>ROUND(Tabla15[[#This Row],[Xr]],0)</f>
        <v>1562</v>
      </c>
      <c r="E151">
        <f>ROUND(Tabla15[[#This Row],[Yr]],0)</f>
        <v>2408</v>
      </c>
      <c r="F151">
        <v>3</v>
      </c>
    </row>
    <row r="152" spans="1:6" x14ac:dyDescent="0.25">
      <c r="A152">
        <v>151</v>
      </c>
      <c r="B152">
        <v>1178.213</v>
      </c>
      <c r="C152">
        <v>2486.5859999999998</v>
      </c>
      <c r="D152">
        <f>ROUND(Tabla15[[#This Row],[Xr]],0)</f>
        <v>1178</v>
      </c>
      <c r="E152">
        <f>ROUND(Tabla15[[#This Row],[Yr]],0)</f>
        <v>2487</v>
      </c>
      <c r="F152">
        <v>3</v>
      </c>
    </row>
    <row r="153" spans="1:6" x14ac:dyDescent="0.25">
      <c r="A153">
        <v>152</v>
      </c>
      <c r="B153">
        <v>1568.173</v>
      </c>
      <c r="C153">
        <v>2526.5459999999998</v>
      </c>
      <c r="D153">
        <f>ROUND(Tabla15[[#This Row],[Xr]],0)</f>
        <v>1568</v>
      </c>
      <c r="E153">
        <f>ROUND(Tabla15[[#This Row],[Yr]],0)</f>
        <v>2527</v>
      </c>
      <c r="F153">
        <v>3</v>
      </c>
    </row>
    <row r="154" spans="1:6" x14ac:dyDescent="0.25">
      <c r="A154">
        <v>153</v>
      </c>
      <c r="B154">
        <v>937.18200000000002</v>
      </c>
      <c r="C154">
        <v>2555.6489999999999</v>
      </c>
      <c r="D154">
        <f>ROUND(Tabla15[[#This Row],[Xr]],0)</f>
        <v>937</v>
      </c>
      <c r="E154">
        <f>ROUND(Tabla15[[#This Row],[Yr]],0)</f>
        <v>2556</v>
      </c>
      <c r="F154">
        <v>3</v>
      </c>
    </row>
    <row r="155" spans="1:6" x14ac:dyDescent="0.25">
      <c r="A155">
        <v>154</v>
      </c>
      <c r="B155">
        <v>1287.0999999999999</v>
      </c>
      <c r="C155">
        <v>2634.5920000000001</v>
      </c>
      <c r="D155">
        <f>ROUND(Tabla15[[#This Row],[Xr]],0)</f>
        <v>1287</v>
      </c>
      <c r="E155">
        <f>ROUND(Tabla15[[#This Row],[Yr]],0)</f>
        <v>2635</v>
      </c>
      <c r="F155">
        <v>3</v>
      </c>
    </row>
    <row r="156" spans="1:6" x14ac:dyDescent="0.25">
      <c r="A156">
        <v>155</v>
      </c>
      <c r="B156">
        <v>1547.13</v>
      </c>
      <c r="C156">
        <v>2650.623</v>
      </c>
      <c r="D156">
        <f>ROUND(Tabla15[[#This Row],[Xr]],0)</f>
        <v>1547</v>
      </c>
      <c r="E156">
        <f>ROUND(Tabla15[[#This Row],[Yr]],0)</f>
        <v>2651</v>
      </c>
      <c r="F156">
        <v>3</v>
      </c>
    </row>
    <row r="157" spans="1:6" x14ac:dyDescent="0.25">
      <c r="A157">
        <v>156</v>
      </c>
      <c r="B157">
        <v>1464.2090000000001</v>
      </c>
      <c r="C157">
        <v>2710.6309999999999</v>
      </c>
      <c r="D157">
        <f>ROUND(Tabla15[[#This Row],[Xr]],0)</f>
        <v>1464</v>
      </c>
      <c r="E157">
        <f>ROUND(Tabla15[[#This Row],[Yr]],0)</f>
        <v>2711</v>
      </c>
      <c r="F157">
        <v>3</v>
      </c>
    </row>
    <row r="158" spans="1:6" x14ac:dyDescent="0.25">
      <c r="A158">
        <v>157</v>
      </c>
      <c r="B158">
        <v>718.08799999999997</v>
      </c>
      <c r="C158">
        <v>2915.5650000000001</v>
      </c>
      <c r="D158">
        <f>ROUND(Tabla15[[#This Row],[Xr]],0)</f>
        <v>718</v>
      </c>
      <c r="E158">
        <f>ROUND(Tabla15[[#This Row],[Yr]],0)</f>
        <v>2916</v>
      </c>
      <c r="F158">
        <v>3</v>
      </c>
    </row>
    <row r="159" spans="1:6" x14ac:dyDescent="0.25">
      <c r="A159">
        <v>158</v>
      </c>
      <c r="B159">
        <v>681.2</v>
      </c>
      <c r="C159">
        <v>2944.6</v>
      </c>
      <c r="D159">
        <f>ROUND(Tabla15[[#This Row],[Xr]],0)</f>
        <v>681</v>
      </c>
      <c r="E159">
        <f>ROUND(Tabla15[[#This Row],[Yr]],0)</f>
        <v>2945</v>
      </c>
      <c r="F159">
        <v>3</v>
      </c>
    </row>
    <row r="160" spans="1:6" x14ac:dyDescent="0.25">
      <c r="A160">
        <v>159</v>
      </c>
      <c r="B160">
        <v>1359.1020000000001</v>
      </c>
      <c r="C160">
        <v>2966.6089999999999</v>
      </c>
      <c r="D160">
        <f>ROUND(Tabla15[[#This Row],[Xr]],0)</f>
        <v>1359</v>
      </c>
      <c r="E160">
        <f>ROUND(Tabla15[[#This Row],[Yr]],0)</f>
        <v>2967</v>
      </c>
      <c r="F160">
        <v>3</v>
      </c>
    </row>
    <row r="161" spans="1:6" x14ac:dyDescent="0.25">
      <c r="A161">
        <v>160</v>
      </c>
      <c r="B161">
        <v>204.09299999999999</v>
      </c>
      <c r="C161">
        <v>2993.5819999999999</v>
      </c>
      <c r="D161">
        <f>ROUND(Tabla15[[#This Row],[Xr]],0)</f>
        <v>204</v>
      </c>
      <c r="E161">
        <f>ROUND(Tabla15[[#This Row],[Yr]],0)</f>
        <v>2994</v>
      </c>
      <c r="F161">
        <v>3</v>
      </c>
    </row>
    <row r="162" spans="1:6" x14ac:dyDescent="0.25">
      <c r="A162">
        <v>161</v>
      </c>
      <c r="B162">
        <v>247.19300000000001</v>
      </c>
      <c r="C162">
        <v>2996.6089999999999</v>
      </c>
      <c r="D162">
        <f>ROUND(Tabla15[[#This Row],[Xr]],0)</f>
        <v>247</v>
      </c>
      <c r="E162">
        <f>ROUND(Tabla15[[#This Row],[Yr]],0)</f>
        <v>2997</v>
      </c>
      <c r="F162">
        <v>3</v>
      </c>
    </row>
    <row r="163" spans="1:6" x14ac:dyDescent="0.25">
      <c r="A163">
        <v>162</v>
      </c>
      <c r="B163">
        <v>1594.1969999999999</v>
      </c>
      <c r="C163">
        <v>3033.5639999999999</v>
      </c>
      <c r="D163">
        <f>ROUND(Tabla15[[#This Row],[Xr]],0)</f>
        <v>1594</v>
      </c>
      <c r="E163">
        <f>ROUND(Tabla15[[#This Row],[Yr]],0)</f>
        <v>3034</v>
      </c>
      <c r="F163">
        <v>3</v>
      </c>
    </row>
    <row r="164" spans="1:6" x14ac:dyDescent="0.25">
      <c r="A164">
        <v>163</v>
      </c>
      <c r="B164">
        <v>1645.1</v>
      </c>
      <c r="C164">
        <v>3157.5920000000001</v>
      </c>
      <c r="D164">
        <f>ROUND(Tabla15[[#This Row],[Xr]],0)</f>
        <v>1645</v>
      </c>
      <c r="E164">
        <f>ROUND(Tabla15[[#This Row],[Yr]],0)</f>
        <v>3158</v>
      </c>
      <c r="F164">
        <v>3</v>
      </c>
    </row>
    <row r="165" spans="1:6" x14ac:dyDescent="0.25">
      <c r="A165">
        <v>164</v>
      </c>
      <c r="B165">
        <v>632.20000000000005</v>
      </c>
      <c r="C165">
        <v>3181.6</v>
      </c>
      <c r="D165">
        <f>ROUND(Tabla15[[#This Row],[Xr]],0)</f>
        <v>632</v>
      </c>
      <c r="E165">
        <f>ROUND(Tabla15[[#This Row],[Yr]],0)</f>
        <v>3182</v>
      </c>
      <c r="F165">
        <v>3</v>
      </c>
    </row>
    <row r="166" spans="1:6" x14ac:dyDescent="0.25">
      <c r="A166">
        <v>165</v>
      </c>
      <c r="B166">
        <v>181.209</v>
      </c>
      <c r="C166">
        <v>3208.6309999999999</v>
      </c>
      <c r="D166">
        <f>ROUND(Tabla15[[#This Row],[Xr]],0)</f>
        <v>181</v>
      </c>
      <c r="E166">
        <f>ROUND(Tabla15[[#This Row],[Yr]],0)</f>
        <v>3209</v>
      </c>
      <c r="F166">
        <v>3</v>
      </c>
    </row>
    <row r="167" spans="1:6" x14ac:dyDescent="0.25">
      <c r="A167">
        <v>166</v>
      </c>
      <c r="B167">
        <v>1126.184</v>
      </c>
      <c r="C167">
        <v>3263.578</v>
      </c>
      <c r="D167">
        <f>ROUND(Tabla15[[#This Row],[Xr]],0)</f>
        <v>1126</v>
      </c>
      <c r="E167">
        <f>ROUND(Tabla15[[#This Row],[Yr]],0)</f>
        <v>3264</v>
      </c>
      <c r="F167">
        <v>3</v>
      </c>
    </row>
    <row r="168" spans="1:6" x14ac:dyDescent="0.25">
      <c r="A168">
        <v>167</v>
      </c>
      <c r="B168">
        <v>367.161</v>
      </c>
      <c r="C168">
        <v>3462.694</v>
      </c>
      <c r="D168">
        <f>ROUND(Tabla15[[#This Row],[Xr]],0)</f>
        <v>367</v>
      </c>
      <c r="E168">
        <f>ROUND(Tabla15[[#This Row],[Yr]],0)</f>
        <v>3463</v>
      </c>
      <c r="F168">
        <v>3</v>
      </c>
    </row>
    <row r="169" spans="1:6" x14ac:dyDescent="0.25">
      <c r="A169">
        <v>168</v>
      </c>
      <c r="B169">
        <v>1648.2270000000001</v>
      </c>
      <c r="C169">
        <v>3542.5810000000001</v>
      </c>
      <c r="D169">
        <f>ROUND(Tabla15[[#This Row],[Xr]],0)</f>
        <v>1648</v>
      </c>
      <c r="E169">
        <f>ROUND(Tabla15[[#This Row],[Yr]],0)</f>
        <v>3543</v>
      </c>
      <c r="F169">
        <v>3</v>
      </c>
    </row>
    <row r="170" spans="1:6" x14ac:dyDescent="0.25">
      <c r="A170">
        <v>169</v>
      </c>
      <c r="B170">
        <v>794.14300000000003</v>
      </c>
      <c r="C170">
        <v>3545.6880000000001</v>
      </c>
      <c r="D170">
        <f>ROUND(Tabla15[[#This Row],[Xr]],0)</f>
        <v>794</v>
      </c>
      <c r="E170">
        <f>ROUND(Tabla15[[#This Row],[Yr]],0)</f>
        <v>3546</v>
      </c>
      <c r="F170">
        <v>3</v>
      </c>
    </row>
    <row r="171" spans="1:6" x14ac:dyDescent="0.25">
      <c r="A171">
        <v>170</v>
      </c>
      <c r="B171">
        <v>1197.2270000000001</v>
      </c>
      <c r="C171">
        <v>3590.5810000000001</v>
      </c>
      <c r="D171">
        <f>ROUND(Tabla15[[#This Row],[Xr]],0)</f>
        <v>1197</v>
      </c>
      <c r="E171">
        <f>ROUND(Tabla15[[#This Row],[Yr]],0)</f>
        <v>3591</v>
      </c>
      <c r="F171">
        <v>3</v>
      </c>
    </row>
    <row r="172" spans="1:6" x14ac:dyDescent="0.25">
      <c r="A172">
        <v>171</v>
      </c>
      <c r="B172">
        <v>390.06799999999998</v>
      </c>
      <c r="C172">
        <v>3603.67</v>
      </c>
      <c r="D172">
        <f>ROUND(Tabla15[[#This Row],[Xr]],0)</f>
        <v>390</v>
      </c>
      <c r="E172">
        <f>ROUND(Tabla15[[#This Row],[Yr]],0)</f>
        <v>3604</v>
      </c>
      <c r="F172">
        <v>3</v>
      </c>
    </row>
    <row r="173" spans="1:6" x14ac:dyDescent="0.25">
      <c r="A173">
        <v>172</v>
      </c>
      <c r="B173">
        <v>451.209</v>
      </c>
      <c r="C173">
        <v>3652.6309999999999</v>
      </c>
      <c r="D173">
        <f>ROUND(Tabla15[[#This Row],[Xr]],0)</f>
        <v>451</v>
      </c>
      <c r="E173">
        <f>ROUND(Tabla15[[#This Row],[Yr]],0)</f>
        <v>3653</v>
      </c>
      <c r="F173">
        <v>3</v>
      </c>
    </row>
    <row r="174" spans="1:6" x14ac:dyDescent="0.25">
      <c r="A174">
        <v>173</v>
      </c>
      <c r="B174">
        <v>339.15300000000002</v>
      </c>
      <c r="C174">
        <v>3694.6469999999999</v>
      </c>
      <c r="D174">
        <f>ROUND(Tabla15[[#This Row],[Xr]],0)</f>
        <v>339</v>
      </c>
      <c r="E174">
        <f>ROUND(Tabla15[[#This Row],[Yr]],0)</f>
        <v>3695</v>
      </c>
      <c r="F174">
        <v>3</v>
      </c>
    </row>
    <row r="175" spans="1:6" x14ac:dyDescent="0.25">
      <c r="A175">
        <v>174</v>
      </c>
      <c r="B175">
        <v>1014.153</v>
      </c>
      <c r="C175">
        <v>3729.6469999999999</v>
      </c>
      <c r="D175">
        <f>ROUND(Tabla15[[#This Row],[Xr]],0)</f>
        <v>1014</v>
      </c>
      <c r="E175">
        <f>ROUND(Tabla15[[#This Row],[Yr]],0)</f>
        <v>3730</v>
      </c>
      <c r="F175">
        <v>3</v>
      </c>
    </row>
    <row r="176" spans="1:6" x14ac:dyDescent="0.25">
      <c r="A176">
        <v>175</v>
      </c>
      <c r="B176">
        <v>879.16099999999994</v>
      </c>
      <c r="C176">
        <v>3772.694</v>
      </c>
      <c r="D176">
        <f>ROUND(Tabla15[[#This Row],[Xr]],0)</f>
        <v>879</v>
      </c>
      <c r="E176">
        <f>ROUND(Tabla15[[#This Row],[Yr]],0)</f>
        <v>3773</v>
      </c>
      <c r="F176">
        <v>3</v>
      </c>
    </row>
    <row r="177" spans="1:6" x14ac:dyDescent="0.25">
      <c r="A177">
        <v>176</v>
      </c>
      <c r="B177">
        <v>387.209</v>
      </c>
      <c r="C177">
        <v>3918.6309999999999</v>
      </c>
      <c r="D177">
        <f>ROUND(Tabla15[[#This Row],[Xr]],0)</f>
        <v>387</v>
      </c>
      <c r="E177">
        <f>ROUND(Tabla15[[#This Row],[Yr]],0)</f>
        <v>3919</v>
      </c>
      <c r="F177">
        <v>3</v>
      </c>
    </row>
    <row r="178" spans="1:6" x14ac:dyDescent="0.25">
      <c r="A178">
        <v>177</v>
      </c>
      <c r="B178">
        <v>1227.1110000000001</v>
      </c>
      <c r="C178">
        <v>4023.6370000000002</v>
      </c>
      <c r="D178">
        <f>ROUND(Tabla15[[#This Row],[Xr]],0)</f>
        <v>1227</v>
      </c>
      <c r="E178">
        <f>ROUND(Tabla15[[#This Row],[Yr]],0)</f>
        <v>4024</v>
      </c>
      <c r="F178">
        <v>3</v>
      </c>
    </row>
    <row r="179" spans="1:6" x14ac:dyDescent="0.25">
      <c r="A179">
        <v>178</v>
      </c>
      <c r="B179">
        <v>885.11099999999999</v>
      </c>
      <c r="C179">
        <v>4036.7530000000002</v>
      </c>
      <c r="D179">
        <f>ROUND(Tabla15[[#This Row],[Xr]],0)</f>
        <v>885</v>
      </c>
      <c r="E179">
        <f>ROUND(Tabla15[[#This Row],[Yr]],0)</f>
        <v>4037</v>
      </c>
      <c r="F179">
        <v>3</v>
      </c>
    </row>
    <row r="180" spans="1:6" x14ac:dyDescent="0.25">
      <c r="A180">
        <v>179</v>
      </c>
      <c r="B180">
        <v>1128.0999999999999</v>
      </c>
      <c r="C180">
        <v>4071.5920000000001</v>
      </c>
      <c r="D180">
        <f>ROUND(Tabla15[[#This Row],[Xr]],0)</f>
        <v>1128</v>
      </c>
      <c r="E180">
        <f>ROUND(Tabla15[[#This Row],[Yr]],0)</f>
        <v>4072</v>
      </c>
      <c r="F180">
        <v>3</v>
      </c>
    </row>
    <row r="181" spans="1:6" x14ac:dyDescent="0.25">
      <c r="A181">
        <v>180</v>
      </c>
      <c r="B181">
        <v>1402.136</v>
      </c>
      <c r="C181">
        <v>4084.5549999999998</v>
      </c>
      <c r="D181">
        <f>ROUND(Tabla15[[#This Row],[Xr]],0)</f>
        <v>1402</v>
      </c>
      <c r="E181">
        <f>ROUND(Tabla15[[#This Row],[Yr]],0)</f>
        <v>4085</v>
      </c>
      <c r="F181">
        <v>3</v>
      </c>
    </row>
    <row r="182" spans="1:6" x14ac:dyDescent="0.25">
      <c r="A182">
        <v>181</v>
      </c>
      <c r="B182">
        <v>585.20899999999995</v>
      </c>
      <c r="C182">
        <v>4150.6310000000003</v>
      </c>
      <c r="D182">
        <f>ROUND(Tabla15[[#This Row],[Xr]],0)</f>
        <v>585</v>
      </c>
      <c r="E182">
        <f>ROUND(Tabla15[[#This Row],[Yr]],0)</f>
        <v>4151</v>
      </c>
      <c r="F182">
        <v>3</v>
      </c>
    </row>
    <row r="183" spans="1:6" x14ac:dyDescent="0.25">
      <c r="A183">
        <v>182</v>
      </c>
      <c r="B183">
        <v>861.11099999999999</v>
      </c>
      <c r="C183">
        <v>4150.7529999999997</v>
      </c>
      <c r="D183">
        <f>ROUND(Tabla15[[#This Row],[Xr]],0)</f>
        <v>861</v>
      </c>
      <c r="E183">
        <f>ROUND(Tabla15[[#This Row],[Yr]],0)</f>
        <v>4151</v>
      </c>
      <c r="F183">
        <v>3</v>
      </c>
    </row>
    <row r="184" spans="1:6" x14ac:dyDescent="0.25">
      <c r="A184">
        <v>183</v>
      </c>
      <c r="B184">
        <v>743.1</v>
      </c>
      <c r="C184">
        <v>4167.5919999999996</v>
      </c>
      <c r="D184">
        <f>ROUND(Tabla15[[#This Row],[Xr]],0)</f>
        <v>743</v>
      </c>
      <c r="E184">
        <f>ROUND(Tabla15[[#This Row],[Yr]],0)</f>
        <v>4168</v>
      </c>
      <c r="F184">
        <v>3</v>
      </c>
    </row>
    <row r="185" spans="1:6" x14ac:dyDescent="0.25">
      <c r="A185">
        <v>184</v>
      </c>
      <c r="B185">
        <v>316.14299999999997</v>
      </c>
      <c r="C185">
        <v>4190.6880000000001</v>
      </c>
      <c r="D185">
        <f>ROUND(Tabla15[[#This Row],[Xr]],0)</f>
        <v>316</v>
      </c>
      <c r="E185">
        <f>ROUND(Tabla15[[#This Row],[Yr]],0)</f>
        <v>4191</v>
      </c>
      <c r="F185">
        <v>3</v>
      </c>
    </row>
    <row r="186" spans="1:6" x14ac:dyDescent="0.25">
      <c r="A186">
        <v>185</v>
      </c>
      <c r="B186">
        <v>1422.2090000000001</v>
      </c>
      <c r="C186">
        <v>4310.6310000000003</v>
      </c>
      <c r="D186">
        <f>ROUND(Tabla15[[#This Row],[Xr]],0)</f>
        <v>1422</v>
      </c>
      <c r="E186">
        <f>ROUND(Tabla15[[#This Row],[Yr]],0)</f>
        <v>4311</v>
      </c>
      <c r="F186">
        <v>3</v>
      </c>
    </row>
    <row r="187" spans="1:6" x14ac:dyDescent="0.25">
      <c r="A187">
        <v>186</v>
      </c>
      <c r="B187">
        <v>411.06200000000001</v>
      </c>
      <c r="C187">
        <v>4347.884</v>
      </c>
      <c r="D187">
        <f>ROUND(Tabla15[[#This Row],[Xr]],0)</f>
        <v>411</v>
      </c>
      <c r="E187">
        <f>ROUND(Tabla15[[#This Row],[Yr]],0)</f>
        <v>4348</v>
      </c>
      <c r="F187">
        <v>3</v>
      </c>
    </row>
    <row r="188" spans="1:6" x14ac:dyDescent="0.25">
      <c r="A188">
        <v>187</v>
      </c>
      <c r="B188">
        <v>1921.182</v>
      </c>
      <c r="C188">
        <v>4363.6490000000003</v>
      </c>
      <c r="D188">
        <f>ROUND(Tabla15[[#This Row],[Xr]],0)</f>
        <v>1921</v>
      </c>
      <c r="E188">
        <f>ROUND(Tabla15[[#This Row],[Yr]],0)</f>
        <v>4364</v>
      </c>
      <c r="F188">
        <v>3</v>
      </c>
    </row>
    <row r="189" spans="1:6" x14ac:dyDescent="0.25">
      <c r="A189">
        <v>188</v>
      </c>
      <c r="B189">
        <v>2224.143</v>
      </c>
      <c r="C189">
        <v>4390.6880000000001</v>
      </c>
      <c r="D189">
        <f>ROUND(Tabla15[[#This Row],[Xr]],0)</f>
        <v>2224</v>
      </c>
      <c r="E189">
        <f>ROUND(Tabla15[[#This Row],[Yr]],0)</f>
        <v>4391</v>
      </c>
      <c r="F189">
        <v>3</v>
      </c>
    </row>
    <row r="190" spans="1:6" x14ac:dyDescent="0.25">
      <c r="A190">
        <v>189</v>
      </c>
      <c r="B190">
        <v>2432.0830000000001</v>
      </c>
      <c r="C190">
        <v>4395.6059999999998</v>
      </c>
      <c r="D190">
        <f>ROUND(Tabla15[[#This Row],[Xr]],0)</f>
        <v>2432</v>
      </c>
      <c r="E190">
        <f>ROUND(Tabla15[[#This Row],[Yr]],0)</f>
        <v>4396</v>
      </c>
      <c r="F190">
        <v>3</v>
      </c>
    </row>
    <row r="191" spans="1:6" x14ac:dyDescent="0.25">
      <c r="A191">
        <v>190</v>
      </c>
      <c r="B191">
        <v>1426.12</v>
      </c>
      <c r="C191">
        <v>4397.6450000000004</v>
      </c>
      <c r="D191">
        <f>ROUND(Tabla15[[#This Row],[Xr]],0)</f>
        <v>1426</v>
      </c>
      <c r="E191">
        <f>ROUND(Tabla15[[#This Row],[Yr]],0)</f>
        <v>4398</v>
      </c>
      <c r="F191">
        <v>3</v>
      </c>
    </row>
    <row r="192" spans="1:6" x14ac:dyDescent="0.25">
      <c r="A192">
        <v>191</v>
      </c>
      <c r="B192">
        <v>1938.1</v>
      </c>
      <c r="C192">
        <v>4395.5919999999996</v>
      </c>
      <c r="D192">
        <f>ROUND(Tabla15[[#This Row],[Xr]],0)</f>
        <v>1938</v>
      </c>
      <c r="E192">
        <f>ROUND(Tabla15[[#This Row],[Yr]],0)</f>
        <v>4396</v>
      </c>
      <c r="F192">
        <v>3</v>
      </c>
    </row>
    <row r="193" spans="1:6" x14ac:dyDescent="0.25">
      <c r="A193">
        <v>192</v>
      </c>
      <c r="B193">
        <v>840.10299999999995</v>
      </c>
      <c r="C193">
        <v>4434.6390000000001</v>
      </c>
      <c r="D193">
        <f>ROUND(Tabla15[[#This Row],[Xr]],0)</f>
        <v>840</v>
      </c>
      <c r="E193">
        <f>ROUND(Tabla15[[#This Row],[Yr]],0)</f>
        <v>4435</v>
      </c>
      <c r="F193">
        <v>3</v>
      </c>
    </row>
    <row r="194" spans="1:6" x14ac:dyDescent="0.25">
      <c r="A194">
        <v>193</v>
      </c>
      <c r="B194">
        <v>713.14300000000003</v>
      </c>
      <c r="C194">
        <v>4476.6880000000001</v>
      </c>
      <c r="D194">
        <f>ROUND(Tabla15[[#This Row],[Xr]],0)</f>
        <v>713</v>
      </c>
      <c r="E194">
        <f>ROUND(Tabla15[[#This Row],[Yr]],0)</f>
        <v>4477</v>
      </c>
      <c r="F194">
        <v>3</v>
      </c>
    </row>
    <row r="195" spans="1:6" x14ac:dyDescent="0.25">
      <c r="A195">
        <v>194</v>
      </c>
      <c r="B195">
        <v>489.11500000000001</v>
      </c>
      <c r="C195">
        <v>4510.6279999999997</v>
      </c>
      <c r="D195">
        <f>ROUND(Tabla15[[#This Row],[Xr]],0)</f>
        <v>489</v>
      </c>
      <c r="E195">
        <f>ROUND(Tabla15[[#This Row],[Yr]],0)</f>
        <v>4511</v>
      </c>
      <c r="F195">
        <v>3</v>
      </c>
    </row>
    <row r="196" spans="1:6" x14ac:dyDescent="0.25">
      <c r="A196">
        <v>195</v>
      </c>
      <c r="B196">
        <v>788.14300000000003</v>
      </c>
      <c r="C196">
        <v>4645.6880000000001</v>
      </c>
      <c r="D196">
        <f>ROUND(Tabla15[[#This Row],[Xr]],0)</f>
        <v>788</v>
      </c>
      <c r="E196">
        <f>ROUND(Tabla15[[#This Row],[Yr]],0)</f>
        <v>4646</v>
      </c>
      <c r="F196">
        <v>3</v>
      </c>
    </row>
    <row r="197" spans="1:6" x14ac:dyDescent="0.25">
      <c r="A197">
        <v>196</v>
      </c>
      <c r="B197">
        <v>1664.2270000000001</v>
      </c>
      <c r="C197">
        <v>4653.5810000000001</v>
      </c>
      <c r="D197">
        <f>ROUND(Tabla15[[#This Row],[Xr]],0)</f>
        <v>1664</v>
      </c>
      <c r="E197">
        <f>ROUND(Tabla15[[#This Row],[Yr]],0)</f>
        <v>4654</v>
      </c>
      <c r="F197">
        <v>3</v>
      </c>
    </row>
    <row r="198" spans="1:6" x14ac:dyDescent="0.25">
      <c r="A198">
        <v>197</v>
      </c>
      <c r="B198">
        <v>2211.1109999999999</v>
      </c>
      <c r="C198">
        <v>4675.6369999999997</v>
      </c>
      <c r="D198">
        <f>ROUND(Tabla15[[#This Row],[Xr]],0)</f>
        <v>2211</v>
      </c>
      <c r="E198">
        <f>ROUND(Tabla15[[#This Row],[Yr]],0)</f>
        <v>4676</v>
      </c>
      <c r="F198">
        <v>3</v>
      </c>
    </row>
    <row r="199" spans="1:6" x14ac:dyDescent="0.25">
      <c r="A199">
        <v>198</v>
      </c>
      <c r="B199">
        <v>2424.1889999999999</v>
      </c>
      <c r="C199">
        <v>4753.6840000000002</v>
      </c>
      <c r="D199">
        <f>ROUND(Tabla15[[#This Row],[Xr]],0)</f>
        <v>2424</v>
      </c>
      <c r="E199">
        <f>ROUND(Tabla15[[#This Row],[Yr]],0)</f>
        <v>4754</v>
      </c>
      <c r="F199">
        <v>3</v>
      </c>
    </row>
    <row r="200" spans="1:6" x14ac:dyDescent="0.25">
      <c r="A200">
        <v>199</v>
      </c>
      <c r="B200">
        <v>1898.1610000000001</v>
      </c>
      <c r="C200">
        <v>4799.6940000000004</v>
      </c>
      <c r="D200">
        <f>ROUND(Tabla15[[#This Row],[Xr]],0)</f>
        <v>1898</v>
      </c>
      <c r="E200">
        <f>ROUND(Tabla15[[#This Row],[Yr]],0)</f>
        <v>4800</v>
      </c>
      <c r="F200">
        <v>3</v>
      </c>
    </row>
    <row r="201" spans="1:6" x14ac:dyDescent="0.25">
      <c r="A201">
        <v>200</v>
      </c>
      <c r="B201">
        <v>763.16</v>
      </c>
      <c r="C201">
        <v>4898.777</v>
      </c>
      <c r="D201">
        <f>ROUND(Tabla15[[#This Row],[Xr]],0)</f>
        <v>763</v>
      </c>
      <c r="E201">
        <f>ROUND(Tabla15[[#This Row],[Yr]],0)</f>
        <v>4899</v>
      </c>
      <c r="F201">
        <v>3</v>
      </c>
    </row>
    <row r="202" spans="1:6" x14ac:dyDescent="0.25">
      <c r="A202">
        <v>201</v>
      </c>
      <c r="B202">
        <v>1301.0899999999999</v>
      </c>
      <c r="C202">
        <v>4901.6279999999997</v>
      </c>
      <c r="D202">
        <f>ROUND(Tabla15[[#This Row],[Xr]],0)</f>
        <v>1301</v>
      </c>
      <c r="E202">
        <f>ROUND(Tabla15[[#This Row],[Yr]],0)</f>
        <v>4902</v>
      </c>
      <c r="F202">
        <v>3</v>
      </c>
    </row>
    <row r="203" spans="1:6" x14ac:dyDescent="0.25">
      <c r="A203">
        <v>202</v>
      </c>
      <c r="B203">
        <v>1104.0830000000001</v>
      </c>
      <c r="C203">
        <v>4963.6059999999998</v>
      </c>
      <c r="D203">
        <f>ROUND(Tabla15[[#This Row],[Xr]],0)</f>
        <v>1104</v>
      </c>
      <c r="E203">
        <f>ROUND(Tabla15[[#This Row],[Yr]],0)</f>
        <v>4964</v>
      </c>
      <c r="F203">
        <v>3</v>
      </c>
    </row>
    <row r="204" spans="1:6" x14ac:dyDescent="0.25">
      <c r="A204">
        <v>203</v>
      </c>
      <c r="B204">
        <v>2866.1280000000002</v>
      </c>
      <c r="C204">
        <v>5043.6319999999996</v>
      </c>
      <c r="D204">
        <f>ROUND(Tabla15[[#This Row],[Xr]],0)</f>
        <v>2866</v>
      </c>
      <c r="E204">
        <f>ROUND(Tabla15[[#This Row],[Yr]],0)</f>
        <v>5044</v>
      </c>
      <c r="F204">
        <v>3</v>
      </c>
    </row>
    <row r="205" spans="1:6" x14ac:dyDescent="0.25">
      <c r="A205">
        <v>204</v>
      </c>
      <c r="B205">
        <v>1137.182</v>
      </c>
      <c r="C205">
        <v>5065.665</v>
      </c>
      <c r="D205">
        <f>ROUND(Tabla15[[#This Row],[Xr]],0)</f>
        <v>1137</v>
      </c>
      <c r="E205">
        <f>ROUND(Tabla15[[#This Row],[Yr]],0)</f>
        <v>5066</v>
      </c>
      <c r="F205">
        <v>3</v>
      </c>
    </row>
    <row r="206" spans="1:6" x14ac:dyDescent="0.25">
      <c r="A206">
        <v>205</v>
      </c>
      <c r="B206">
        <v>2214.143</v>
      </c>
      <c r="C206">
        <v>5096.6880000000001</v>
      </c>
      <c r="D206">
        <f>ROUND(Tabla15[[#This Row],[Xr]],0)</f>
        <v>2214</v>
      </c>
      <c r="E206">
        <f>ROUND(Tabla15[[#This Row],[Yr]],0)</f>
        <v>5097</v>
      </c>
      <c r="F206">
        <v>3</v>
      </c>
    </row>
    <row r="207" spans="1:6" x14ac:dyDescent="0.25">
      <c r="A207">
        <v>206</v>
      </c>
      <c r="B207">
        <v>1952.202</v>
      </c>
      <c r="C207">
        <v>5103.6809999999996</v>
      </c>
      <c r="D207">
        <f>ROUND(Tabla15[[#This Row],[Xr]],0)</f>
        <v>1952</v>
      </c>
      <c r="E207">
        <f>ROUND(Tabla15[[#This Row],[Yr]],0)</f>
        <v>5104</v>
      </c>
      <c r="F207">
        <v>3</v>
      </c>
    </row>
    <row r="208" spans="1:6" x14ac:dyDescent="0.25">
      <c r="A208">
        <v>207</v>
      </c>
      <c r="B208">
        <v>2952.2730000000001</v>
      </c>
      <c r="C208">
        <v>5121.6729999999998</v>
      </c>
      <c r="D208">
        <f>ROUND(Tabla15[[#This Row],[Xr]],0)</f>
        <v>2952</v>
      </c>
      <c r="E208">
        <f>ROUND(Tabla15[[#This Row],[Yr]],0)</f>
        <v>5122</v>
      </c>
      <c r="F208">
        <v>3</v>
      </c>
    </row>
    <row r="209" spans="1:6" x14ac:dyDescent="0.25">
      <c r="A209">
        <v>208</v>
      </c>
      <c r="B209">
        <v>1075.1110000000001</v>
      </c>
      <c r="C209">
        <v>5123.7529999999997</v>
      </c>
      <c r="D209">
        <f>ROUND(Tabla15[[#This Row],[Xr]],0)</f>
        <v>1075</v>
      </c>
      <c r="E209">
        <f>ROUND(Tabla15[[#This Row],[Yr]],0)</f>
        <v>5124</v>
      </c>
      <c r="F209">
        <v>3</v>
      </c>
    </row>
    <row r="210" spans="1:6" x14ac:dyDescent="0.25">
      <c r="A210">
        <v>209</v>
      </c>
      <c r="B210">
        <v>1962.04</v>
      </c>
      <c r="C210">
        <v>5202.6729999999998</v>
      </c>
      <c r="D210">
        <f>ROUND(Tabla15[[#This Row],[Xr]],0)</f>
        <v>1962</v>
      </c>
      <c r="E210">
        <f>ROUND(Tabla15[[#This Row],[Yr]],0)</f>
        <v>5203</v>
      </c>
      <c r="F210">
        <v>3</v>
      </c>
    </row>
    <row r="211" spans="1:6" x14ac:dyDescent="0.25">
      <c r="A211">
        <v>210</v>
      </c>
      <c r="B211">
        <v>1761.17</v>
      </c>
      <c r="C211">
        <v>5223.5919999999996</v>
      </c>
      <c r="D211">
        <f>ROUND(Tabla15[[#This Row],[Xr]],0)</f>
        <v>1761</v>
      </c>
      <c r="E211">
        <f>ROUND(Tabla15[[#This Row],[Yr]],0)</f>
        <v>5224</v>
      </c>
      <c r="F211">
        <v>3</v>
      </c>
    </row>
    <row r="212" spans="1:6" x14ac:dyDescent="0.25">
      <c r="A212">
        <v>211</v>
      </c>
      <c r="B212">
        <v>1318.14</v>
      </c>
      <c r="C212">
        <v>5245.6530000000002</v>
      </c>
      <c r="D212">
        <f>ROUND(Tabla15[[#This Row],[Xr]],0)</f>
        <v>1318</v>
      </c>
      <c r="E212">
        <f>ROUND(Tabla15[[#This Row],[Yr]],0)</f>
        <v>5246</v>
      </c>
      <c r="F212">
        <v>3</v>
      </c>
    </row>
    <row r="213" spans="1:6" x14ac:dyDescent="0.25">
      <c r="A213">
        <v>212</v>
      </c>
      <c r="B213">
        <v>2394.17</v>
      </c>
      <c r="C213">
        <v>5268.5919999999996</v>
      </c>
      <c r="D213">
        <f>ROUND(Tabla15[[#This Row],[Xr]],0)</f>
        <v>2394</v>
      </c>
      <c r="E213">
        <f>ROUND(Tabla15[[#This Row],[Yr]],0)</f>
        <v>5269</v>
      </c>
      <c r="F213">
        <v>3</v>
      </c>
    </row>
    <row r="214" spans="1:6" x14ac:dyDescent="0.25">
      <c r="A214">
        <v>213</v>
      </c>
      <c r="B214">
        <v>2503.1149999999998</v>
      </c>
      <c r="C214">
        <v>5308.6279999999997</v>
      </c>
      <c r="D214">
        <f>ROUND(Tabla15[[#This Row],[Xr]],0)</f>
        <v>2503</v>
      </c>
      <c r="E214">
        <f>ROUND(Tabla15[[#This Row],[Yr]],0)</f>
        <v>5309</v>
      </c>
      <c r="F214">
        <v>3</v>
      </c>
    </row>
    <row r="215" spans="1:6" x14ac:dyDescent="0.25">
      <c r="A215">
        <v>214</v>
      </c>
      <c r="B215">
        <v>3115.14</v>
      </c>
      <c r="C215">
        <v>5337.6530000000002</v>
      </c>
      <c r="D215">
        <f>ROUND(Tabla15[[#This Row],[Xr]],0)</f>
        <v>3115</v>
      </c>
      <c r="E215">
        <f>ROUND(Tabla15[[#This Row],[Yr]],0)</f>
        <v>5338</v>
      </c>
      <c r="F215">
        <v>3</v>
      </c>
    </row>
    <row r="216" spans="1:6" x14ac:dyDescent="0.25">
      <c r="A216">
        <v>215</v>
      </c>
      <c r="B216">
        <v>2006.1110000000001</v>
      </c>
      <c r="C216">
        <v>5360.6369999999997</v>
      </c>
      <c r="D216">
        <f>ROUND(Tabla15[[#This Row],[Xr]],0)</f>
        <v>2006</v>
      </c>
      <c r="E216">
        <f>ROUND(Tabla15[[#This Row],[Yr]],0)</f>
        <v>5361</v>
      </c>
      <c r="F216">
        <v>3</v>
      </c>
    </row>
    <row r="217" spans="1:6" x14ac:dyDescent="0.25">
      <c r="A217">
        <v>216</v>
      </c>
      <c r="B217">
        <v>3106.1819999999998</v>
      </c>
      <c r="C217">
        <v>5381.665</v>
      </c>
      <c r="D217">
        <f>ROUND(Tabla15[[#This Row],[Xr]],0)</f>
        <v>3106</v>
      </c>
      <c r="E217">
        <f>ROUND(Tabla15[[#This Row],[Yr]],0)</f>
        <v>5382</v>
      </c>
      <c r="F217">
        <v>3</v>
      </c>
    </row>
    <row r="218" spans="1:6" x14ac:dyDescent="0.25">
      <c r="A218">
        <v>217</v>
      </c>
      <c r="B218">
        <v>1139.1199999999999</v>
      </c>
      <c r="C218">
        <v>5420.6450000000004</v>
      </c>
      <c r="D218">
        <f>ROUND(Tabla15[[#This Row],[Xr]],0)</f>
        <v>1139</v>
      </c>
      <c r="E218">
        <f>ROUND(Tabla15[[#This Row],[Yr]],0)</f>
        <v>5421</v>
      </c>
      <c r="F218">
        <v>3</v>
      </c>
    </row>
    <row r="219" spans="1:6" x14ac:dyDescent="0.25">
      <c r="A219">
        <v>218</v>
      </c>
      <c r="B219">
        <v>1721.16</v>
      </c>
      <c r="C219">
        <v>5449.777</v>
      </c>
      <c r="D219">
        <f>ROUND(Tabla15[[#This Row],[Xr]],0)</f>
        <v>1721</v>
      </c>
      <c r="E219">
        <f>ROUND(Tabla15[[#This Row],[Yr]],0)</f>
        <v>5450</v>
      </c>
      <c r="F219">
        <v>3</v>
      </c>
    </row>
    <row r="220" spans="1:6" x14ac:dyDescent="0.25">
      <c r="A220">
        <v>219</v>
      </c>
      <c r="B220">
        <v>1801.1289999999999</v>
      </c>
      <c r="C220">
        <v>5447.71</v>
      </c>
      <c r="D220">
        <f>ROUND(Tabla15[[#This Row],[Xr]],0)</f>
        <v>1801</v>
      </c>
      <c r="E220">
        <f>ROUND(Tabla15[[#This Row],[Yr]],0)</f>
        <v>5448</v>
      </c>
      <c r="F220">
        <v>3</v>
      </c>
    </row>
    <row r="221" spans="1:6" x14ac:dyDescent="0.25">
      <c r="A221">
        <v>220</v>
      </c>
      <c r="B221">
        <v>1591.212</v>
      </c>
      <c r="C221">
        <v>5482.6530000000002</v>
      </c>
      <c r="D221">
        <f>ROUND(Tabla15[[#This Row],[Xr]],0)</f>
        <v>1591</v>
      </c>
      <c r="E221">
        <f>ROUND(Tabla15[[#This Row],[Yr]],0)</f>
        <v>5483</v>
      </c>
      <c r="F221">
        <v>3</v>
      </c>
    </row>
    <row r="222" spans="1:6" x14ac:dyDescent="0.25">
      <c r="A222">
        <v>221</v>
      </c>
      <c r="B222">
        <v>2781.143</v>
      </c>
      <c r="C222">
        <v>5500.6880000000001</v>
      </c>
      <c r="D222">
        <f>ROUND(Tabla15[[#This Row],[Xr]],0)</f>
        <v>2781</v>
      </c>
      <c r="E222">
        <f>ROUND(Tabla15[[#This Row],[Yr]],0)</f>
        <v>5501</v>
      </c>
      <c r="F222">
        <v>3</v>
      </c>
    </row>
    <row r="223" spans="1:6" x14ac:dyDescent="0.25">
      <c r="A223">
        <v>222</v>
      </c>
      <c r="B223">
        <v>1402.143</v>
      </c>
      <c r="C223">
        <v>5504.6880000000001</v>
      </c>
      <c r="D223">
        <f>ROUND(Tabla15[[#This Row],[Xr]],0)</f>
        <v>1402</v>
      </c>
      <c r="E223">
        <f>ROUND(Tabla15[[#This Row],[Yr]],0)</f>
        <v>5505</v>
      </c>
      <c r="F223">
        <v>3</v>
      </c>
    </row>
    <row r="224" spans="1:6" x14ac:dyDescent="0.25">
      <c r="A224">
        <v>223</v>
      </c>
      <c r="B224">
        <v>1562.1279999999999</v>
      </c>
      <c r="C224">
        <v>5560.6319999999996</v>
      </c>
      <c r="D224">
        <f>ROUND(Tabla15[[#This Row],[Xr]],0)</f>
        <v>1562</v>
      </c>
      <c r="E224">
        <f>ROUND(Tabla15[[#This Row],[Yr]],0)</f>
        <v>5561</v>
      </c>
      <c r="F224">
        <v>3</v>
      </c>
    </row>
    <row r="225" spans="1:6" x14ac:dyDescent="0.25">
      <c r="A225">
        <v>224</v>
      </c>
      <c r="B225">
        <v>2509.1819999999998</v>
      </c>
      <c r="C225">
        <v>5651.665</v>
      </c>
      <c r="D225">
        <f>ROUND(Tabla15[[#This Row],[Xr]],0)</f>
        <v>2509</v>
      </c>
      <c r="E225">
        <f>ROUND(Tabla15[[#This Row],[Yr]],0)</f>
        <v>5652</v>
      </c>
      <c r="F225">
        <v>3</v>
      </c>
    </row>
    <row r="226" spans="1:6" x14ac:dyDescent="0.25">
      <c r="A226">
        <v>225</v>
      </c>
      <c r="B226">
        <v>1775.1679999999999</v>
      </c>
      <c r="C226">
        <v>5671.6869999999999</v>
      </c>
      <c r="D226">
        <f>ROUND(Tabla15[[#This Row],[Xr]],0)</f>
        <v>1775</v>
      </c>
      <c r="E226">
        <f>ROUND(Tabla15[[#This Row],[Yr]],0)</f>
        <v>5672</v>
      </c>
      <c r="F226">
        <v>3</v>
      </c>
    </row>
    <row r="227" spans="1:6" x14ac:dyDescent="0.25">
      <c r="A227">
        <v>226</v>
      </c>
      <c r="B227">
        <v>1906.1189999999999</v>
      </c>
      <c r="C227">
        <v>5710.6239999999998</v>
      </c>
      <c r="D227">
        <f>ROUND(Tabla15[[#This Row],[Xr]],0)</f>
        <v>1906</v>
      </c>
      <c r="E227">
        <f>ROUND(Tabla15[[#This Row],[Yr]],0)</f>
        <v>5711</v>
      </c>
      <c r="F227">
        <v>3</v>
      </c>
    </row>
    <row r="228" spans="1:6" x14ac:dyDescent="0.25">
      <c r="A228">
        <v>227</v>
      </c>
      <c r="B228">
        <v>1852.201</v>
      </c>
      <c r="C228">
        <v>5742.6490000000003</v>
      </c>
      <c r="D228">
        <f>ROUND(Tabla15[[#This Row],[Xr]],0)</f>
        <v>1852</v>
      </c>
      <c r="E228">
        <f>ROUND(Tabla15[[#This Row],[Yr]],0)</f>
        <v>5743</v>
      </c>
      <c r="F228">
        <v>3</v>
      </c>
    </row>
    <row r="229" spans="1:6" x14ac:dyDescent="0.25">
      <c r="A229">
        <v>228</v>
      </c>
      <c r="B229">
        <v>2214.2020000000002</v>
      </c>
      <c r="C229">
        <v>5827.6809999999996</v>
      </c>
      <c r="D229">
        <f>ROUND(Tabla15[[#This Row],[Xr]],0)</f>
        <v>2214</v>
      </c>
      <c r="E229">
        <f>ROUND(Tabla15[[#This Row],[Yr]],0)</f>
        <v>5828</v>
      </c>
      <c r="F22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1.der</vt:lpstr>
      <vt:lpstr>1.izq</vt:lpstr>
      <vt:lpstr>2.der</vt:lpstr>
      <vt:lpstr>2.izq</vt:lpstr>
      <vt:lpstr>3.der</vt:lpstr>
      <vt:lpstr>3.izq</vt:lpstr>
      <vt:lpstr>4.der</vt:lpstr>
      <vt:lpstr>4.izq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rivelco</dc:creator>
  <cp:lastModifiedBy>rivelco</cp:lastModifiedBy>
  <dcterms:created xsi:type="dcterms:W3CDTF">2020-03-12T22:49:30Z</dcterms:created>
  <dcterms:modified xsi:type="dcterms:W3CDTF">2020-06-30T20:49:23Z</dcterms:modified>
</cp:coreProperties>
</file>