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cava304/GitHub/rc_sfa-rc-3-wenas-meta/FireMeta_Rproj/inputs/"/>
    </mc:Choice>
  </mc:AlternateContent>
  <xr:revisionPtr revIDLastSave="0" documentId="13_ncr:1_{530A06B8-E4ED-6E4A-B8B9-269DC3C50155}" xr6:coauthVersionLast="47" xr6:coauthVersionMax="47" xr10:uidLastSave="{00000000-0000-0000-0000-000000000000}"/>
  <bookViews>
    <workbookView xWindow="0" yWindow="740" windowWidth="30240" windowHeight="18900" activeTab="4" xr2:uid="{4E0DEC49-1D65-E841-934F-3D87EA14399D}"/>
  </bookViews>
  <sheets>
    <sheet name="Study_info" sheetId="2" r:id="rId1"/>
    <sheet name="Study_info_filtered" sheetId="7" r:id="rId2"/>
    <sheet name="Study_info_filtered_V1" sheetId="8" r:id="rId3"/>
    <sheet name="Study_info_filtered_V2" sheetId="9" r:id="rId4"/>
    <sheet name="Study_info_filtered_V3_Q" sheetId="10" r:id="rId5"/>
    <sheet name="Original_meta_analysis" sheetId="4" r:id="rId6"/>
    <sheet name="Exclusion"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5" i="7" l="1"/>
  <c r="O75" i="2"/>
</calcChain>
</file>

<file path=xl/sharedStrings.xml><?xml version="1.0" encoding="utf-8"?>
<sst xmlns="http://schemas.openxmlformats.org/spreadsheetml/2006/main" count="6419" uniqueCount="1486">
  <si>
    <t>Study</t>
  </si>
  <si>
    <t>Title</t>
  </si>
  <si>
    <t>DOI</t>
  </si>
  <si>
    <t>Included</t>
  </si>
  <si>
    <t>Exclusion</t>
  </si>
  <si>
    <t>Type</t>
  </si>
  <si>
    <t>Ecosystem</t>
  </si>
  <si>
    <t>Vegetation</t>
  </si>
  <si>
    <t>Burn Type</t>
  </si>
  <si>
    <t>Where</t>
  </si>
  <si>
    <t>Lat</t>
  </si>
  <si>
    <t>Long</t>
  </si>
  <si>
    <t>Study Duration (yrs)</t>
  </si>
  <si>
    <t>Sample Freq</t>
  </si>
  <si>
    <t>DOC</t>
  </si>
  <si>
    <t>NO3</t>
  </si>
  <si>
    <t>Notes</t>
  </si>
  <si>
    <t>Site Study</t>
  </si>
  <si>
    <t>Water quality</t>
  </si>
  <si>
    <t>Natural</t>
  </si>
  <si>
    <t>NA</t>
  </si>
  <si>
    <t>Monthly</t>
  </si>
  <si>
    <t>x</t>
  </si>
  <si>
    <t>Streams</t>
  </si>
  <si>
    <t>Montane</t>
  </si>
  <si>
    <t>Effects of 2003 wildfires on stream chemistry in Glacier National Park, Montana</t>
  </si>
  <si>
    <t>Water-quality response to a high-elevation wildfire in the Colorado Front Range</t>
  </si>
  <si>
    <t>Effects of wildfire and logging on streamwater chemistry and cation exports of small forested catchments in Southeastern New South Wales, Australia</t>
  </si>
  <si>
    <t>K, periphyton, macroinverts</t>
  </si>
  <si>
    <t>**REBOUND** return of concentrations to background within 4 months. In-situ ash experiment conducted located at a midpoint in watershed (Meadows Creek) - data points from this area is excluded for our analysis.</t>
  </si>
  <si>
    <t>Water quality response to the Angora Fire, Lake Tahoe, California</t>
  </si>
  <si>
    <t>Water quality of two streams near Yellowstone Park, Wyoming, following the 1988 Clover-Mist wildfire</t>
  </si>
  <si>
    <t>Phosphorus and nitrogen dynamics in streams associated with wildfire: A study of immediate and longterm effects</t>
  </si>
  <si>
    <t>Lakes</t>
  </si>
  <si>
    <t>Prescribed fire in Arizona chaparral: Effects on stream water quality</t>
  </si>
  <si>
    <t>The role of precipitation type, intensity, and spatial distribution in source water quality after wildfire</t>
  </si>
  <si>
    <t>Water treatment process evaluation of wildfire-affected sediment leachates</t>
  </si>
  <si>
    <t>In-stream sources and links between particulate and dissolved black carbon following a wildfire</t>
  </si>
  <si>
    <t>The effects of wildfire on the water chemistry of dilute, acidic lakes in southern Norway</t>
  </si>
  <si>
    <t>Dissolved black carbon in grassland streams: Is there an effect of recent fire history?</t>
  </si>
  <si>
    <t>Permafrost and fire as regulators of stream chemistry in basins of the Central Siberian Plateau</t>
  </si>
  <si>
    <t>Update on the effects of a sierran wildfire on surface runoff water quality</t>
  </si>
  <si>
    <t>Discharge of dissolved black carbon from a fire-affected intertidal system</t>
  </si>
  <si>
    <t>The influence of fire and permafrost on sub-arctic stream chemistry during storms</t>
  </si>
  <si>
    <t>Comparative impacts of fire and forest harvesting on water quality in Boreal Shield lakes</t>
  </si>
  <si>
    <t>Review</t>
  </si>
  <si>
    <t>Wildfire effects on water quality in forest catchments: A review with implications for water supply</t>
  </si>
  <si>
    <t>Various</t>
  </si>
  <si>
    <t>Labile pyrogenic dissolved organic carbon in major Siberian Arctic rivers: Implications for wildfire-stream metabolic linkages</t>
  </si>
  <si>
    <t>Effects of managed burning upon dissolved organic carbon (DOC) in soil water and runoff water following a managed burn of a UK blanket bog</t>
  </si>
  <si>
    <t>Nutrient dynamics in an alpine headwater stream: use of continuous water quality sensors to examine responses to wildfire and precipitation events</t>
  </si>
  <si>
    <t>Impacts of wildfire and salvage harvesting on water quality and nutrient exports from radiata pine and eucalypt forest catchments in south-eastern Australia</t>
  </si>
  <si>
    <t>Phosphorus and nitrogen exports from SE Australian forests following wildfire</t>
  </si>
  <si>
    <t>Stream chemistry and watershed nutrient economy following wildfire and fertilization in Eastern Washington</t>
  </si>
  <si>
    <t>Assessing the adequacy of SWAT model to simulate postfire effects on the watershed hydrological regime and water quality</t>
  </si>
  <si>
    <t>Wildfires lead to decreased carbon and increased nitrogen concentrations in upland arctic streams</t>
  </si>
  <si>
    <t>Assessment of superficial water quality of small catchment basins affected by Portuguese rural fires of 2017</t>
  </si>
  <si>
    <t>Two years of post-wildfire impacts on dissolved organic matter, nitrogen, and precursors of disinfection by-products in California stream waters</t>
  </si>
  <si>
    <t>Hydrogeologic setting overrides any influence of wildfire on pore water dissolved organic carbon concentration and quality at a boreal fen</t>
  </si>
  <si>
    <t>Wildfires Alter Forest Watersheds and Threaten Drinking Water Quality</t>
  </si>
  <si>
    <t>Long-term watershed management is an effective strategy to reduce organic matter export and disinfection by-product precursors in source water</t>
  </si>
  <si>
    <t>Optical in-situ sensors capture dissolved organic carbon (DOC) dynamics after prescribed fire in high-DOC forest watersheds</t>
  </si>
  <si>
    <t>Evaluating the factors responsible for post-fire water quality response in forests of the western USA</t>
  </si>
  <si>
    <t>Seasonal shifts in export of DOC and nutrients from burned and unburned peatland-rich catchments, Northwest Territories, Canada</t>
  </si>
  <si>
    <t>Fire, Flood, and Drought: Extreme Climate Events Alter Flow Paths and Stream Chemistry</t>
  </si>
  <si>
    <t>Sustained Biogeochemical Impacts of Wildfire in a Mountain Lake Catchment</t>
  </si>
  <si>
    <t>Nutrient uptake along a fire gradient in boreal streams of Central Siberia</t>
  </si>
  <si>
    <t>Linking soils and streams: Response of soil solution chemistry to simulated hurricane disturbance mirrors stream chemistry following a severe hurricane</t>
  </si>
  <si>
    <t>Impact of wildfire on source water contributions in Devil Creek, CA: evidence from end-member mixing analysis</t>
  </si>
  <si>
    <t>Publication Year</t>
  </si>
  <si>
    <t>10.1016/j.jhydrol.2010.10.043</t>
  </si>
  <si>
    <t>Climate-induced changes in the dissolved organic carbon budgets of boreal lakes</t>
  </si>
  <si>
    <t>10.1023/A:1005792014547</t>
  </si>
  <si>
    <t>The long-term effects of disturbance on organic and inorganic nitrogen export in the White Mountains, New Hampshire</t>
  </si>
  <si>
    <t>10.1007/s100210000039</t>
  </si>
  <si>
    <t>10.1139/cjfas-57-S2-105</t>
  </si>
  <si>
    <t>The importance of the riparian zone and in-stream processes in nitrate attenuation in undisturbed and agricultural watersheds - A review of the scientific literature</t>
  </si>
  <si>
    <t>10.1016/j.jhydrol.2010.05.045</t>
  </si>
  <si>
    <t>NATURAL AND MAN-CAUSED FACTORS AFFECTING THE ABUNDANCE AND CYCLING OF DISSOLVED ORGANIC-SUBSTANCES IN PRECAMBRIAN SHIELD LAKES</t>
  </si>
  <si>
    <t>10.1007/BF00006987</t>
  </si>
  <si>
    <t>EFFECTS OF MULTIPLE FIRES ON NUTRIENT YIELDS FROM STREAMS DRAINING BOREAL FOREST AND FEN WATERSHEDS - NITROGEN AND PHOSPHORUS</t>
  </si>
  <si>
    <t>10.1139/f92-068</t>
  </si>
  <si>
    <t>Effects of wildfire ash on water chemistry and biota in South-Western USA streams</t>
  </si>
  <si>
    <t>10.1046/j.1365-2427.2003.01066.x</t>
  </si>
  <si>
    <t>The influence of wildfire extent and severity on streamwater chemistry, sediment and temperature following the Hayman Fire, Colorado</t>
  </si>
  <si>
    <t>10.1071/WF09086</t>
  </si>
  <si>
    <t>Storage and mobility of black carbon in permafrost soils of the forest tundra ecotone in Northern Siberia</t>
  </si>
  <si>
    <t>10.1111/j.1365-2486.2008.01568.x</t>
  </si>
  <si>
    <t>Amino acid uptake in deciduous and coniferous taiga ecosystems</t>
  </si>
  <si>
    <t>10.1007/s11104-006-9117-0</t>
  </si>
  <si>
    <t>Changes in sulfate deposition in eastern USA following implementation of Phase I of Title IV of the Clean Air Act Amendments of 1990</t>
  </si>
  <si>
    <t>10.1016/S1352-2310(99)00426-4</t>
  </si>
  <si>
    <t>EFFECTS OF FIRE SEVERITY ON NITRATE MOBILIZATION IN WATERSHEDS SUBJECT TO CHRONIC ATMOSPHERIC DEPOSITION</t>
  </si>
  <si>
    <t>10.1021/es00052a005</t>
  </si>
  <si>
    <t>Forest fire induced impacts on phosphorus, nitrogen, and chlorophyll a concentrations in boreal subarctic lakes of northern Alberta</t>
  </si>
  <si>
    <t>10.1139/cjfas-57-S2-73</t>
  </si>
  <si>
    <t>10.1088/1748-9326/10/8/084007</t>
  </si>
  <si>
    <t>Insights into the complete and partial photooxidation of black carbon in surface waters</t>
  </si>
  <si>
    <t>10.1039/c3em00597f</t>
  </si>
  <si>
    <t>Assessing anthropogenic impacts on riverine ecosystems using nested partial least squares regression</t>
  </si>
  <si>
    <t>10.1016/j.scitotenv.2017.01.106</t>
  </si>
  <si>
    <t>Release of polycyclic aromatic compounds into a Mediterranean creek (Catalonia, NE Spain) after a forest fire</t>
  </si>
  <si>
    <t>10.1016/j.watres.2006.07.029</t>
  </si>
  <si>
    <t>Occurrence and source apportionment of novel and legacy poly/perfluoroalkyl substances in Hai River basin in China using receptor models and isomeric fingerprints</t>
  </si>
  <si>
    <t>10.1016/j.watres.2019.115145</t>
  </si>
  <si>
    <t>10.1021/acs.accounts.8b00670</t>
  </si>
  <si>
    <t>Impact of wildfire and clear-cutting in the boreal forest on methyl mercury in zooplankton</t>
  </si>
  <si>
    <t>10.1139/cjfas-56-2-339</t>
  </si>
  <si>
    <t>10.1071/WF9980183</t>
  </si>
  <si>
    <t>EFFECTS OF FOREST-FIRE AND DROUGHT ON ACIDITY OF A BASE-POOR BOREAL FOREST STREAM - SIMILARITIES BETWEEN CLIMATIC WARMING AND ACIDIC PRECIPITATION</t>
  </si>
  <si>
    <t>10.1007/BF00004041</t>
  </si>
  <si>
    <t>Projections of air pollutant emissions and its impacts on regional air quality in China in 2020</t>
  </si>
  <si>
    <t>10.5194/acp-11-3119-2011</t>
  </si>
  <si>
    <t>10.1016/j.jhydrol.2008.07.041</t>
  </si>
  <si>
    <t>Wildfire impacts on nitrogen concentration and production from headwater streams in southern Alberta's Rocky Mountains</t>
  </si>
  <si>
    <t>10.1139/X08-071</t>
  </si>
  <si>
    <t>Dissolved organic carbon in a northern boreal landscape</t>
  </si>
  <si>
    <t>10.1029/2003GB002050</t>
  </si>
  <si>
    <t>Acid rain reduced in Eastern United States</t>
  </si>
  <si>
    <t>10.1021/es9901258</t>
  </si>
  <si>
    <t>10.1016/j.chemosphere.2012.10.098</t>
  </si>
  <si>
    <t>PHOSPHORUS AND NITROGEN DYNAMICS IN STREAMS DURING A WILDFIRE</t>
  </si>
  <si>
    <t>10.2307/1467761</t>
  </si>
  <si>
    <t>Sources and the flux pattern of dissolved carbon in rivers of the Yenisey basin draining the Central Siberian Plateau</t>
  </si>
  <si>
    <t>10.1088/1748-9326/6/4/045212</t>
  </si>
  <si>
    <t>10.1002/hyp.7121</t>
  </si>
  <si>
    <t>The Legacy of a Severe Wildfire on Stream Nitrogen and Carbon in Headwater Catchments</t>
  </si>
  <si>
    <t>10.1007/s10021-018-0293-6</t>
  </si>
  <si>
    <t>Mercury in the Lot-Garonne River system (France): Sources, fluxes and anthropogenic component</t>
  </si>
  <si>
    <t>10.1016/j.apgeochem.2005.12.004</t>
  </si>
  <si>
    <t>10.1007/s10533-015-0088-1</t>
  </si>
  <si>
    <t>10.1002/hyp.6247</t>
  </si>
  <si>
    <t>10.4319/lo.2012.57.4.1171</t>
  </si>
  <si>
    <t>The role of savannas in the terrestrial Si cycle: A case-study from Lamto, Ivory Coast</t>
  </si>
  <si>
    <t>10.1016/j.gloplacha.2011.06.007</t>
  </si>
  <si>
    <t>The effect of fire on mercury cycling in the soils of forested watersheds: Acadia National Park, Maine, USA</t>
  </si>
  <si>
    <t>Impact of Wildfire on Stream Nutrient Chemistry and Ecosystem Metabolism in Boreal Forest Catchments of Interior Alaska</t>
  </si>
  <si>
    <t>10.1657/1938-4246-41.4.407</t>
  </si>
  <si>
    <t>Denitrification and nitrogen transport in a coastal aquifer receiving wastewater discharge</t>
  </si>
  <si>
    <t>10.1021/es950366p</t>
  </si>
  <si>
    <t>Presence and transport of the antimicrobials triclocarban and triclosan in a wastewater-dominated stream and freshwater environment</t>
  </si>
  <si>
    <t>10.1016/j.watres.2013.09.032</t>
  </si>
  <si>
    <t>Water treatment implications after the High Park Wildfire in Colorado</t>
  </si>
  <si>
    <t>10.5942/jawwa.2014.106.0055</t>
  </si>
  <si>
    <t>Nitrogen transport from tallgrass prairie watersheds</t>
  </si>
  <si>
    <t>10.2134/jeq1996.00472425002500050007x</t>
  </si>
  <si>
    <t>Effects of hurricane disturbance on stream water concentrations and fluxes in eight tropical forest watersheds of the Luquillo Experimental Forest, Puerto Rico</t>
  </si>
  <si>
    <t>10.1017/S0266467400001358</t>
  </si>
  <si>
    <t>CHARACTERISTICS AND ORIGINS OF HAZE IN THE CONTINENTAL UNITED-STATES</t>
  </si>
  <si>
    <t>10.1016/0012-8252(92)90064-Z</t>
  </si>
  <si>
    <t>Increases in humic dissolved organic carbon export from upland peat catchments: the role of temperature, declining sulphur deposition and changes in land management</t>
  </si>
  <si>
    <t>10.3354/cr00884</t>
  </si>
  <si>
    <t>Effects of substrate supply, pH, and char on net nitrogen mineralization and nitrification along a wildfire-structured age gradient in chaparral</t>
  </si>
  <si>
    <t>10.1016/j.soilbio.2015.12.017</t>
  </si>
  <si>
    <t>Land management as a factor controlling dissolved organic carbon release from upland peat soils 2 Changes in DOC productivity over four decades</t>
  </si>
  <si>
    <t>10.1016/j.scitotenv.2010.08.038</t>
  </si>
  <si>
    <t>Linking forest fires to lake metabolism and carbon dioxide emissions in the boreal region of Northern Quebec</t>
  </si>
  <si>
    <t>10.1111/j.1365-2486.2009.01979.x</t>
  </si>
  <si>
    <t>Carbon dynamics in lakes of the boreal forest under a changing climate</t>
  </si>
  <si>
    <t>10.1139/A07-006</t>
  </si>
  <si>
    <t>10.1002/hyp.10426</t>
  </si>
  <si>
    <t>10.1002/2014GL062762</t>
  </si>
  <si>
    <t>Influence of bedrock geology and tree species composition on stream nitrate concentrations in mid-Appalachian forested watersheds</t>
  </si>
  <si>
    <t>10.1007/s11270-005-3649-4</t>
  </si>
  <si>
    <t>Dissolved Black Carbon in the Headwaters-to-Ocean Continuum of Paraiba Do Sul River, Brazil</t>
  </si>
  <si>
    <t>10.3389/feart.2017.00011</t>
  </si>
  <si>
    <t>Effects of experimental clearcut logging on water quality in three small boreal forest lake trout (Salvelinus namaycush) lakes</t>
  </si>
  <si>
    <t>10.1139/cjfas-57-S2-92</t>
  </si>
  <si>
    <t>An Internet-of-Things Enabled Smart Sensing System for Nitrate Monitoring</t>
  </si>
  <si>
    <t>10.1109/JIOT.2018.2809669</t>
  </si>
  <si>
    <t>Impacts of power generation on air quality in China-part I: An overview</t>
  </si>
  <si>
    <t>10.1016/j.resconrec.2016.04.010</t>
  </si>
  <si>
    <t>Mercury concentrations in fish from forest harvesting and fire-impacted Canadian boreal lakes compared using stable isotopes of nitrogen</t>
  </si>
  <si>
    <t>10.1897/04-065R.1</t>
  </si>
  <si>
    <t>Aerosol composition and sources during high and low pollution periods in Ningbo, China</t>
  </si>
  <si>
    <t>10.1016/j.atmosres.2016.05.006</t>
  </si>
  <si>
    <t>Effects of fire on the hydrology, biogeochemistry, and ecology of peatland river systems</t>
  </si>
  <si>
    <t>10.1086/683426</t>
  </si>
  <si>
    <t>Predicting and understanding ecosystem responses to climate change at continental scales</t>
  </si>
  <si>
    <t>10.1890/070165</t>
  </si>
  <si>
    <t>Seasonal and inter-annual variations in methyl mercury concentrations in zooplankton from boreal lakes impacted by deforestation or natural forest fires</t>
  </si>
  <si>
    <t>10.1007/s10661-006-9442-z</t>
  </si>
  <si>
    <t>Dissolved black carbon in boreal forest and glacial rivers of central Alaska: assessment of biomass burning versus anthropogenic sources</t>
  </si>
  <si>
    <t>10.1007/s10533-014-0050-7</t>
  </si>
  <si>
    <t>10.1002/hyp.10755</t>
  </si>
  <si>
    <t>Biomass burning influence on high-latitude tropospheric ozone and reactive nitrogen in summer 2008: a multi-model analysis based on POLMIP simulations</t>
  </si>
  <si>
    <t>10.5194/acp-15-6047-2015</t>
  </si>
  <si>
    <t>Sources and fate of terrestrial dissolved organic carbon in lakes of a Boreal Plains region recently affected by wildfire</t>
  </si>
  <si>
    <t>10.5194/bg-10-6247-2013</t>
  </si>
  <si>
    <t>10.5194/hess-22-4455-2018</t>
  </si>
  <si>
    <t>Impacts of power generation on air quality in China-Part II: Future scenarios</t>
  </si>
  <si>
    <t>10.1016/j.resconrec.2016.04.011</t>
  </si>
  <si>
    <t>10.1002/hyp.7132</t>
  </si>
  <si>
    <t>10.1038/s41598-020-65520-0</t>
  </si>
  <si>
    <t>Characteristics and source apportionment of PM2.5 in Jiaxing, China</t>
  </si>
  <si>
    <t>10.1007/s11356-019-04205-2</t>
  </si>
  <si>
    <t>Updated emission inventories of power plants in simulating air quality during haze periods over East China</t>
  </si>
  <si>
    <t>10.5194/acp-18-2065-2018</t>
  </si>
  <si>
    <t>10.1029/2017JG004349</t>
  </si>
  <si>
    <t>Acute toxicity of fire-control chemicals, nitrogenous chemicals, and surfactants to rainbow trout</t>
  </si>
  <si>
    <t>10.1577/1548-8659(2000)129&lt;0408:ATOFCC&gt;2.0.CO;2</t>
  </si>
  <si>
    <t>Water and nutrient outflow following the ecological restoration of a ponderosa pine-bunchgrass ecosystem</t>
  </si>
  <si>
    <t>10.1046/j.1526-100X.1999.72018.x</t>
  </si>
  <si>
    <t>Solute and sediment export from Amazon forest and soybean headwater streams</t>
  </si>
  <si>
    <t>10.1002/eap.1428</t>
  </si>
  <si>
    <t>Dissolved black carbon in the global cryosphere: Concentrations and chemical signatures</t>
  </si>
  <si>
    <t>10.1002/2017GL073485</t>
  </si>
  <si>
    <t>Thermal alteration of water extractable organic matter in climosequence soils from the Sierra Nevada, California</t>
  </si>
  <si>
    <t>10.1002/2016JG003597</t>
  </si>
  <si>
    <t>10.1086/683481</t>
  </si>
  <si>
    <t>N saturation symptoms in chaparral catchments are not reversed by prescribed fire</t>
  </si>
  <si>
    <t>10.1021/es051268z</t>
  </si>
  <si>
    <t>Distribution and Sources of Dissolved Black Carbonin Surface Waters of the Chukchi Sea, Bering Sea, and the North Pacific Ocean</t>
  </si>
  <si>
    <t>10.3389/feart.2017.00034</t>
  </si>
  <si>
    <t>10.1016/j.foreco.2014.06.001</t>
  </si>
  <si>
    <t>Effects of prescribed fire in mixed oak forests of the southern Appalachians: forest floor, soil, and soil solution nitrogen responses</t>
  </si>
  <si>
    <t>10.3159/08-RA-052.1</t>
  </si>
  <si>
    <t>Initial effects of prescribed fire on quality of soil solution and streamwater in the southern Appalachian mountains</t>
  </si>
  <si>
    <t>10.1093/sjaf/29.1.5</t>
  </si>
  <si>
    <t>10.1016/j.watres.2020.115891</t>
  </si>
  <si>
    <t>10.1007/s10533-013-9922-5</t>
  </si>
  <si>
    <t>Rotational vegetation burning effects on peatland stream ecosystems</t>
  </si>
  <si>
    <t>10.1111/1365-2664.12082</t>
  </si>
  <si>
    <t>10.1007/s10533-011-9657-0</t>
  </si>
  <si>
    <t>Solid phase extraction method for the study of black carbon cycling in dissolved organic carbon using radiocarbon</t>
  </si>
  <si>
    <t>10.1016/j.marchem.2015.10.010</t>
  </si>
  <si>
    <t>Terrestrial pyrogenic carbon export to fluvial ecosystems: Lessons learned from the White Nile watershed of East Africa</t>
  </si>
  <si>
    <t>10.1002/2015GB005095</t>
  </si>
  <si>
    <t>Minimum ignition energy for micro and nano flash powders</t>
  </si>
  <si>
    <t>10.1002/prs.10503</t>
  </si>
  <si>
    <t>Simulation of DOM fluxes in a seasonal floodplain of the Okavango Delta, Botswana</t>
  </si>
  <si>
    <t>10.1016/j.ecolmodel.2007.02.015</t>
  </si>
  <si>
    <t>Controls over pathways of carbon efflux from soils along climate and black spruce productivity gradients in interior Alaska</t>
  </si>
  <si>
    <t>10.1016/j.soilbio.2005.11.004</t>
  </si>
  <si>
    <t>10.1071/WF18191</t>
  </si>
  <si>
    <t>FIRE AND THE CHEMISTRY OF A SOUTH-AFRICAN MOUNTAIN STREAM</t>
  </si>
  <si>
    <t>10.1007/BF00038834</t>
  </si>
  <si>
    <t>Projecting impacts of wildfire and climate change on streamflow, sediment, and organic carbon yields in a forested watershed</t>
  </si>
  <si>
    <t>10.1016/j.jhydrol.2020.125403</t>
  </si>
  <si>
    <t>Fire effects on gross inorganic N transformation in riparian soils in coniferous forests of central Idaho, USA: wildfires v. prescribed fires</t>
  </si>
  <si>
    <t>10.1071/WF10132</t>
  </si>
  <si>
    <t>10.1002/ldr.3476</t>
  </si>
  <si>
    <t>A Decade of Streamwater Nitrogen and Forest Dynamics after a Mountain Pine Beetle Outbreak at the Fraser Experimental Forest, Colorado</t>
  </si>
  <si>
    <t>10.1007/s10021-016-0027-6</t>
  </si>
  <si>
    <t>Stormwater and Fire as Sources of Black Carbon Nanoparticles to Lake Tahoe</t>
  </si>
  <si>
    <t>10.1021/es103819v</t>
  </si>
  <si>
    <t>SHORT-TERM EFFECTS OF WILDFIRE ON MONTANE STREAM ECOSYSTEMS IN THE SOUTHERN ROCKY MOUNTAINS: ONE AND TWO YEARS POST-BURN</t>
  </si>
  <si>
    <t>10.3398/1527-0904-68.4.453</t>
  </si>
  <si>
    <t>Physical and chemical limnology of northern boreal lakes, Wood Buffalo National Park, northern Alberta and the Northwest Territories, Canada</t>
  </si>
  <si>
    <t>10.1023/A:1003225527053</t>
  </si>
  <si>
    <t>10.1039/c6ew00247a</t>
  </si>
  <si>
    <t>10.1016/j.foreco.2011.09.002</t>
  </si>
  <si>
    <t>Fluvial CO2 and CH4 patterns across wildfire-disturbed ecozones of subarctic Canada: Current status and implications for future change</t>
  </si>
  <si>
    <t>10.1111/gcb.14960</t>
  </si>
  <si>
    <t>Fire severity, time since fire, and site- eve characteristics influence streamwater chemistry at baseflow conditions in catchments of the Sierra Nevada, California, USA</t>
  </si>
  <si>
    <t>10.1186/s42408-018-0022-8</t>
  </si>
  <si>
    <t>10.1007/s002540050328</t>
  </si>
  <si>
    <t>Tundra wildfire triggers sustained lateral nutrient loss in Alaskan Arctic</t>
  </si>
  <si>
    <t>10.1111/gcb.15507</t>
  </si>
  <si>
    <t>Assessing inter-annual and seasonal patterns of DOC and DOM quality across a complex alpine watershed underlain by discontinuous permafrost in Yukon, Canada</t>
  </si>
  <si>
    <t>10.5194/hess-23-3571-2019</t>
  </si>
  <si>
    <t>Short-term nitrogen losses by overland flow in a recently burnt forest area in north-central Portugal: A study at micro-plot scale</t>
  </si>
  <si>
    <t>10.1016/j.scitotenv.2015.12.042</t>
  </si>
  <si>
    <t>Major losses of nutrients following a severe drought in a boreal forest</t>
  </si>
  <si>
    <t>10.1038/NPLANTS.2016.187</t>
  </si>
  <si>
    <t>Combined effects of anthropogenic fires and land-use change on soil properties and processes in Patagonia, Chile</t>
  </si>
  <si>
    <t>10.1016/j.foreco.2015.08.012</t>
  </si>
  <si>
    <t>Comparing the Influence of Wildfire and Prescribed Burns on Watershed Nitrogen Biogeochemistry Using N-15 Natural Abundance in Terrestrial and Aquatic Ecosystem Components</t>
  </si>
  <si>
    <t>10.1371/journal.pone.0119560</t>
  </si>
  <si>
    <t>Interactive Effects of N Deposition, Land Management and Weather Patterns on Soil Solution Chemistry in a Scottish Alpine Heath</t>
  </si>
  <si>
    <t>10.1007/s10021-010-9348-z</t>
  </si>
  <si>
    <t>Impact of Peat Fire on the Soil and Export of Dissolved Organic Carbon in Tropical Peat Soil, Central Kalimantan, Indonesia</t>
  </si>
  <si>
    <t>10.1021/acsearthspacechem.8b00018</t>
  </si>
  <si>
    <t>Source and Fate of Dissolved Black Carbon in the Western South China Sea During the Southwest Monsoon Prevailing Season</t>
  </si>
  <si>
    <t>10.1002/2017JG004014</t>
  </si>
  <si>
    <t>Response of Dissolved Carbon and Nitrogen Concentrations to Moderate Nutrient Additions in a Tropical Montane Forest of South Ecuador</t>
  </si>
  <si>
    <t>10.3389/feart.2016.00058</t>
  </si>
  <si>
    <t>Effects of spring prescribed burning and wildfires on watershed nitrogen dynamics of central Idaho headwater areas</t>
  </si>
  <si>
    <t>10.1016/j.foreco.2011.09.013</t>
  </si>
  <si>
    <t>Diatom-inferred wind activity at Lac du Sommet, southern Quebec, Canada: A multiproxy paleoclimate reconstruction based on diatoms, chironomids and pollen for the past 9500 years</t>
  </si>
  <si>
    <t>10.1177/0959683611400199</t>
  </si>
  <si>
    <t>Prefire and postfire erosion of soil nutrients within a chaparral watershed</t>
  </si>
  <si>
    <t>10.1097/01.ss.0000235231.02063.c2</t>
  </si>
  <si>
    <t>The impact of tropical land-use change on downstream riverine and estuarine water properties and biogeochemical cycles: a review</t>
  </si>
  <si>
    <t>10.1186/s13717-021-00315-3</t>
  </si>
  <si>
    <t>Relationships between dissolved black carbon and dissolved organic matter in streams</t>
  </si>
  <si>
    <t>10.1016/j.chemosphere.2021.129824</t>
  </si>
  <si>
    <t>Hydrological Controls on the Seasonal Variability of Dissolved and Particulate Black Carbon in the Altamaha River, GA</t>
  </si>
  <si>
    <t>10.1029/2018JG004406</t>
  </si>
  <si>
    <t>Do Regional Aerosols Contribute to the Riverine Export of Dissolved Black Carbon?</t>
  </si>
  <si>
    <t>10.1002/2017JG004126</t>
  </si>
  <si>
    <t>10.1007/s10021-016-0064-1</t>
  </si>
  <si>
    <t>Paleolimnological reconstruction of forest fire induced changes in lake biogeochemistry (Lac Francis, Abitibi, Quebec, Canada)</t>
  </si>
  <si>
    <t>10.1139/cjfas-57-S2-146</t>
  </si>
  <si>
    <t>Speciation of organic aerosols in the Saharan Air Layer and in the free troposphere westerlies</t>
  </si>
  <si>
    <t>10.5194/acp-17-8939-2017</t>
  </si>
  <si>
    <t>Flux of Dissolved and Particulate Low-Temperature Pyrogenic Carbon from Two High-Latitude Rivers across the Spring Freshet Hydrograph</t>
  </si>
  <si>
    <t>10.3389/fmars.2017.00038</t>
  </si>
  <si>
    <t>Mercury Species in Seawater and Sediment of Xiamen Western Sea Area Adjacent to a Coal-fired Power Plant</t>
  </si>
  <si>
    <t>10.2175/106143009X12487095236793</t>
  </si>
  <si>
    <t>Relationships Among Nutrient and Sediment Fluxes, Hydrological Variability, Fire, and Land Cover in Coastal California Catchments</t>
  </si>
  <si>
    <t>10.1029/2017JG004119</t>
  </si>
  <si>
    <t>Wildfires can increase regulated nitrate, arsenic, and disinfection byproduct violations and concentrations in public drinking water supplies</t>
  </si>
  <si>
    <t>10.1016/j.scitotenv.2021.149890</t>
  </si>
  <si>
    <t>Lasting Effects of Wildfire on Disinfection By-Product Formation in Forest Catchments</t>
  </si>
  <si>
    <t>10.2134/jeq2019.04.0172</t>
  </si>
  <si>
    <t>Emerging investigator series: the effect of wildfire on streamwater mercury and organic carbon in a forested watershed in the southeastern United States</t>
  </si>
  <si>
    <t>10.1039/c7em00419b</t>
  </si>
  <si>
    <t>Transport, biomass burning, and in-situ formation contribute to fine particle concentrations at a remote site near Grand Teton National Park</t>
  </si>
  <si>
    <t>10.1016/j.atmosenv.2015.04.043</t>
  </si>
  <si>
    <t>Removal of nitric oxide in a biotrickling filter under thermophilic condition using Chelatococcus daeguensis</t>
  </si>
  <si>
    <t>10.1080/10962247.2012.660557</t>
  </si>
  <si>
    <t>Disturbance legacies increase and synchronize nutrient concentrations and bacterial productivity in coastal ecosystems</t>
  </si>
  <si>
    <t>10.1002/ecy.2988</t>
  </si>
  <si>
    <t>Plant Uptake Offsets Silica Release From a Large Arctic Tundra Wildfire</t>
  </si>
  <si>
    <t>10.1029/2019EF001149</t>
  </si>
  <si>
    <t>Characterization and spatial distribution of particulate and soluble carbon and nitrogen from wildfire-impacted sediments</t>
  </si>
  <si>
    <t>10.1007/s11368-016-1604-1</t>
  </si>
  <si>
    <t>Fire reduces riverine DOC concentration draining a watershed and alters post-fire DOC recovery patterns</t>
  </si>
  <si>
    <t>10.1088/1748-9326/abd7ae</t>
  </si>
  <si>
    <t>Watershed-scale vegetation, water quantity, and water quality responses to wildfire in the southern Appalachian mountain region, United States</t>
  </si>
  <si>
    <t>10.1002/hyp.13922</t>
  </si>
  <si>
    <t>Dissolved black carbon in throughfall and stemflow in a fire-managed longleaf pine woodland</t>
  </si>
  <si>
    <t>10.1007/s10533-019-00620-2</t>
  </si>
  <si>
    <t>Environmental Controls on the Riverine Export of Dissolved Black Carbon</t>
  </si>
  <si>
    <t>10.1029/2018GB006140</t>
  </si>
  <si>
    <t>Observations of C-1-C-5 alkyl nitrates in the Yellow River Delta, northern China: Effects of biomass burning and oil field emissions</t>
  </si>
  <si>
    <t>10.1016/j.scitotenv.2018.11.208</t>
  </si>
  <si>
    <t>Morphology, composition, and sources of individual aerosol particles at a regional background site of the YRD, China</t>
  </si>
  <si>
    <t>10.1016/j.jes.2018.09.011</t>
  </si>
  <si>
    <t>Revealing the factors affecting occurrence and distribution of polycyclic aromatic hydrocarbons in water and sediments of Lake Baikal and its tributaries</t>
  </si>
  <si>
    <t>10.1080/02757540.2018.1520848</t>
  </si>
  <si>
    <t>Molecular Identification of Water-Extractable Organic Carbon from Thermally Heated Soils: C-13 NMR and Accurate Mass Analyses Find Benzene and Pyridine Carboxylic Acids</t>
  </si>
  <si>
    <t>10.1021/acs.est.9b05230</t>
  </si>
  <si>
    <t>Simultaneous Removal of NO and SO2 via an Integrated System of Nonthermal Plasma Combined with Catalytic Oxidation and Wet Electrostatic Precipitator</t>
  </si>
  <si>
    <t>10.1021/acs.energyfuels.9b02342</t>
  </si>
  <si>
    <t>Determining delta N-15-NO3 (-) values in soil, water, and air samples by chemical methods</t>
  </si>
  <si>
    <t>10.1007/s10661-018-6712-5</t>
  </si>
  <si>
    <t>Assessing Performance of Bioretention Boxes in Hot and Semiarid Regions Highway Application Pilot Study</t>
  </si>
  <si>
    <t>10.3141/2262-15</t>
  </si>
  <si>
    <t>Site characterization and monitoring of natural attenuation indicator parameters in a fuel contaminated coastal aquifer: Karaduvar (Mersin, SE Turkey)</t>
  </si>
  <si>
    <t>10.1007/s12665-009-0060-2</t>
  </si>
  <si>
    <t>Groundwater flow and contaminant transport modelling at an air weapons range</t>
  </si>
  <si>
    <t>10.1007/s00254-007-0984-3</t>
  </si>
  <si>
    <t>Wildfire Induces Changes in Receiving Waters: A Review With Considerations for Water Quality Management</t>
  </si>
  <si>
    <t>10.1029/2021WR030699</t>
  </si>
  <si>
    <t>Novel ssDNA aptamer-based fluorescence sensor for perfluorooctanoic acid detection in water</t>
  </si>
  <si>
    <t>Model vs. observation discrepancy in aerosol characteristics during a half-year long campaign in Northeast China: The role of biomass burning</t>
  </si>
  <si>
    <t>10.1016/j.envpol.2020.116167</t>
  </si>
  <si>
    <t>10.1016/j.ecolind.2019.105961</t>
  </si>
  <si>
    <t>Dissolved organic carbon concentration and flux in a grassland stream: spatial and temporal patterns and processes from long-term data</t>
  </si>
  <si>
    <t>10.1007/s10533-015-0134-z</t>
  </si>
  <si>
    <t>PILE BURNING EFFECTS ON SOIL WATER REPELLENCY, INFILTRATION, AND DOWNSLOPE WATER CHEMISTRY IN THE LAKE TAHOE BASIN, USA</t>
  </si>
  <si>
    <t>10.4996/fireecology.1102100</t>
  </si>
  <si>
    <t>Nutrient dynamics in marsh sediments contaminated by an oil spill following a flood</t>
  </si>
  <si>
    <t>10.1080/09593332008616876</t>
  </si>
  <si>
    <t>Du Feu a l'Eau: Source and Flux of Dissolved Black Carbon From the Congo River</t>
  </si>
  <si>
    <t>10.1029/2020GB006560</t>
  </si>
  <si>
    <t>Increased Peatland Nutrient Availability Following the Fort McMurray Horse River Wildfire</t>
  </si>
  <si>
    <t>10.3390/d11090142</t>
  </si>
  <si>
    <t>10.1071/WF18175</t>
  </si>
  <si>
    <t>FIRE AND FLOODS: THE RECOVERY OF HEADWATER STREAM SYSTEMS FOLLOWING HIGH-SEVERITY WILDFIRE</t>
  </si>
  <si>
    <t>10.4996/fireecology.130306284</t>
  </si>
  <si>
    <t>Spatial Distributions and Seasonal Variations of Dissolved Black Carbon in the Bohai Sea, China</t>
  </si>
  <si>
    <t>10.2112/SI74-019.1</t>
  </si>
  <si>
    <t>Runoff and inorganic nitrogen export from Boreal Plain watersheds six years after wildfire and one year after harvest</t>
  </si>
  <si>
    <t>10.1139/S07-030</t>
  </si>
  <si>
    <t>Apportionment of sulfur oxides at Canyonlands during the winter of 1990 .1. Study design and particulate chemical composition</t>
  </si>
  <si>
    <t>10.1016/1352-2310(95)00244-S</t>
  </si>
  <si>
    <t>Thaw-induced impacts on land and water in discontinuous permafrost: A review of the Taiga Plains and Taiga Shield, northwestern Canada</t>
  </si>
  <si>
    <t>10.1016/j.earscirev.2022.104104</t>
  </si>
  <si>
    <t>Assessing leached TOC, nutrients and phenols from peatland soils after lab-simulated wildfires: Implications to source water protection</t>
  </si>
  <si>
    <t>10.1016/j.scitotenv.2022.153579</t>
  </si>
  <si>
    <t>Sources of riverine mercury across the Mackenzie River Basin; inferences from a combined Hg\\C isotopes and optical properties approach</t>
  </si>
  <si>
    <t>10.1016/j.scitotenv.2021.150808</t>
  </si>
  <si>
    <t>The impact of wildfire on biogeochemical fluxes and water quality in boreal catchments</t>
  </si>
  <si>
    <t>10.5194/bg-18-3243-2021</t>
  </si>
  <si>
    <t>Trends in nitrogen, phosphorus, and sediment concentrations and loads in streams draining to Lake Tahoe, California, Nevada, USA</t>
  </si>
  <si>
    <t>10.1016/j.scitotenv.2020.141815</t>
  </si>
  <si>
    <t>Dissolved organic carbon in glaciers of the southeastern Tibetan Plateau: Insights into concentrations and possible sources</t>
  </si>
  <si>
    <t>10.1371/journal.pone.0205414</t>
  </si>
  <si>
    <t>Polycyclic aromatic hydrocarbons in a small eastern siberian river: sources, delivery pathways, and behavior</t>
  </si>
  <si>
    <t>10.1007/s12665-016-5776-1</t>
  </si>
  <si>
    <t>The effects of wildfire on mercury and stable isotopes (delta N-15, delta C-13) in water and biota of small boreal, acidic lakes in southern Norway</t>
  </si>
  <si>
    <t>10.1007/s10661-016-5148-z</t>
  </si>
  <si>
    <t>Fire retardant and post-fire nutrient mobility in a mountain surface water-karst groundwater system: the Hidden Fire, Sequoia National Park, California, USA</t>
  </si>
  <si>
    <t>10.1007/s12665-014-3444-x</t>
  </si>
  <si>
    <t>10.1007/s10533-014-9951-8</t>
  </si>
  <si>
    <t>Wildfire impacts on surface water quality parameters: Cause of data variability and reporting needs</t>
  </si>
  <si>
    <t>10.1016/j.envpol.2022.120713</t>
  </si>
  <si>
    <t>Long-term response in nutrient load from commercial forest management operations in a mountainous watershed</t>
  </si>
  <si>
    <t>10.1016/j.foreco.2021.119312</t>
  </si>
  <si>
    <t>Delivery of Metals and Dissolved Black Carbon to the Southern California Coastal Ocean via Aerosols and Floodwaters Following the 2017 Thomas Fire</t>
  </si>
  <si>
    <t>10.1029/2020JG006117</t>
  </si>
  <si>
    <t>10.1002/eco.2141</t>
  </si>
  <si>
    <t>Metal Reactivity in Laboratory Burned Wood from a Watershed Affected by Wildfires</t>
  </si>
  <si>
    <t>10.1021/acs.est.8b00530</t>
  </si>
  <si>
    <t>Regional and local emissions in red river delta, Northern Vietnam</t>
  </si>
  <si>
    <t>10.1007/s11869-009-0042-2</t>
  </si>
  <si>
    <t>Landscape controls on mercury in streamwater at Acadia National Park, USA</t>
  </si>
  <si>
    <t>10.1007/s10661-006-9334-2</t>
  </si>
  <si>
    <t>Concentration, UV-spectroscopic characteristics and fractionation of DOC in stormflow from an urban stream, Southern California, USA</t>
  </si>
  <si>
    <t>10.1071/EN06046</t>
  </si>
  <si>
    <t>Forest fire effects on stream water quality at continental scales: a meta-analysis</t>
  </si>
  <si>
    <t>10.1088/1748-9326/ac6a6c</t>
  </si>
  <si>
    <t>Drought, megafires and flood-climate extreme impacts on catchment-scale river water quality on Australia's east coast</t>
  </si>
  <si>
    <t>10.1016/j.watres.2022.118510</t>
  </si>
  <si>
    <t>Using Machine Learning to Predict Inland Aquatic CO2 and CH4 Concentrations and the Effects of Wildfires in the Yukon-Kuskokwim Delta, Alaska</t>
  </si>
  <si>
    <t>10.1029/2021GB007146</t>
  </si>
  <si>
    <t>Negligible Quantities of Particulate Low-Temperature Pyrogenic Carbon Reach the Atlantic Ocean via the Amazon River</t>
  </si>
  <si>
    <t>10.1029/2021GB006990</t>
  </si>
  <si>
    <t>10.1071/WF18174</t>
  </si>
  <si>
    <t>Reduced N-Limitation and Increased In-Stream Productivity of Autotrophic Biofilms 5 and 15 Years After Severe Wildfire</t>
  </si>
  <si>
    <t>10.1029/2020JG006095</t>
  </si>
  <si>
    <t>Identifying dominant sources of respirable suspended particulates in Guangzhou, China</t>
  </si>
  <si>
    <t>10.1089/ees.2007.0146</t>
  </si>
  <si>
    <t>Inorganic nitrogen uptake and river inputs in northern Lake Tanganyika</t>
  </si>
  <si>
    <t>10.3394/0380-1330(2006)32[553:INUARI]2.0.CO;2</t>
  </si>
  <si>
    <t>Spatial and Temporal Patterns in Atmospheric Deposition of Dissolved Organic Carbon</t>
  </si>
  <si>
    <t>10.1029/2022GB007393</t>
  </si>
  <si>
    <t>Use of geostatistical models to evaluate landscape and stream network controls on post-fire stream nitrate concentrations</t>
  </si>
  <si>
    <t>10.1002/hyp.14689</t>
  </si>
  <si>
    <t>Megafire affects stream sediment flux and dissolved organic matter reactivity, but land use dominates nutrient dynamics in semiarid watersheds</t>
  </si>
  <si>
    <t>10.1371/journal.pone.0257733</t>
  </si>
  <si>
    <t>Storm-Scale and Seasonal Dynamics of Carbon Export From a Nested Subarctic Watershed Underlain by Permafrost</t>
  </si>
  <si>
    <t>10.1029/2021JG006268</t>
  </si>
  <si>
    <t>Climate and Land Cover Trends Affecting Freshwater Inputs to a Fjord in Northwestern Patagonia</t>
  </si>
  <si>
    <t>10.3389/fmars.2021.628454</t>
  </si>
  <si>
    <t>Fates and fingerprints of sulfur and carbon following wildfire in economically important croplands of California, US</t>
  </si>
  <si>
    <t>10.1016/j.scitotenv.2020.142179</t>
  </si>
  <si>
    <t>Soil Nitrogen Leaching in Logged Beetle-Killed Forests and Implications for Riparian Fuel Reduction</t>
  </si>
  <si>
    <t>10.2134/jeq2018.04.0169</t>
  </si>
  <si>
    <t>Windstorm disturbance effects on mountain stream ecosystems and the Plecoptera assemblages</t>
  </si>
  <si>
    <t>10.1515/biolog-2015-0138</t>
  </si>
  <si>
    <t>Ion Export from a Small British Columbia Watershed After Forest Harvesting</t>
  </si>
  <si>
    <t>10.2166/wqrj.2007.020</t>
  </si>
  <si>
    <t>Patterns in riverine carbon, nutrient and suspended solids export to the Eastern James Bay: links to climate, hydrology and landscape</t>
  </si>
  <si>
    <t>10.1007/s10533-022-00983-z</t>
  </si>
  <si>
    <t>Landscape controls on total mercury and methylmercury export from small boreal forest catchments</t>
  </si>
  <si>
    <t>10.1007/s10533-022-00941-9</t>
  </si>
  <si>
    <t>Smoke deposition to water surfaces drives hydrochemical changes</t>
  </si>
  <si>
    <t>10.1002/hyp.14626</t>
  </si>
  <si>
    <t>Removing riparian Rhododendron maximum in post-Tsuga canadensis riparian forests does not degrade water quality in southern Appalachian streams</t>
  </si>
  <si>
    <t>10.1016/j.scitotenv.2020.143270</t>
  </si>
  <si>
    <t>Burn Severity Effects on Sediment and Nutrient Exports from Southeastern Forests Using Simulated Rainfall</t>
  </si>
  <si>
    <t>10.1093/forsci/fxaa029</t>
  </si>
  <si>
    <t>Variation of nitrate and nitrite in condensable particulate matter from coal-fired power plants under the simulated rapid condensing conditions</t>
  </si>
  <si>
    <t>10.1016/j.chemosphere.2023.137934</t>
  </si>
  <si>
    <t>PM2.5 composition and sources in the San Joaquin Valley of California: A long-term study using ToF-ACSM with the capture vaporizer</t>
  </si>
  <si>
    <t>10.1016/j.envpol.2021.118254</t>
  </si>
  <si>
    <t>High Po-210 Activity Concentration in the Surface Water of Malaysian Seas Driven by the Dry Season of the Southwest Monsoon (June-August 2009)</t>
  </si>
  <si>
    <t>10.1007/s12237-014-9832-3</t>
  </si>
  <si>
    <t>Cascading effects of climate change and wildfire on a subarctic lake: A 20-year case study of watershed change</t>
  </si>
  <si>
    <t>10.1002/ecs2.4558</t>
  </si>
  <si>
    <t>Characteristics and sources of PM2.5-bound elements in Shanghai during autumn and winter of 2019: Insight into the development of pollution episodes</t>
  </si>
  <si>
    <t>10.1016/j.scitotenv.2023.163432</t>
  </si>
  <si>
    <t>Identifying photochemical alterations of dissolved pyrogenic organic matter using fluorescence spectroscopy</t>
  </si>
  <si>
    <t>10.1007/s00027-022-00919-7</t>
  </si>
  <si>
    <t>Source apportionment and evolution of N-containing aerosols at a rural cloud forest in Taiwan by isotope analysis</t>
  </si>
  <si>
    <t>10.5194/acp-22-13001-2022</t>
  </si>
  <si>
    <t>Seasonal variations of natural organic matter (NOM) in surface water supplied to two coal-fired power stations</t>
  </si>
  <si>
    <t>10.1007/s11356-022-23239-7</t>
  </si>
  <si>
    <t>Fire effects on riparian vegetation recovery and nutrient fluxes in Brazilian Cerrado</t>
  </si>
  <si>
    <t>10.1111/aec.13175</t>
  </si>
  <si>
    <t>Analysis of Anthropogenic, Climatological, and Morphological Influences on Dissolved Organic Matter in Rocky Mountain Streams</t>
  </si>
  <si>
    <t>10.3390/w10040534</t>
  </si>
  <si>
    <t>Long terms effects of the application of bark-ash-pellets on seepage water, soil chemistry and nutrient development in an old growth spruce forest</t>
  </si>
  <si>
    <t>10.23765/afjz0002003</t>
  </si>
  <si>
    <t>Toxicity of forest fire retardant chemicals to stream-type chinook salmon undergoing parr-smolt transformation</t>
  </si>
  <si>
    <t>10.1002/etc.2052</t>
  </si>
  <si>
    <t>Wildfire impact on disinfection byproduct precursor loading in mountain streams and rivers</t>
  </si>
  <si>
    <t>10.1016/j.watres.2023.120474</t>
  </si>
  <si>
    <t>Significant concentration changes of chemical components of PM1 in the Yangtze River Delta area of China and the implications for the formation mechanism of heavy haze-fog pollution</t>
  </si>
  <si>
    <t>10.1016/j.scitotenv.2015.06.104</t>
  </si>
  <si>
    <t>Influence of Drying and Wildfire on Longitudinal Chemistry Patterns and Processes of Intermittent Streams</t>
  </si>
  <si>
    <t>10.3389/frwa.2020.563841</t>
  </si>
  <si>
    <t>Physical and biogeochemical drivers of solute mobilization and flux through the critical zone after wildfire</t>
  </si>
  <si>
    <t>10.3389/frwa.2023.1148298</t>
  </si>
  <si>
    <t>10.2134/jeq2012.0472</t>
  </si>
  <si>
    <t>Impact of forest wildfires on components of mountain landscapes of the Baikal region</t>
  </si>
  <si>
    <t>10.5281/zenodo.6570597</t>
  </si>
  <si>
    <t>Debris flows amplify effects of wildfire on magnitude and composition of tributary subsidies to mainstem habitats</t>
  </si>
  <si>
    <t>10.1086/684015</t>
  </si>
  <si>
    <t>Evaluation of stream chemistry trends in US Geological Survey reference watersheds, 1970-2010</t>
  </si>
  <si>
    <t>10.1007/s10661-013-3256-6</t>
  </si>
  <si>
    <t>A 13-year study of dissolved organic carbon in rainwater of an agro-industrial region of S√£o Paulo state (Brazil) heavily impacted by biomass burning</t>
  </si>
  <si>
    <t>10.1016/j.scitotenv.2017.07.145</t>
  </si>
  <si>
    <t>Temporal trends in atmospheric PM 2.5, PM 10, elemental carbon, organic carbon, water-soluble organic carbon, and optical properties: Impact of biomass burning emissions in the Indo-Gangetic Plain</t>
  </si>
  <si>
    <t>10.1021/es202857w</t>
  </si>
  <si>
    <t>Fire Characteristics and Hydrologic Connectivity Influence Short-Term Responses of North Temperate Lakes to Wildfire</t>
  </si>
  <si>
    <t>10.1029/2023GL103953</t>
  </si>
  <si>
    <t>Seasonal cycles of secondary organic aerosol tracers in rural Guangzhou, Southern China: The importance of atmospheric oxidants</t>
  </si>
  <si>
    <t>10.1016/j.envpol.2018.05.009</t>
  </si>
  <si>
    <t>The Rural Fires of 2017 and Their Influences on Water Quality: An Assessment of Causes and Effects</t>
  </si>
  <si>
    <t>10.3390/ijerph20010032</t>
  </si>
  <si>
    <t>A long-term, dispersion normalized PMF source apportionment of PM2.5 in Atlanta from 2005 to 2019</t>
  </si>
  <si>
    <t>10.1016/j.atmosenv.2023.120027</t>
  </si>
  <si>
    <t>Effects of prescribed burn on nutrient and dissolved organic matter characteristics in peatland shallow groundwater</t>
  </si>
  <si>
    <t>10.3390/fire3030053</t>
  </si>
  <si>
    <t>Simultaneous online monitoring of inorganic compounds in aerosols and gases in an industrialized area</t>
  </si>
  <si>
    <t>10.1016/j.atmosenv.2013.08.008</t>
  </si>
  <si>
    <t>Denitrification potential and its relation to organic carbon quality in three coastal wetland soils</t>
  </si>
  <si>
    <t>10.1016/j.scitotenv.2008.08.022</t>
  </si>
  <si>
    <t>Mercury cycling in stream ecosystems. 1. Water column chemistry and transport</t>
  </si>
  <si>
    <t>10.1021/es802694n</t>
  </si>
  <si>
    <t>Simple models for the release kinetics of dissolved organic carbon from woody filtration media</t>
  </si>
  <si>
    <t>10.1016/j.biortech.2008.12.002</t>
  </si>
  <si>
    <t>Land management as a factor controlling dissolved organic carbon release from upland peat soils 1: Spatial variation in DOC productivity</t>
  </si>
  <si>
    <t>10.1016/j.scitotenv.2009.03.012</t>
  </si>
  <si>
    <t>Characterization of organic matter and disinfection by-products in membrane backwash water from drinking water treatment</t>
  </si>
  <si>
    <t>10.1016/j.jhazmat.2009.02.083</t>
  </si>
  <si>
    <t>Mercury cycling in stream ecosystems. 2. Benthic methylmercury production and bed sediment - Pore water partitioning</t>
  </si>
  <si>
    <t>10.1021/es802698v</t>
  </si>
  <si>
    <t>Wildfire effects on soil nutrients and leaching in a tahoe basin watershed</t>
  </si>
  <si>
    <t>10.2134/jeq2005.0144</t>
  </si>
  <si>
    <t>Evaluation of disinfection by-products formation during chlorination and chloramination of dissolved natural organic matter fractions isolated from a filtered river water</t>
  </si>
  <si>
    <t>10.1016/j.jhazmat.2008.05.058</t>
  </si>
  <si>
    <t>Geochemical characteristics and fluxes of organic carbon in a human-disturbed mountainous river (the Luodingjiang River) of the Zhujiang (Pearl River), China</t>
  </si>
  <si>
    <t>10.1016/j.scitotenv.2008.09.022</t>
  </si>
  <si>
    <t>Dissolved organic carbon losses from tile drained agroecosystems</t>
  </si>
  <si>
    <t>10.2134/jeq2008.0121</t>
  </si>
  <si>
    <t>Distribution characteristics of phenanthrene in the water, suspended particles and sediments from Yangtze River under hydrodynamic conditions</t>
  </si>
  <si>
    <t>10.1016/j.jhazmat.2008.10.016</t>
  </si>
  <si>
    <t>Biogeochemistry at a wetland sediment-alluvial aquifer interface in a landfill leachate plume</t>
  </si>
  <si>
    <t>10.1016/j.jconhyd.2008.11.008</t>
  </si>
  <si>
    <t>Dispersion and cycling of organic matter from the Sepik River outflow to the Papua New Guinea coast as determined from biomarkers</t>
  </si>
  <si>
    <t>10.1016/j.orggeochem.2008.08.003</t>
  </si>
  <si>
    <t>Effects of iron type in Fenton reaction on mineralization and biodegradability enhancement of hazardous organic compounds</t>
  </si>
  <si>
    <t>10.1016/j.jhazmat.2008.04.049</t>
  </si>
  <si>
    <t>Changes in DOC treatability: Indications of compositional changes in DOC trends</t>
  </si>
  <si>
    <t>10.1016/j.jhydrol.2008.11.044</t>
  </si>
  <si>
    <t>Testing seasonal and long-term controls of streamwater DOC using empirical and process-based models</t>
  </si>
  <si>
    <t>10.1016/j.scitotenv.2008.10.002</t>
  </si>
  <si>
    <t>Mercury bioacumulation in four tissues of Podocnemis erythrocephala (Podocnemididae: Testudines) as a function of water parameters</t>
  </si>
  <si>
    <t>10.1016/j.scitotenv.2008.09.049</t>
  </si>
  <si>
    <t>Relating dissolved organic matter fluorescence and functional properties</t>
  </si>
  <si>
    <t>10.1016/j.chemosphere.2008.09.018</t>
  </si>
  <si>
    <t>Organic matter in the bulk precipitations in Zagreb and ≈†ibenik, Croatia</t>
  </si>
  <si>
    <t>10.1016/j.atmosenv.2008.11.006</t>
  </si>
  <si>
    <t>The influence of summer seasonal extremes on dissolved organic carbon export from a boreal peatland catchment: Evidence from one dry and one wet growing season</t>
  </si>
  <si>
    <t>10.1016/j.scitotenv.2008.10.005</t>
  </si>
  <si>
    <t>Ultraviolet absorbance as a proxy for total dissolved mercury in streams</t>
  </si>
  <si>
    <t>10.1016/j.envpol.2009.01.031</t>
  </si>
  <si>
    <t>Effects of the changjiang (yangtze) river discharge on planktonic community respiration in the East China Sea</t>
  </si>
  <si>
    <t>10.1029/2008JC004891</t>
  </si>
  <si>
    <t>Natural organic matter and sunlight accelerate the degradation of 17√ü-estradiol in water</t>
  </si>
  <si>
    <t>10.1016/j.scitotenv.2008.11.018</t>
  </si>
  <si>
    <t>Late quaternary paleoproductivity history on the Vancouver Island margin, western Canada: A multiproxy geochemical study</t>
  </si>
  <si>
    <t>10.1139/E08-038</t>
  </si>
  <si>
    <t>Chronic and episodic acidification of Adirondack streams from acid rain in 2003-2005</t>
  </si>
  <si>
    <t>10.2134/jeq2008.0061</t>
  </si>
  <si>
    <t>Biodegradable dissolved organic carbon concentration of feed water and NF membrane biofouling: a pilot train study</t>
  </si>
  <si>
    <t>10.1016/j.desal.2008.04.009</t>
  </si>
  <si>
    <t>Linking soils and streams: Sources and chemistry of dissolved organic matter in a small coastal watershed</t>
  </si>
  <si>
    <t>10.1029/2008WR006977</t>
  </si>
  <si>
    <t>Rhamnolipid biosurfactants decrease the toxicity of chlorinated phenols to Pseudomonas putida DOT-T1E</t>
  </si>
  <si>
    <t>10.1111/j.1472-765X.2009.02611.x</t>
  </si>
  <si>
    <t>Methylmercury dynamics at the upland-peatland interface: Topographic and hydrogeochemical controls</t>
  </si>
  <si>
    <t>10.1029/2008WR006832</t>
  </si>
  <si>
    <t>Evaluation of leaching parameters for a refractory gold ore containing aurostibite and antimony minerals: Part I - Central zone</t>
  </si>
  <si>
    <t>10.1016/j.mineng.2009.02.003</t>
  </si>
  <si>
    <t>Onboard ship evaluation of the effectiveness and the potential environmental effects of PERACLEAN¬Æ Ocean for ballast water treatment in very cold conditions</t>
  </si>
  <si>
    <t>10.1002/tox.20394</t>
  </si>
  <si>
    <t>Dispersion and toxicity of selected manufactured nanomaterials in Natural River water samples: Effects of water chemical composition</t>
  </si>
  <si>
    <t>10.1021/es803315v</t>
  </si>
  <si>
    <t>Denitrification in a hyporheic riparian zone controlled by river regulation in the Seine river basin (France)</t>
  </si>
  <si>
    <t>10.1002/hyp.7161</t>
  </si>
  <si>
    <t>Organic carbon biostimulates rapid rhizodegradation of perchlorate</t>
  </si>
  <si>
    <t>10.1897/08-008.1</t>
  </si>
  <si>
    <t>Nutrient and organic matter patterns across the Mackenzie River, estuary and shelf during the seasonal recession of sea-ice</t>
  </si>
  <si>
    <t>10.1016/j.jmarsys.2007.10.001</t>
  </si>
  <si>
    <t>Copper mobility in contaminated soils of the Puchuncav√≠ valley, central Chile</t>
  </si>
  <si>
    <t>10.1016/j.geoderma.2009.02.017</t>
  </si>
  <si>
    <t>Stream nitrate and DOC dynamics during three spring storms across land uses in glaciated landscapes of the Midwest</t>
  </si>
  <si>
    <t>10.1016/j.jhydrol.2008.08.013</t>
  </si>
  <si>
    <t>Bacterial production and microbial food web structure in a large arctic river and the coastal Arctic Ocean</t>
  </si>
  <si>
    <t>10.1016/j.jmarsys.2007.12.002</t>
  </si>
  <si>
    <t>Performance of a full-scale biofilter with peat and ash as a medium for treating industrial landfill leachate: A 3-year study of pollutant removal efficiency</t>
  </si>
  <si>
    <t>10.1177/0734242X08095232</t>
  </si>
  <si>
    <t>Impact of wastewater treatment processes on organic carbon, organic nitrogen, and DBP precursors in effluent organic matter</t>
  </si>
  <si>
    <t>10.1021/es802443t</t>
  </si>
  <si>
    <t>Quantitative analysis of soluble exudates produced by ectomycorrhizal roots as a response to ambient and elevated CO2</t>
  </si>
  <si>
    <t>10.1016/j.soilbio.2009.02.016</t>
  </si>
  <si>
    <t>Characterization of water-extractable organic matter during the biostabilization of municipal solid waste</t>
  </si>
  <si>
    <t>10.1016/j.jhazmat.2008.09.035</t>
  </si>
  <si>
    <t>Sources, transformations, and hydrological processes that control stream nitrate and dissolved organic matter concentrations during snowmelt in an upland forest</t>
  </si>
  <si>
    <t>10.1029/2008WR006983</t>
  </si>
  <si>
    <t>Uncertainty in organic matter analysis for seawater reverse osmosis (SWRO) desalination</t>
  </si>
  <si>
    <t>10.1016/j.desal.2008.01.032</t>
  </si>
  <si>
    <t>Concentrations and fluxes of dissolved organic carbon in UK topsoils</t>
  </si>
  <si>
    <t>10.1016/j.scitotenv.2008.08.020</t>
  </si>
  <si>
    <t>The effect of fire on mercury cycling in the soils of forested watersheds: Acadia National Park, Maine, U.S.A</t>
  </si>
  <si>
    <t>10.1023/b:wate.0000015369.02804.15</t>
  </si>
  <si>
    <t>Effects of nitrogen addition on dissolved N2O and CO2, dissolved organic matter, and inorganic nitrogen in soil solution under a temperate old-growth forest</t>
  </si>
  <si>
    <t>10.1016/j.geoderma.2009.05.008</t>
  </si>
  <si>
    <t>Influence of plant communities on denitrification in a tidal freshwater marsh of the Potomac River, United States</t>
  </si>
  <si>
    <t>10.2134/jeq2008.0220</t>
  </si>
  <si>
    <t>Hydrographic conditions during the 2004 SBI process experiments</t>
  </si>
  <si>
    <t>10.1016/j.dsr2.2008.10.013</t>
  </si>
  <si>
    <t>Relationships between specific ultraviolet absorbance and trihalomethane precursors of different carbon sources</t>
  </si>
  <si>
    <t>10.2166/aqua.2008.064</t>
  </si>
  <si>
    <t>Land-based sources of pollution along the Izmit Bay and their effect on the coastal waters</t>
  </si>
  <si>
    <t>10.1007/s00254-007-1146-3</t>
  </si>
  <si>
    <t>Spatial heterogeneity of the spring flood acid pulse in a boreal stream network</t>
  </si>
  <si>
    <t>10.1016/j.scitotenv.2008.10.006</t>
  </si>
  <si>
    <t>Chemical and physical controls on the oxygen regime of ice-covered arctic lakes and reservoirs</t>
  </si>
  <si>
    <t>10.1111/j.1752-1688.2009.00305.x</t>
  </si>
  <si>
    <t>Effects of land-based sources on water quality in the Omerli reservoir (Istanbul, Turkey)</t>
  </si>
  <si>
    <t>10.1007/s00254-008-1389-7</t>
  </si>
  <si>
    <t>Adsorption of dissolved organic carbon to mineral soils: A comparison of four isotherm approaches</t>
  </si>
  <si>
    <t>10.1016/j.geoderma.2008.09.004</t>
  </si>
  <si>
    <t>Increased Dissolved Organic Carbon (DOC) in central European streams is driven by reductions in ionic strength rather than climate change or decreasing acidity</t>
  </si>
  <si>
    <t>10.1021/es803645w</t>
  </si>
  <si>
    <t>Dissolved organic carbon concentrations under conditions of different forest composition</t>
  </si>
  <si>
    <t>10.17221/16/2009-jfs</t>
  </si>
  <si>
    <t>Do parafluvial zones have an impact in regulating river pollution? Spatial and temporal dynamics of nutrients, carbon, and bacteria in a large gravel bar of the Doubs River (France)</t>
  </si>
  <si>
    <t>10.1007/s10750-008-9661-0</t>
  </si>
  <si>
    <t>Increased organic C and N leaching in a northern boreal river basin in Finland</t>
  </si>
  <si>
    <t>10.1029/2007GB003175</t>
  </si>
  <si>
    <t>Dissolved organic carbon in rainwater: Glassware decontamination and sample preservation and volatile organic carbon</t>
  </si>
  <si>
    <t>10.1016/j.atmosenv.2007.08.017</t>
  </si>
  <si>
    <t>Mercury cycling in stream ecosystems. 3. Trophic dynamics and methylmercury bioaccumulation</t>
  </si>
  <si>
    <t>10.1021/es8027567</t>
  </si>
  <si>
    <t>Impact of a tropical cyclone on biogeochemistry of the central Arabian Sea</t>
  </si>
  <si>
    <t>10.1029/2007GB003028</t>
  </si>
  <si>
    <t>10.1016/j.jhydrol.2008.12.022</t>
  </si>
  <si>
    <t>Examining the microbial degradation of naphthenic acids using stable isotope analysis of carbon and nitrogen</t>
  </si>
  <si>
    <t>10.1007/s11270-008-9794-9</t>
  </si>
  <si>
    <t>Differences in dissolved organic carbon and nitrogen responses to storm-event and ground-water conditions in a forested, glaciated watershed in western New York</t>
  </si>
  <si>
    <t>10.1111/j.1752-1688.2008.00251.x</t>
  </si>
  <si>
    <t>Alum application to improve water quality in a municipal wastewater treatment wetland</t>
  </si>
  <si>
    <t>10.2134/jeq2008.0033</t>
  </si>
  <si>
    <t>Export of dissolved organic matter in relation to land use along a European climatic gradient</t>
  </si>
  <si>
    <t>10.1016/j.scitotenv.2008.11.014</t>
  </si>
  <si>
    <t>Chromium in soil layers and plants on closed landfill site after landfill leachate application</t>
  </si>
  <si>
    <t>10.1016/j.wasman.2008.11.013</t>
  </si>
  <si>
    <t>Multiyear total and methyl mercury exports from two major sub-arctic rivers draining into Hudson Bay, Canada</t>
  </si>
  <si>
    <t>10.1021/es803138z</t>
  </si>
  <si>
    <t>Principal component regression model applied to dimensionally reduced spectral fluorescent signature for the determination of organic character and THM formation potential of source water</t>
  </si>
  <si>
    <t>10.1016/j.jhazmat.2009.04.047</t>
  </si>
  <si>
    <t>Arsenic retention and release in ombrotrophic peatlands</t>
  </si>
  <si>
    <t>10.1016/j.scitotenv.2008.10.015</t>
  </si>
  <si>
    <t>Seasonal and spatial variability in dissolved organic matter quantity and composition from the Yukon River basin, Alaska</t>
  </si>
  <si>
    <t>10.1029/2008GB003231</t>
  </si>
  <si>
    <t>Dust iron dissolution in seawater: Results from a one-year time-series in the Mediterranean Sea</t>
  </si>
  <si>
    <t>10.1029/2008GL034581</t>
  </si>
  <si>
    <t>The paleolimnology of North Pond: Watershed-lake interactions</t>
  </si>
  <si>
    <t>10.1007/BF00207576</t>
  </si>
  <si>
    <t>Landscape modification of DOC concentration in Boreal Lakes: Implications for UV-B sensitivity</t>
  </si>
  <si>
    <t>10.1023/a:1005239721834</t>
  </si>
  <si>
    <t>Fire and the dynamics of allochthonous detritus in a South African mountain stream</t>
  </si>
  <si>
    <t>10.1111/j.1365-2427.1990.tb00715.x</t>
  </si>
  <si>
    <t>10.1002/hyp.3360010405</t>
  </si>
  <si>
    <t>10.2134/jeq1978.00472425000700040023x</t>
  </si>
  <si>
    <t>10.1029/2003gb002050</t>
  </si>
  <si>
    <t>10.1016/0378-1127(89)90120-5</t>
  </si>
  <si>
    <t>Deposition and Processing of Airborne Nitrogen Pollutants in Mediterranean-Type Ecosystems of Southern California</t>
  </si>
  <si>
    <t>10.1021/es00139a003</t>
  </si>
  <si>
    <t>Distinct age and landscape influence on two reservoirs under the same climate</t>
  </si>
  <si>
    <t>10.1023/B:HYDR.0000008527.21115.6c</t>
  </si>
  <si>
    <t>Concentrations, deposition, and effects of nitrogenous pollutants in selected California ecosystems.</t>
  </si>
  <si>
    <t>10.1100/tsw.2001.395</t>
  </si>
  <si>
    <t>Total</t>
  </si>
  <si>
    <t>Irrelevant Focus or WQ</t>
  </si>
  <si>
    <t>Metaanalysis or Review</t>
  </si>
  <si>
    <t>Confounding Effects</t>
  </si>
  <si>
    <t>Fertilization</t>
  </si>
  <si>
    <t>Unavailable data or pdf</t>
  </si>
  <si>
    <t>Schindler et al. 1997</t>
  </si>
  <si>
    <t>IDK</t>
  </si>
  <si>
    <t>Goodale et al. 2000</t>
  </si>
  <si>
    <t>Smith et al. 2011</t>
  </si>
  <si>
    <t>Yellow birch, sugar maple, american beech, red spruce, eastern hemlock</t>
  </si>
  <si>
    <t>White mountains national forest</t>
  </si>
  <si>
    <t>Historical burning (80-110 years ago)</t>
  </si>
  <si>
    <t xml:space="preserve">Figure 3 has nitrate values for 2-4 different watersheds. Figure 4 has stream concentrations by land-use history. </t>
  </si>
  <si>
    <t>Figure 3 has Nox for pre and post burn at 4 different sites.</t>
  </si>
  <si>
    <t>Carignan et al. 2000</t>
  </si>
  <si>
    <t>Ranalli &amp; Macalady 2010</t>
  </si>
  <si>
    <t>no fire data</t>
  </si>
  <si>
    <t>Schindler et al. 1992</t>
  </si>
  <si>
    <t>Bayley et al. 1992</t>
  </si>
  <si>
    <t xml:space="preserve">Don’t have access to Canadian Science publishing. Looking at the abstract it looks like they have nitrate data </t>
  </si>
  <si>
    <t>Earl &amp; Blinn 2003</t>
  </si>
  <si>
    <t>Gila National forest, New Mexico</t>
  </si>
  <si>
    <t>tri-monthly</t>
  </si>
  <si>
    <t>Mixed conifer, ponderosa pine, scrub oak</t>
  </si>
  <si>
    <t>Table 2 has nitrate concentrations</t>
  </si>
  <si>
    <t>Seems good</t>
  </si>
  <si>
    <t>Rhoades et al. 2011</t>
  </si>
  <si>
    <t>monthly</t>
  </si>
  <si>
    <t>Study_design</t>
  </si>
  <si>
    <t>Pre_post</t>
  </si>
  <si>
    <t>Pre_post/control_reference</t>
  </si>
  <si>
    <t>ponderosa pine, douglas fir</t>
  </si>
  <si>
    <t>Hayman Fire</t>
  </si>
  <si>
    <t xml:space="preserve">Table 3 has mean and medians for each year post fire and Fig. 5 has monthly nitrate-N values for 5 years following fire </t>
  </si>
  <si>
    <t>Siberia</t>
  </si>
  <si>
    <t>Guggenberger et al. 2008</t>
  </si>
  <si>
    <t>Kielland et al. 2006</t>
  </si>
  <si>
    <t>no stream data</t>
  </si>
  <si>
    <t>Lynch et al. 2000</t>
  </si>
  <si>
    <t>San Dimas Experimental forest in Angeles National Forest, California</t>
  </si>
  <si>
    <t>Prescribed burn</t>
  </si>
  <si>
    <t>prescribed burn</t>
  </si>
  <si>
    <t>Riggan et al. 1994</t>
  </si>
  <si>
    <t>McEachern et al. 2000</t>
  </si>
  <si>
    <t xml:space="preserve">FALSE </t>
  </si>
  <si>
    <t>Fourmile Canyon fire</t>
  </si>
  <si>
    <t>Various (monthly, semimonthly, hourly during storms)</t>
  </si>
  <si>
    <t xml:space="preserve">Figure 3 has time series data of both nitrate and DOC post burn </t>
  </si>
  <si>
    <t>Murphy et al. 2015</t>
  </si>
  <si>
    <t>Ward et al. 2014</t>
  </si>
  <si>
    <t xml:space="preserve">black carbon work </t>
  </si>
  <si>
    <t>Ferreira et al. 2017</t>
  </si>
  <si>
    <t>no stream data/Portugal</t>
  </si>
  <si>
    <t>Vila-Escale et al. 2007</t>
  </si>
  <si>
    <t>no control data/Spain</t>
  </si>
  <si>
    <t>Li et al. 2020</t>
  </si>
  <si>
    <t>PFAS/China</t>
  </si>
  <si>
    <t>Hohner et al. 2019</t>
  </si>
  <si>
    <t xml:space="preserve">Hayman Fire Colorado </t>
  </si>
  <si>
    <t xml:space="preserve">Seasonal mean concentrations rising/falling limb and base flow </t>
  </si>
  <si>
    <t>Garcia &amp; Carignan 1999</t>
  </si>
  <si>
    <t>Lodge pole pine, Douglas Fir, Ponderosa pine, Western larch</t>
  </si>
  <si>
    <t>Montana, USA</t>
  </si>
  <si>
    <t>Event-based</t>
  </si>
  <si>
    <t>Hauer &amp; Spencer 1998</t>
  </si>
  <si>
    <t>included</t>
  </si>
  <si>
    <t>We included this in the original meta-analysis</t>
  </si>
  <si>
    <t>pre/post</t>
  </si>
  <si>
    <t>Ontario, Canada</t>
  </si>
  <si>
    <t>mean annual</t>
  </si>
  <si>
    <t>Lakes Region</t>
  </si>
  <si>
    <t>Jackpine, Black Spruce, Paper Birch</t>
  </si>
  <si>
    <t>Xing et al. 2011</t>
  </si>
  <si>
    <t>Air pollution</t>
  </si>
  <si>
    <t>Lane et al. 2008</t>
  </si>
  <si>
    <t>3 monthly contrations</t>
  </si>
  <si>
    <t>No control data/Australia</t>
  </si>
  <si>
    <t>Blandon et al. 2008</t>
  </si>
  <si>
    <t>Lodgepole pine</t>
  </si>
  <si>
    <t>Alberta Canada</t>
  </si>
  <si>
    <t>bi-weekly</t>
  </si>
  <si>
    <t>bi-weekly, bi-monthly, event based</t>
  </si>
  <si>
    <t>Moore 2003</t>
  </si>
  <si>
    <t>Ding et al. 2013</t>
  </si>
  <si>
    <t>Spencer &amp; Hauer, 1991</t>
  </si>
  <si>
    <t>Don’t have access to this paper. Looking at the abstract it looks like they have nitrate data</t>
  </si>
  <si>
    <t>Prokushkin et al. 2011</t>
  </si>
  <si>
    <t>Mast &amp; Clow, 2008</t>
  </si>
  <si>
    <t>Subalpine coniferous forests</t>
  </si>
  <si>
    <t>Douglas fir, Engelmann spruce</t>
  </si>
  <si>
    <t>Glacier National Park, Montana USA</t>
  </si>
  <si>
    <t>Weekly to monthly</t>
  </si>
  <si>
    <t>Figure 4 has DOC and nitrate data. This is study_ID 22 in our original meta analysis</t>
  </si>
  <si>
    <t>Figure 2c has mean annual nitrate in ueQ/L. This is study_ID 6 in our original meta-analysis</t>
  </si>
  <si>
    <t>Figure 3 has mean nitrate values. This is study_ID 26 in our original meta-analysis</t>
  </si>
  <si>
    <t>Figure 5 has nitrate. This is study_ID 12 in our original meta-analysis</t>
  </si>
  <si>
    <t>Study_ID</t>
  </si>
  <si>
    <t>Author</t>
  </si>
  <si>
    <t>Betts &amp; Jones, 2018</t>
  </si>
  <si>
    <t>Rhoades et al. 2019</t>
  </si>
  <si>
    <t>seems good</t>
  </si>
  <si>
    <t>Schafer et al. 2006</t>
  </si>
  <si>
    <t>Wagner et al. 2015</t>
  </si>
  <si>
    <t>TSF</t>
  </si>
  <si>
    <t>Cache La Poudre River watershed, Colorado USA</t>
  </si>
  <si>
    <t xml:space="preserve">Biweekly </t>
  </si>
  <si>
    <t>Figure 2 has DOC in ppm for 2 burns and one unburned site</t>
  </si>
  <si>
    <t>Forest</t>
  </si>
  <si>
    <t>Ponderosa pine, lodgepole pine, Douglas fir</t>
  </si>
  <si>
    <t>Petrone et al. 2007</t>
  </si>
  <si>
    <t>Dittmar et al. 2012</t>
  </si>
  <si>
    <t>intertidal system</t>
  </si>
  <si>
    <t>Alexandre et al. 2011</t>
  </si>
  <si>
    <t>no NO3/DOC or streams</t>
  </si>
  <si>
    <t>10.1023/B:WATE.0000015369.02804.15</t>
  </si>
  <si>
    <t>Amirbahman et al. 2004</t>
  </si>
  <si>
    <t>only mercry measurements</t>
  </si>
  <si>
    <t>Betts &amp; Jones</t>
  </si>
  <si>
    <t>pre/post mean concentrations</t>
  </si>
  <si>
    <t xml:space="preserve">This is study_ID 8 in the original meta_analysis. Table 2 has mean DOC concentration for pre/post data but Figure 3 has nitrate data also pre and post. Figure 5 is the same as 3 but with DOC. There are also control and reference post burn if we just want to do that data </t>
  </si>
  <si>
    <t>CPCRW</t>
  </si>
  <si>
    <t>2 years pre and 3 years post</t>
  </si>
  <si>
    <t>Control/Reference vs. Impact</t>
  </si>
  <si>
    <t>Desimone &amp; Howes 1996</t>
  </si>
  <si>
    <t>wastewater treatment</t>
  </si>
  <si>
    <t>Gautam et al. 2014</t>
  </si>
  <si>
    <t>Writer et al. 2014</t>
  </si>
  <si>
    <t>Monthly + discrete</t>
  </si>
  <si>
    <t xml:space="preserve">This is study_ID_1 in the original meta_analysis. Table 1 has nitrate values </t>
  </si>
  <si>
    <t>Dodds et al. 1996</t>
  </si>
  <si>
    <t>Schaefer et al. 2000</t>
  </si>
  <si>
    <t>Malm 1992</t>
  </si>
  <si>
    <t>Yallop et al. 2010</t>
  </si>
  <si>
    <t>peatland data</t>
  </si>
  <si>
    <t>Hanan et al. 2016</t>
  </si>
  <si>
    <t>Clutterbuck &amp; Yallop. 2010</t>
  </si>
  <si>
    <t>Marchand &amp; Prairie, 2009</t>
  </si>
  <si>
    <t>Benoy et al. 2007</t>
  </si>
  <si>
    <t>Sherson et al. 2015</t>
  </si>
  <si>
    <t>New Mexico, USA</t>
  </si>
  <si>
    <t>Continous + discrete</t>
  </si>
  <si>
    <t>Figure 3 has continuous nitrate-N data from a suna and Figure 5 has discrete nitrate-N data</t>
  </si>
  <si>
    <t>Myers-Pigg et al. 2015</t>
  </si>
  <si>
    <t>Tundra</t>
  </si>
  <si>
    <t>Py-C</t>
  </si>
  <si>
    <t>Williard et al. 2005</t>
  </si>
  <si>
    <t>Marques et al. 2017</t>
  </si>
  <si>
    <t>DBC/Brazil</t>
  </si>
  <si>
    <t>Steedman, 2000</t>
  </si>
  <si>
    <t>Alahi et al. 2018</t>
  </si>
  <si>
    <t>an engineering sensor paper</t>
  </si>
  <si>
    <t>Huang et al 2017</t>
  </si>
  <si>
    <t>no stream data: air pollution paper</t>
  </si>
  <si>
    <t>Garcia &amp; Carignan 2005</t>
  </si>
  <si>
    <t>Xu et al. 2016</t>
  </si>
  <si>
    <t>Air pollution paper</t>
  </si>
  <si>
    <t>Brown et al. 2015</t>
  </si>
  <si>
    <t xml:space="preserve">prescribed burn/review </t>
  </si>
  <si>
    <t>Marshall et al. 2008</t>
  </si>
  <si>
    <t>Review/modelling paper/no stream chem</t>
  </si>
  <si>
    <t>Garcia et al. 2007</t>
  </si>
  <si>
    <t>Ding et al. 2015</t>
  </si>
  <si>
    <t>DBC</t>
  </si>
  <si>
    <t>Mast et al. 2016</t>
  </si>
  <si>
    <t>Alpine Tundra, Upper montane</t>
  </si>
  <si>
    <t>Engelmann Spruce, subalpine fir, lodgepole pine, Douglas fir, ponderosa pine</t>
  </si>
  <si>
    <t>Big Thompson River, Colorado USA</t>
  </si>
  <si>
    <t>Fixed interval and continuous</t>
  </si>
  <si>
    <t xml:space="preserve">This is study_ID_18 from the original meta analysis, NO3-N: We are not adding Fig. 3 because 1) we already have pre-fire data and 2) some confusion as to what figure 3 data is showing for the dates. Fig 3. has seasonal patterns in DOC/TDN/NO3 in samples collected during the prefire period (2007-2012)....do we want to add those data in? This was originally classified as TN but it is reported in the text as TDN </t>
  </si>
  <si>
    <t>Arnold et al. 2015</t>
  </si>
  <si>
    <t xml:space="preserve">1 to 4 </t>
  </si>
  <si>
    <t>Olefeldt et al. 2013</t>
  </si>
  <si>
    <t>Burd et al 2018</t>
  </si>
  <si>
    <t>Scotty Creek/Notawohka Creek in Northwest territories in Canada</t>
  </si>
  <si>
    <t>Figure 4 has DOC data for both a control and a burn</t>
  </si>
  <si>
    <t>Hu et al. 2017</t>
  </si>
  <si>
    <t>Jung et al. 2008</t>
  </si>
  <si>
    <t>EMMA</t>
  </si>
  <si>
    <t>Rodriguez-Cardona et al. 2020</t>
  </si>
  <si>
    <t>3 to 100</t>
  </si>
  <si>
    <t>Temporal timeline from TSF</t>
  </si>
  <si>
    <t>Siberia, no reference</t>
  </si>
  <si>
    <t>I doubt it</t>
  </si>
  <si>
    <t>Zhao et al. 2019</t>
  </si>
  <si>
    <t>Zhang et al. 2018</t>
  </si>
  <si>
    <t>Murphy et al. 2018</t>
  </si>
  <si>
    <t>0 to 5</t>
  </si>
  <si>
    <t>This is study_ID_11 in the original meta_analysis paper. Figure 3 has DOC and nitrate value</t>
  </si>
  <si>
    <t>Buhl &amp; Hamilton 2000</t>
  </si>
  <si>
    <t>Water treatment</t>
  </si>
  <si>
    <t>Kaye et al. 2002</t>
  </si>
  <si>
    <t>Ecological restoration/soil water</t>
  </si>
  <si>
    <t>Riskin et al. 2017</t>
  </si>
  <si>
    <t>Land type and AG</t>
  </si>
  <si>
    <t>Khan et al. 2017</t>
  </si>
  <si>
    <t>DBC across globe</t>
  </si>
  <si>
    <t>Santos et al. 2016</t>
  </si>
  <si>
    <t>Soil concentrations</t>
  </si>
  <si>
    <t>Diemer et al. 2015</t>
  </si>
  <si>
    <t>close but nutrient additons experiment</t>
  </si>
  <si>
    <t>Meixner et al. 2006</t>
  </si>
  <si>
    <t>Nakane et al. 2017</t>
  </si>
  <si>
    <t>Ocean surface water</t>
  </si>
  <si>
    <t>McDowell &amp; Liptzin, 2014</t>
  </si>
  <si>
    <t>Hurricane</t>
  </si>
  <si>
    <t>Knoepp et al. 2009</t>
  </si>
  <si>
    <t>Elliott &amp; Vose 2005</t>
  </si>
  <si>
    <t>If we add prescribed burns it looks like it could be used</t>
  </si>
  <si>
    <t>Uzun et al. 2020</t>
  </si>
  <si>
    <t>This is study_ID_16 in the original meta-analysis</t>
  </si>
  <si>
    <t>Mediterranean</t>
  </si>
  <si>
    <t>1 to 3</t>
  </si>
  <si>
    <t>California</t>
  </si>
  <si>
    <t>Seasonal</t>
  </si>
  <si>
    <t>Parham et al. 2013</t>
  </si>
  <si>
    <t>Space for time approach</t>
  </si>
  <si>
    <t>3-120</t>
  </si>
  <si>
    <t>Ramchunder et al. 2013</t>
  </si>
  <si>
    <t>Oliver et al. 2012</t>
  </si>
  <si>
    <t>Arid/Semi-arid</t>
  </si>
  <si>
    <t>0 to 2</t>
  </si>
  <si>
    <t>Lake Tahoe</t>
  </si>
  <si>
    <t>Coppola et al. 2015</t>
  </si>
  <si>
    <t>Methods paper</t>
  </si>
  <si>
    <t xml:space="preserve">This is study_ID_21. Figure 5 has control/reference vs. impact data </t>
  </si>
  <si>
    <t>Guerena et al. 2015</t>
  </si>
  <si>
    <t>No DOC…looks like fluxes and mostly PyC or nitrate/Africa</t>
  </si>
  <si>
    <t>Azhagurajan et al. 2012</t>
  </si>
  <si>
    <t>no stream chem</t>
  </si>
  <si>
    <t>Mladenov et al. 2007</t>
  </si>
  <si>
    <t>models/leaching experiments</t>
  </si>
  <si>
    <t>Kane et al. 2006</t>
  </si>
  <si>
    <t>soil study</t>
  </si>
  <si>
    <t>Rust et al. 2019</t>
  </si>
  <si>
    <t>This is study_ID_25. Figure 2 has all the goods</t>
  </si>
  <si>
    <t>Review but they also have a subset of 7 watersheds</t>
  </si>
  <si>
    <t>Britton, 1991</t>
  </si>
  <si>
    <t xml:space="preserve">Looks like they have nitrate data </t>
  </si>
  <si>
    <t>Loiselle et al. 2020</t>
  </si>
  <si>
    <t>SWAT model</t>
  </si>
  <si>
    <t>Koyama et al. 2012</t>
  </si>
  <si>
    <t>Basso et al. 2020</t>
  </si>
  <si>
    <t xml:space="preserve">SWAT model…but does have some observed data. Maybe lets take a look at this again </t>
  </si>
  <si>
    <t>Rhoades et al. 2017</t>
  </si>
  <si>
    <t>Biological disturbance</t>
  </si>
  <si>
    <t>Bisiaux et al. 2011</t>
  </si>
  <si>
    <t>Hall &amp; Lombardozzi 2008</t>
  </si>
  <si>
    <t>ha</t>
  </si>
  <si>
    <t>Could add</t>
  </si>
  <si>
    <t>1 to 2</t>
  </si>
  <si>
    <t>1 summer for each year post burn</t>
  </si>
  <si>
    <t xml:space="preserve">Table 2 and table 3 have nitrate data for referenced and burned sites. They appear to be a mean of each one. </t>
  </si>
  <si>
    <t>Moser et al. 1998</t>
  </si>
  <si>
    <t>Hohner et al. 2017</t>
  </si>
  <si>
    <t>Leachate experiment</t>
  </si>
  <si>
    <t>Smith et al. 2012</t>
  </si>
  <si>
    <t>pre to 3</t>
  </si>
  <si>
    <t>North-east Victoria, Australia</t>
  </si>
  <si>
    <t xml:space="preserve">Table 1 has median and max concentrations of nitrate, Figure 3 are weekly concentration during storm events. Ella is just fire and Clem is fire + harvesting. </t>
  </si>
  <si>
    <t>Hutchins et al. 2020</t>
  </si>
  <si>
    <t>CO2 and CH4 emissons</t>
  </si>
  <si>
    <t>Santos et al. 2019</t>
  </si>
  <si>
    <t>This is study_ID_9. Figure 3 has all the goods</t>
  </si>
  <si>
    <t>1 to 12</t>
  </si>
  <si>
    <t>Yosemite NP</t>
  </si>
  <si>
    <t>Gerla &amp; Galloway, 1998</t>
  </si>
  <si>
    <t>I would add this</t>
  </si>
  <si>
    <t>1 to 4</t>
  </si>
  <si>
    <t>Yellowstone NP</t>
  </si>
  <si>
    <t>Douglas fir, subalpine fir</t>
  </si>
  <si>
    <t>Weekly to Monthly</t>
  </si>
  <si>
    <t xml:space="preserve">May have to request data from author. Fig. 8 might just be fluxes. </t>
  </si>
  <si>
    <t>Abbott et al. 2021</t>
  </si>
  <si>
    <t xml:space="preserve">IDK </t>
  </si>
  <si>
    <t xml:space="preserve">10 years </t>
  </si>
  <si>
    <t>Arctic Alaska</t>
  </si>
  <si>
    <t>They have 21 unburned samples and 21 burned site samples from a fire that was 10 years ago. Figure 7 seems to have the goods</t>
  </si>
  <si>
    <t>Shatilla &amp; Carey 2019</t>
  </si>
  <si>
    <t>Wolf Creek Research Basin</t>
  </si>
  <si>
    <t>Seasonal, rather than fire</t>
  </si>
  <si>
    <t>Ferreira et al. 2016</t>
  </si>
  <si>
    <t>Overland flow concentations/Fluxes</t>
  </si>
  <si>
    <t>Houle et al. 2016</t>
  </si>
  <si>
    <t>Drought</t>
  </si>
  <si>
    <t>Fajardo &amp; Gundale 2015</t>
  </si>
  <si>
    <t>Stephan et al. 2015</t>
  </si>
  <si>
    <t>Boise and Payette NF</t>
  </si>
  <si>
    <t xml:space="preserve">There are burned vs. unburned from a 2003 wildfire. Data is collected for up to 3 growing seasons for some of the sites. Streamwater concentrations are in the supplemental </t>
  </si>
  <si>
    <t>Helliwell et al. 2010</t>
  </si>
  <si>
    <t>Sazawa et al. 2018</t>
  </si>
  <si>
    <t>soil study - peat</t>
  </si>
  <si>
    <t>Fang et al. 2017</t>
  </si>
  <si>
    <t>DBC in marine</t>
  </si>
  <si>
    <t>Velescu et al. 2016</t>
  </si>
  <si>
    <t>Stephan et al. 2012</t>
  </si>
  <si>
    <t>I think this is going to be the same data from the Stephan et al. 2015 paper. They are the same watersheds at the very least. The methods text is nearly identical</t>
  </si>
  <si>
    <t>Hausmann et al. 2011</t>
  </si>
  <si>
    <t>Koff et al. 2006</t>
  </si>
  <si>
    <t>San Dimas Experimental Forest</t>
  </si>
  <si>
    <t xml:space="preserve">Fig. 3 has the soluble Nitrate-N values. </t>
  </si>
  <si>
    <t>Tanaka et al. 2021</t>
  </si>
  <si>
    <t>Landuse change</t>
  </si>
  <si>
    <t>Yamashita et al. 2021</t>
  </si>
  <si>
    <t>Roebuck et al, 2018</t>
  </si>
  <si>
    <t>Jones et al. 2017</t>
  </si>
  <si>
    <t>Aerosols and DBC</t>
  </si>
  <si>
    <t>Evans et al. 2017</t>
  </si>
  <si>
    <t>Enache &amp; Prairie, 2000</t>
  </si>
  <si>
    <t>Garcia et al. 2017</t>
  </si>
  <si>
    <t>Aerosols</t>
  </si>
  <si>
    <t>Myers-Pigg et al. 2017</t>
  </si>
  <si>
    <t>Does Allison have nitrate data?</t>
  </si>
  <si>
    <t>Liang et al. 2010</t>
  </si>
  <si>
    <t>seawater and water treatment plant</t>
  </si>
  <si>
    <t>Aguilera &amp; Melack</t>
  </si>
  <si>
    <t>fluxes</t>
  </si>
  <si>
    <t>Pennino et al. 2022</t>
  </si>
  <si>
    <t>Water-Quality</t>
  </si>
  <si>
    <t>Groundwater concentrations</t>
  </si>
  <si>
    <t>Chow et al. 2019</t>
  </si>
  <si>
    <t>This is Study_ID_15, Table 1 has the data</t>
  </si>
  <si>
    <t>Monthly average</t>
  </si>
  <si>
    <t>12 to 13</t>
  </si>
  <si>
    <t>Jensen et al. 2017</t>
  </si>
  <si>
    <t>0-1</t>
  </si>
  <si>
    <t>Rocky Mout Fire in SHEN</t>
  </si>
  <si>
    <t>Weekly</t>
  </si>
  <si>
    <t>Table 2 are the values for the least squares linear regressions of DOC. I don’t see explicit figures with DOC conc. in the reference and the impact site.</t>
  </si>
  <si>
    <t>Schurman et al. 2015</t>
  </si>
  <si>
    <t>no NO3/DOC, PM</t>
  </si>
  <si>
    <t>Liang et al. 2012</t>
  </si>
  <si>
    <t>Kominoski et al. 2020</t>
  </si>
  <si>
    <t>estuaries</t>
  </si>
  <si>
    <t>Carey et al. 2019</t>
  </si>
  <si>
    <t>no NO3/DOC</t>
  </si>
  <si>
    <t>Cawley et al. 2018</t>
  </si>
  <si>
    <t>Wei et al. 2021</t>
  </si>
  <si>
    <t xml:space="preserve">Compiled available observational data sets from seven watersheds across the conterminous US from 1999-2019. Figure 2 has observational DOC data for the sites. </t>
  </si>
  <si>
    <t>Caldwell et al. 2020</t>
  </si>
  <si>
    <t xml:space="preserve">0-2 </t>
  </si>
  <si>
    <t>Nantahala National Forest</t>
  </si>
  <si>
    <t>Marine</t>
  </si>
  <si>
    <t xml:space="preserve">Figure 5 has nitrate-N data for both the unburned and the burned site. Table 4 has mean analyte concentrations in baseflow samples from 2016-2018. </t>
  </si>
  <si>
    <t>Wagner et al. 2019</t>
  </si>
  <si>
    <t>throughfall vs. rainfall vs. stemflow</t>
  </si>
  <si>
    <t>Jones et al. 2019</t>
  </si>
  <si>
    <t>modeled DOC/DBC flux</t>
  </si>
  <si>
    <t>Zhang et al. 2019</t>
  </si>
  <si>
    <t>Xu et al. 2019</t>
  </si>
  <si>
    <t>Semenov et al. 2018</t>
  </si>
  <si>
    <t>Thurman et al. 2020</t>
  </si>
  <si>
    <t>Cui et al. 2019</t>
  </si>
  <si>
    <t>Water treatment, NO and SOx removal</t>
  </si>
  <si>
    <t>TI, et al. 2018</t>
  </si>
  <si>
    <t>Li et al. 2011</t>
  </si>
  <si>
    <t>bioretention</t>
  </si>
  <si>
    <t>Guler , 2009</t>
  </si>
  <si>
    <t>no fire data, its an aquifer</t>
  </si>
  <si>
    <t>Bordeleau et al. 2008</t>
  </si>
  <si>
    <t>GW flow and modelling</t>
  </si>
  <si>
    <t>Paul et al. 2022</t>
  </si>
  <si>
    <t>Review, water quality</t>
  </si>
  <si>
    <t>Park et al. 2022</t>
  </si>
  <si>
    <t>PFAS methods</t>
  </si>
  <si>
    <t>Cheng et al. 2021</t>
  </si>
  <si>
    <t>Sequerira et al. 2020</t>
  </si>
  <si>
    <t>Ruegg et al. 2015</t>
  </si>
  <si>
    <t>no fire event</t>
  </si>
  <si>
    <t>Hubbert et al. 2015</t>
  </si>
  <si>
    <t>Pile burning</t>
  </si>
  <si>
    <t>Harris et al. 1999</t>
  </si>
  <si>
    <t>Oil spill</t>
  </si>
  <si>
    <t>Drake et al. 2020</t>
  </si>
  <si>
    <t>no fire event, DBC and DOC flux</t>
  </si>
  <si>
    <t>Beest et al. 2019</t>
  </si>
  <si>
    <t>fen</t>
  </si>
  <si>
    <t>Santee Experimental Forest, South Carolina</t>
  </si>
  <si>
    <t>If we were included prescribed burns, Fig. 2 has DOC data</t>
  </si>
  <si>
    <t>Olivares et al. 2019</t>
  </si>
  <si>
    <t>Leonard et al. 2017</t>
  </si>
  <si>
    <t>It mentions nitrate data in the abstract but there are no figures that have stream chem data</t>
  </si>
  <si>
    <t>Huang et al. 2016</t>
  </si>
  <si>
    <t>Pelster et al. 2008</t>
  </si>
  <si>
    <t>Cant disentangle harvest along with burn effects</t>
  </si>
  <si>
    <t>Eatough et al. 1996</t>
  </si>
  <si>
    <t>Wright et al. 2022</t>
  </si>
  <si>
    <t xml:space="preserve">If we want to dig into the review here, Table 2 has papers that investigate DOC and nitrate concentrations. </t>
  </si>
  <si>
    <t>Wu et al. 2022</t>
  </si>
  <si>
    <t xml:space="preserve">Experimental </t>
  </si>
  <si>
    <t>Campeau et al. 2022</t>
  </si>
  <si>
    <t>Granath et al. 2021</t>
  </si>
  <si>
    <t>Domagalski et al. 2021</t>
  </si>
  <si>
    <t>no fire data, glaciers</t>
  </si>
  <si>
    <t>Semenov et al. 2016</t>
  </si>
  <si>
    <t>Moreno et al. 2016</t>
  </si>
  <si>
    <t>Tobin et al. 2015</t>
  </si>
  <si>
    <t>Experiment:suppressants</t>
  </si>
  <si>
    <t>Lydersen et al. 2014</t>
  </si>
  <si>
    <t>Raoelison et al 2023</t>
  </si>
  <si>
    <t xml:space="preserve">This is the meta-analysis we took a lot of studies from </t>
  </si>
  <si>
    <t>Deval et al. 2021</t>
  </si>
  <si>
    <t>logging management</t>
  </si>
  <si>
    <t>Kelly et al. 2021</t>
  </si>
  <si>
    <t>no reference site</t>
  </si>
  <si>
    <t>Davidson et al. 2019</t>
  </si>
  <si>
    <t>Rahman et al. 2018</t>
  </si>
  <si>
    <t>Experimental burn</t>
  </si>
  <si>
    <t>Bac &amp; Hien, 2009</t>
  </si>
  <si>
    <t>Peckenham et al. 2007</t>
  </si>
  <si>
    <t>Fig. 3 has burned and unburned DOC data. The fire was from 1947, samples were collected in 1999 and 2000</t>
  </si>
  <si>
    <t>52 years</t>
  </si>
  <si>
    <t>Mount Desert Island, Maine</t>
  </si>
  <si>
    <t>Izbicki et al. 2007</t>
  </si>
  <si>
    <t>Cant get pdf</t>
  </si>
  <si>
    <t>Might have burn unburned data but I cant tell quite yet</t>
  </si>
  <si>
    <t>Meta-analysis!</t>
  </si>
  <si>
    <t>This is the meta-analysis that I will be adapting similar code and table structure from</t>
  </si>
  <si>
    <t>Hampton et al. 2022</t>
  </si>
  <si>
    <t>Johnston &amp; Maher, 2022</t>
  </si>
  <si>
    <t>New South Wales, Australia</t>
  </si>
  <si>
    <t>burn in 2019</t>
  </si>
  <si>
    <t>3.5 pre and 2.5 post</t>
  </si>
  <si>
    <t>Fig 3 has DOC and nitrate data pre/post burn. It doesn't look like they have a reference site so I don’t know if this will be consistent with our other choices</t>
  </si>
  <si>
    <t>Ludwig et al. 2022</t>
  </si>
  <si>
    <t>Machine learning, no NO3/DOC</t>
  </si>
  <si>
    <t>Haggi et al. 2021</t>
  </si>
  <si>
    <t>PyC, no NO3/DOC</t>
  </si>
  <si>
    <t>Majidzadeh et al. 2019</t>
  </si>
  <si>
    <t>Rhea et al. 2021</t>
  </si>
  <si>
    <t>Hayman and High Park Fire</t>
  </si>
  <si>
    <t>5-15 years</t>
  </si>
  <si>
    <t>Ponderosa Pine, Douglas Fir</t>
  </si>
  <si>
    <t>Fig. 3 has DOC and nitrate data for the month sampling event in 2017.</t>
  </si>
  <si>
    <t>Hayman and High Park Fire - Colorado</t>
  </si>
  <si>
    <t>40.26237`</t>
  </si>
  <si>
    <t>Song et al. 2008</t>
  </si>
  <si>
    <t>Brion et al. 2006</t>
  </si>
  <si>
    <t>Liptzin et al. 2022</t>
  </si>
  <si>
    <t>Maybe</t>
  </si>
  <si>
    <t>No river</t>
  </si>
  <si>
    <t>No fire event</t>
  </si>
  <si>
    <t>no DOC/NO3</t>
  </si>
  <si>
    <t>Prescribed Burn</t>
  </si>
  <si>
    <t>Wrong study design</t>
  </si>
  <si>
    <t xml:space="preserve">Figure 5 has nitrate-N and DOC/Seasonal mean concentrations rising/falling limb and base flow </t>
  </si>
  <si>
    <t xml:space="preserve">This is the same plot from Hohner et al. 2019 in row 21. Figure 2 has seasonal mean concentrations/Seasonal mean concentrations rising/falling limb and base flow </t>
  </si>
  <si>
    <t>Figure 4 has a time series of DOC, Seasonal, rather than fire</t>
  </si>
  <si>
    <t>This is one of the meta-analyses we based our design off of, percent change figures and whatnot/Review</t>
  </si>
  <si>
    <t>If we were included prescribed or other non-natural fire, Fig. 5 has nitrate data in burned and control across different veg types/Pile burning</t>
  </si>
  <si>
    <t>Rhea et al. 2022</t>
  </si>
  <si>
    <t>This has potential to be added but all of the samples that are included are burned. There is no control but 1 site is ALMOST mostly unburned. Table 2 has nitrate means, CV and min-max for the sampling event</t>
  </si>
  <si>
    <t>Post_model</t>
  </si>
  <si>
    <t>Crandall et al. 2021</t>
  </si>
  <si>
    <t>Semi-Arid</t>
  </si>
  <si>
    <t>Utah</t>
  </si>
  <si>
    <t>This has potential but all the data are either PDOC or BDOC or TN. No reports of just nitrate or DOC</t>
  </si>
  <si>
    <t>Koch et al. 2021</t>
  </si>
  <si>
    <t>No control data</t>
  </si>
  <si>
    <t>Leon-Munoz et al. 2021</t>
  </si>
  <si>
    <t>Landuse change rather than burn</t>
  </si>
  <si>
    <t>Hermes et al. 2021</t>
  </si>
  <si>
    <t xml:space="preserve">Experimental rainfall </t>
  </si>
  <si>
    <t>Rhoades, 2019</t>
  </si>
  <si>
    <t>Krno et al. 2015</t>
  </si>
  <si>
    <t>Was looking at wind distrubance to streams rather than fire</t>
  </si>
  <si>
    <t>Nordin et al. 2007</t>
  </si>
  <si>
    <t>Looking at lakes and forest harvest. No fire, no stream chem</t>
  </si>
  <si>
    <t>de Melo et al. 2022</t>
  </si>
  <si>
    <t>Landscape characteristics, climate varibility for solute dynamics rather than fire</t>
  </si>
  <si>
    <t>Lam et al. 2022</t>
  </si>
  <si>
    <t>Looking at mercury instead of DOC/NO3</t>
  </si>
  <si>
    <t>Boyer et al. 2022</t>
  </si>
  <si>
    <t xml:space="preserve">Experimental, exposed water to smoke and see how it changed </t>
  </si>
  <si>
    <t>Elliot &amp; Miniat, 2021</t>
  </si>
  <si>
    <t>Confounding effects, forest removal and a prescribed burn</t>
  </si>
  <si>
    <t>Klimas et al. 2020</t>
  </si>
  <si>
    <t>Experimental burn and simulated rainfall</t>
  </si>
  <si>
    <t>Sheng et al. 2023</t>
  </si>
  <si>
    <t xml:space="preserve">Were looking at coal fired power plant soot </t>
  </si>
  <si>
    <t>Sun et al. 2022</t>
  </si>
  <si>
    <t>Sabuti &amp; Mohamed, 2015</t>
  </si>
  <si>
    <t>Looking at lead in seatwater</t>
  </si>
  <si>
    <t>Larsen et al. 2023</t>
  </si>
  <si>
    <t>Chen et al. 2023</t>
  </si>
  <si>
    <t>Egan et al. 2023</t>
  </si>
  <si>
    <t>EEMs for PyC</t>
  </si>
  <si>
    <t>Chen et al. 2022</t>
  </si>
  <si>
    <t>Mojela et al. 2023</t>
  </si>
  <si>
    <t>Coal fired power plant deposition</t>
  </si>
  <si>
    <t>Marques et al. 2022</t>
  </si>
  <si>
    <r>
      <t>Environmental Protection Area </t>
    </r>
    <r>
      <rPr>
        <i/>
        <sz val="12"/>
        <color rgb="FF000000"/>
        <rFont val="Calibri"/>
        <family val="2"/>
      </rPr>
      <t>Gama</t>
    </r>
    <r>
      <rPr>
        <sz val="12"/>
        <color rgb="FF000000"/>
        <rFont val="Calibri"/>
        <family val="2"/>
      </rPr>
      <t>-</t>
    </r>
    <r>
      <rPr>
        <i/>
        <sz val="12"/>
        <color rgb="FF000000"/>
        <rFont val="Calibri"/>
        <family val="2"/>
      </rPr>
      <t>Cabeça</t>
    </r>
    <r>
      <rPr>
        <sz val="12"/>
        <color rgb="FF000000"/>
        <rFont val="Calibri"/>
        <family val="2"/>
      </rPr>
      <t>-</t>
    </r>
    <r>
      <rPr>
        <i/>
        <sz val="12"/>
        <color rgb="FF000000"/>
        <rFont val="Calibri"/>
        <family val="2"/>
      </rPr>
      <t>de</t>
    </r>
    <r>
      <rPr>
        <sz val="12"/>
        <color rgb="FF000000"/>
        <rFont val="Calibri"/>
        <family val="2"/>
      </rPr>
      <t>-</t>
    </r>
    <r>
      <rPr>
        <i/>
        <sz val="12"/>
        <color rgb="FF000000"/>
        <rFont val="Calibri"/>
        <family val="2"/>
      </rPr>
      <t>Veado</t>
    </r>
    <r>
      <rPr>
        <sz val="12"/>
        <color rgb="FF000000"/>
        <rFont val="Calibri"/>
        <family val="2"/>
      </rPr>
      <t> (AGCV), located in the Federal District, Brazil</t>
    </r>
  </si>
  <si>
    <t>Monthly and biweekly</t>
  </si>
  <si>
    <t xml:space="preserve">Appendix S2 has nitrate data for each stream. Some burned and some unburned </t>
  </si>
  <si>
    <t xml:space="preserve"> </t>
  </si>
  <si>
    <t>Cerrado</t>
  </si>
  <si>
    <t>Fire burned in 2011</t>
  </si>
  <si>
    <t>Rodriguez Jeangros et al. 2022</t>
  </si>
  <si>
    <t>Landscape holistic approach, even some modelling</t>
  </si>
  <si>
    <t>Libiete et al. 2017</t>
  </si>
  <si>
    <t>Spruce bark ash on soil chem</t>
  </si>
  <si>
    <t>Dietrich et al. 2013</t>
  </si>
  <si>
    <t>Looking at the effects of fire retardant on Salmon health</t>
  </si>
  <si>
    <t>Hickenbottom et al. 2023</t>
  </si>
  <si>
    <t>Caldor and Mosquito Fires (2021 and 2022)</t>
  </si>
  <si>
    <t>Sierra Nevada Mountains of California, USA</t>
  </si>
  <si>
    <t>Meditteranean</t>
  </si>
  <si>
    <t>Figure 2 has burned and unburned DOC time series data. Supplemental has all the concentrations for each fire.  Cold Creek - unburned, Trout Creek- burned, Middle fork is burned, North Fork is unburned</t>
  </si>
  <si>
    <t>During storms</t>
  </si>
  <si>
    <t>Zhang et al. 2015</t>
  </si>
  <si>
    <t>MacNeille et al. 2020</t>
  </si>
  <si>
    <t xml:space="preserve">Confounding effects of both intermittancy and burn effects. Cant disentangle </t>
  </si>
  <si>
    <t>Andres Sanchez et al. 2023</t>
  </si>
  <si>
    <t>Valles Caldera National Preserve in north central New Mexico</t>
  </si>
  <si>
    <t>Fire occurred in 2013</t>
  </si>
  <si>
    <t>3 pre and 6 post</t>
  </si>
  <si>
    <t>This is a pre_post study design so im just putting it in here in case we decide to include these in the analysis. Figure 4 has time series of both DOC and nitrate</t>
  </si>
  <si>
    <t>Miller et al. 2013</t>
  </si>
  <si>
    <t>Site: Soils/Ash/Sediment/GW</t>
  </si>
  <si>
    <t>Bilichenko et al. 2022</t>
  </si>
  <si>
    <t>No stream chem data, they are looking at forest/soils</t>
  </si>
  <si>
    <t>Harris et al. 2015</t>
  </si>
  <si>
    <t>Temperate</t>
  </si>
  <si>
    <t xml:space="preserve">This is Study_ID_4, Fig 3 has the DOC data </t>
  </si>
  <si>
    <t>South Fork Salmon River Basin of central Idaho</t>
  </si>
  <si>
    <t>Mast, 2013</t>
  </si>
  <si>
    <t>long-term monitoring program established by the US Geological Survey in the 1960s to track changes in the streamflow</t>
  </si>
  <si>
    <t>Godoy-Silva et al. 2017</t>
  </si>
  <si>
    <t>DOC in rainwater</t>
  </si>
  <si>
    <t>Ram et al. 2012</t>
  </si>
  <si>
    <t>McCullough et al. 2023</t>
  </si>
  <si>
    <t>Yuan et al. 2018</t>
  </si>
  <si>
    <t>Sequerira et al. 2022</t>
  </si>
  <si>
    <t>2017 fires</t>
  </si>
  <si>
    <t>0-2</t>
  </si>
  <si>
    <t xml:space="preserve">I don’t think there are any reference sites </t>
  </si>
  <si>
    <t>Portugal</t>
  </si>
  <si>
    <t>Stanimirova et al. 2023</t>
  </si>
  <si>
    <t>Orlova et al. 2020</t>
  </si>
  <si>
    <t>Peatland GW</t>
  </si>
  <si>
    <t>Khezri et al. 2013</t>
  </si>
  <si>
    <t>Aerosols in industrial area</t>
  </si>
  <si>
    <t>Dodla et al. 2008</t>
  </si>
  <si>
    <t>Denitrification in soils</t>
  </si>
  <si>
    <t>Brigham et al. 2009</t>
  </si>
  <si>
    <t>Mercury concentrations in streams</t>
  </si>
  <si>
    <t>McLaughlan &amp; Al-Mashaqbeh, 2009</t>
  </si>
  <si>
    <t>DOC from woody filtration media</t>
  </si>
  <si>
    <t>Yallop &amp; Clutterbuck, 2009</t>
  </si>
  <si>
    <t>DOC in peatland soils</t>
  </si>
  <si>
    <t>Zhang et al. 2009</t>
  </si>
  <si>
    <t>Marvin-DiPasquale et al. 2009</t>
  </si>
  <si>
    <t>Murphy et al. 2006</t>
  </si>
  <si>
    <t>Fire near Lake Tahoe but its all soil data, and pre_post rather than reference vs. impact</t>
  </si>
  <si>
    <t>Lu et al. 2009</t>
  </si>
  <si>
    <t>Only looking at anthropogenic changes to the river that DO NOT include fire</t>
  </si>
  <si>
    <t>Ruark et al. 2009</t>
  </si>
  <si>
    <t>Agriculture</t>
  </si>
  <si>
    <t>Wang et al. 2009</t>
  </si>
  <si>
    <t>phenanthrene in the water</t>
  </si>
  <si>
    <t>Lorah et al. 2009</t>
  </si>
  <si>
    <t>alluvial aquifer interface in a landfill leachate plume</t>
  </si>
  <si>
    <t>Burns et al. 2008</t>
  </si>
  <si>
    <t>Biomarker work</t>
  </si>
  <si>
    <t>Khan et al. 2009</t>
  </si>
  <si>
    <t>mineralization and biodegradability increase and their combination of two traditional and two relatively new organic contaminants by Fenton reagents with three different types of iron, Fe(2+), Fe(3+), and Fe(0) were investigated</t>
  </si>
  <si>
    <t>Worrall et al. 2009</t>
  </si>
  <si>
    <t>long-term records of the nature of water colour and coincident water quality and quantity</t>
  </si>
  <si>
    <t>Coombs &amp; Melack</t>
  </si>
  <si>
    <t>Hohner et al. 2016</t>
  </si>
  <si>
    <t>Writer &amp; Murphy, 2012</t>
  </si>
  <si>
    <t>Klose et al. 2015</t>
  </si>
  <si>
    <t>In Raoelison?</t>
  </si>
  <si>
    <t>We don’t have a study_ID_7 in the metadata, we must have deleted it for a study design/correct analyte reason</t>
  </si>
  <si>
    <t>Alexander, 2014</t>
  </si>
  <si>
    <t>Brass et al. 1996</t>
  </si>
  <si>
    <t>Townsend &amp; Douglas 2004</t>
  </si>
  <si>
    <t>We don’t have a study_ID_20 in the metadata, we must have deleted it for a study design/correct analyte reason</t>
  </si>
  <si>
    <t>We don’t have a study_ID_13 in the metadata, we must have deleted it for a study design/correct analyte reason</t>
  </si>
  <si>
    <t>Son et al. 2015</t>
  </si>
  <si>
    <t>Chessman, 1986</t>
  </si>
  <si>
    <t>Y</t>
  </si>
  <si>
    <t>N</t>
  </si>
  <si>
    <t>“wildfire” and “water quality”, “fire” and “water”, “postfire”, and “forest fire” to collect peer-reviewed articles published by January 10, 2022. We excluded the articles that are not written in English and analyzed only air or soil samples without reporting water quality. The exclusion criteria reduced the total of 429 research articles collected to 142 studies focused on aquatic environments, which were further analyzed by reading the full text.</t>
  </si>
  <si>
    <t>Raoelison criteria:</t>
  </si>
  <si>
    <t>Who</t>
  </si>
  <si>
    <t>JSC</t>
  </si>
  <si>
    <t>MEB</t>
  </si>
  <si>
    <t>VGC</t>
  </si>
  <si>
    <t>SM</t>
  </si>
  <si>
    <t>LR</t>
  </si>
  <si>
    <t>-</t>
  </si>
  <si>
    <t>9 not included</t>
  </si>
  <si>
    <t>5/9 are from Raoelison</t>
  </si>
  <si>
    <t>Futter &amp; de Wit, 2008</t>
  </si>
  <si>
    <t>Modelling paper</t>
  </si>
  <si>
    <t>Scheider et al. 2009</t>
  </si>
  <si>
    <t>Baker et al. 2008</t>
  </si>
  <si>
    <t>EEMs</t>
  </si>
  <si>
    <t>Orlovic-Leko et al. 2009</t>
  </si>
  <si>
    <t>Rainwater concentrations</t>
  </si>
  <si>
    <t>Jager et al. 2009</t>
  </si>
  <si>
    <t>Peatland /drought conditions</t>
  </si>
  <si>
    <t>Dittman et al. 2009</t>
  </si>
  <si>
    <t>No fire data</t>
  </si>
  <si>
    <t>Chen et al. 2009</t>
  </si>
  <si>
    <t>Planktonic communities in sea</t>
  </si>
  <si>
    <t>Leech et al. 2009</t>
  </si>
  <si>
    <t>sun degradation</t>
  </si>
  <si>
    <t>Chang et al. 2008</t>
  </si>
  <si>
    <t>Paleohistoric paper</t>
  </si>
  <si>
    <t>Lawrence et al. 2008</t>
  </si>
  <si>
    <t xml:space="preserve">Acidification rather than wildfire </t>
  </si>
  <si>
    <t>Marconnet et al. 2009</t>
  </si>
  <si>
    <t>biofouling potential of two river waters that had been subjected to different pretreatment schemes conducting to equivalent microbial cells contents but different total and biodegradable organic carbon concentrations. Permeability and pressure drop of nanofiltration</t>
  </si>
  <si>
    <t>Sanderman et al. 2009</t>
  </si>
  <si>
    <t xml:space="preserve">isotopic DOM </t>
  </si>
  <si>
    <t>Chrzanowski et al. 2009</t>
  </si>
  <si>
    <t>Toxicity</t>
  </si>
  <si>
    <t>Mitchell et al. 2009</t>
  </si>
  <si>
    <t>mercury in peatlands</t>
  </si>
  <si>
    <t>Deschenes et al. 2009</t>
  </si>
  <si>
    <t>Mining</t>
  </si>
  <si>
    <t>Lafontaine et al. 2009</t>
  </si>
  <si>
    <t>Ballast water</t>
  </si>
  <si>
    <t>Gao et al. 2009</t>
  </si>
  <si>
    <t>effect of nanoparticle dispersion/solubility and water chemical composition on MN-toxicity</t>
  </si>
  <si>
    <t>Curie et al. 2009</t>
  </si>
  <si>
    <t>denitrification in hyporheic zone</t>
  </si>
  <si>
    <t>Yifru &amp; Nzengung, 2008</t>
  </si>
  <si>
    <t>Phytodegradation</t>
  </si>
  <si>
    <t>Emmerton et al. 2008</t>
  </si>
  <si>
    <t>Estuaries during sea ice recession</t>
  </si>
  <si>
    <t>Neaman et al. 2009</t>
  </si>
  <si>
    <t>Copper contamination in soils</t>
  </si>
  <si>
    <t>Wagner et al. 2008</t>
  </si>
  <si>
    <t>Storm dynamics</t>
  </si>
  <si>
    <t>Vallieres et al. 2008</t>
  </si>
  <si>
    <t>Microbial investigation with PF degradation</t>
  </si>
  <si>
    <t>Kangsepp &amp; Mathiasson, 2009</t>
  </si>
  <si>
    <t>Krasner et al. 2009</t>
  </si>
  <si>
    <t>Johannsen et al. 2009</t>
  </si>
  <si>
    <t>CO2 mychorizal plant investigation</t>
  </si>
  <si>
    <t>Shao et al. 2009</t>
  </si>
  <si>
    <t>Sebestyen et al. 2008</t>
  </si>
  <si>
    <t>Origins of nitrate and DOC during snowmelt</t>
  </si>
  <si>
    <t>Kim et al. 2009</t>
  </si>
  <si>
    <t>Seawater desalination</t>
  </si>
  <si>
    <t>Buckingham et al. 2008</t>
  </si>
  <si>
    <t>Soilwater samples</t>
  </si>
  <si>
    <t>Xu et al. 2009</t>
  </si>
  <si>
    <t>Soil nutrient addition</t>
  </si>
  <si>
    <t>Hopfensperger et al. 2009</t>
  </si>
  <si>
    <t>Denitrification in tidal soils</t>
  </si>
  <si>
    <t>Codispoti et al. 2009</t>
  </si>
  <si>
    <t>Arctic Shelf-Basin Interactions (SBI) process experiment cruises were conducted during spring and summer in 2002 and 2004</t>
  </si>
  <si>
    <t>Chow et al. 2008</t>
  </si>
  <si>
    <t>Optical properties</t>
  </si>
  <si>
    <t>Morkoc et al. 2008</t>
  </si>
  <si>
    <t xml:space="preserve">Coasal </t>
  </si>
  <si>
    <t>Buffam et al. 2008</t>
  </si>
  <si>
    <t>spatial distribution of streamwater chemistry relevant to acidity from 60 stream sites distributed throughout a 67 km2 boreal catchment</t>
  </si>
  <si>
    <t>Clilverd et al. 2009</t>
  </si>
  <si>
    <t>Lake work and no fire</t>
  </si>
  <si>
    <t>Morkoc et al. 2009</t>
  </si>
  <si>
    <t>Sources to reservoirs</t>
  </si>
  <si>
    <t>Kothawala et al. 2008</t>
  </si>
  <si>
    <t>compare the theoretical limitations and modeling accuracy of four isotherm approaches to describe DOC partitioning to soil surfaces</t>
  </si>
  <si>
    <t>Hruska et al. 2009</t>
  </si>
  <si>
    <t>Stream chem but not fire data</t>
  </si>
  <si>
    <t>M. Remeš &amp; J. Kulhavý, 2009</t>
  </si>
  <si>
    <t>Deforet et al. 2009</t>
  </si>
  <si>
    <t>River pollution but no fire data</t>
  </si>
  <si>
    <t>Lepisto et al. 2008</t>
  </si>
  <si>
    <t>Campos et al. 2007</t>
  </si>
  <si>
    <t>Chasar et al. 2009</t>
  </si>
  <si>
    <t>Methylmercury accumulation</t>
  </si>
  <si>
    <t>Naik et al. 2008</t>
  </si>
  <si>
    <t>Cyclone on sea chem</t>
  </si>
  <si>
    <t>Clay et al. 2009</t>
  </si>
  <si>
    <t>I don’t think so because this is bog work and a prescribed burn</t>
  </si>
  <si>
    <t>Videla et al. 2009</t>
  </si>
  <si>
    <t>Microbial degradation</t>
  </si>
  <si>
    <t>Inamdar et al. 2008</t>
  </si>
  <si>
    <t>Malecki-Brown et al. 2008</t>
  </si>
  <si>
    <t>Mattsson et al. 2009</t>
  </si>
  <si>
    <t>Land use/climate variability</t>
  </si>
  <si>
    <t>Zupancic et al. 2009</t>
  </si>
  <si>
    <t>Landfill</t>
  </si>
  <si>
    <t>Kirk et al. 2009</t>
  </si>
  <si>
    <t>Methylmercury export</t>
  </si>
  <si>
    <t>Marhaba et al. 2009</t>
  </si>
  <si>
    <t>Arsenic in peatlands</t>
  </si>
  <si>
    <t>Rothwell et al. 2009</t>
  </si>
  <si>
    <t>Spencer et al. 2008</t>
  </si>
  <si>
    <t>Seawater</t>
  </si>
  <si>
    <t>Wagener et al. 2008</t>
  </si>
  <si>
    <t>Huvane &amp; Whitehead, 1996</t>
  </si>
  <si>
    <t>France et al. 2000</t>
  </si>
  <si>
    <t>Britton, 1990</t>
  </si>
  <si>
    <t>allochthonous </t>
  </si>
  <si>
    <t>MacKay &amp; Robinson, 1987</t>
  </si>
  <si>
    <t>There is both logging and wildfire so I don’t know if well be able to have sites with only one. Plus I don’t have access to this paper</t>
  </si>
  <si>
    <t>Tiedemann et al. 1978</t>
  </si>
  <si>
    <t>Study Type: Meta-review</t>
  </si>
  <si>
    <t>Moore, 2003</t>
  </si>
  <si>
    <t>precipitation, upland forest throughfall, stemflow and soil water, peatland pore water</t>
  </si>
  <si>
    <t>Davis, 1989</t>
  </si>
  <si>
    <t>Figure 1 has nitrate data, this could be added if we wanted to include prescribed burns</t>
  </si>
  <si>
    <t>Riggan et al. 1995</t>
  </si>
  <si>
    <t>N deposition</t>
  </si>
  <si>
    <t>Geraldes &amp; Boavida, 2003</t>
  </si>
  <si>
    <t>landscape differences on reservoirs</t>
  </si>
  <si>
    <t>Bytnerowicz et al. 2001</t>
  </si>
  <si>
    <t>3 monthly concentrations</t>
  </si>
  <si>
    <t>Four mile canyon - Colorado</t>
  </si>
  <si>
    <t>Nantahala National Forest-NC</t>
  </si>
  <si>
    <t>In_git_studies_folder</t>
  </si>
  <si>
    <t>Adding?</t>
  </si>
  <si>
    <t>This one is tough because we don't have Lat/long for the specific watersheds, also we have historic burns (80-110 years)</t>
  </si>
  <si>
    <t>Leaning towards YES!</t>
  </si>
  <si>
    <t>TOSSED! Leaning towards tossing due to multiple fire events and not a lot of available data</t>
  </si>
  <si>
    <t>AMP says put in maybe pile just in case we want &gt;10 year data. Leaning towards tossing this one due to means during the season rather individual sampling dates. Do we want to take a mean of a mean across all of these to get a mean for the entire year and compare between burn and unburned? Probably not. Leaning towards tossing</t>
  </si>
  <si>
    <t>Leaning towards YES! Ask AMP for table 3</t>
  </si>
  <si>
    <t>Leaning towards YES! Put in the maybe pile because of prescribed and wildfires. Make sure there arent compounding effects of these</t>
  </si>
  <si>
    <t>This is the same paper from the previous stephan. Has the same data</t>
  </si>
  <si>
    <t>Fig. 3 has burned and unburned DOC data. The fire was from 1947, samples were collected in 1999 and 2000. Seventeen sample sites
were from burned zones and 30 were from unburned zones. I don’t know which samples belong to which site other than burned vs. unburned</t>
  </si>
  <si>
    <t xml:space="preserve">Leaning towards no due to how long ago the fire took place and not having specifcs on the the sites other than burn vs. unburn </t>
  </si>
  <si>
    <t>PRE_POST</t>
  </si>
  <si>
    <t>Wait for AMP to come back to discuss</t>
  </si>
  <si>
    <t xml:space="preserve">This is study_ID 22 in our original meta analysis. Figure 4 has DOC and nitrate data. </t>
  </si>
  <si>
    <t xml:space="preserve">This is study_ID 26 in our original meta-analysis. Figure 3 has mean nitrate values. </t>
  </si>
  <si>
    <t xml:space="preserve">This is study_ID 6 in our original meta-analysis. Figure 2c has mean annual nitrate in ueQ/L. </t>
  </si>
  <si>
    <t xml:space="preserve">This is study_ID 12 in our original meta-analysis. Figure 5 has nitrate. </t>
  </si>
  <si>
    <t xml:space="preserve">Leaning towards NO! Don’t have discrete measurements, (only continuous and none in the supplemental) Similar to the Jensen paper where there are data but they are plotted with other data that doesn’t give us which sites they are or when they were taken </t>
  </si>
  <si>
    <t xml:space="preserve">JSTOR. I think this is going to be very similar to our Study_ID 12. Study_ID 12 is the same authors and looking at the same wildfire and watersheds so I bet they did a paper immediately following the WF and then they did one 5 years later to look at how it has changed. I will need to get access to confirm this but there's that. </t>
  </si>
  <si>
    <t>TOSSED. This has controlled burns on top of bison grazing so the compounding effects will make this not what we are looking for...This has flux data, should I convert it similarly to how Hampton did it for the other papers?</t>
  </si>
  <si>
    <t>Tossed, no fire event happened. Looking at stormflow across varying landscapes and burn is not at play here</t>
  </si>
  <si>
    <t>Tossed, this paper is in Australia</t>
  </si>
  <si>
    <t>YES!</t>
  </si>
  <si>
    <t>YES!3</t>
  </si>
  <si>
    <t>YES! BUT LOOK AT FISH CREEK DATA</t>
  </si>
  <si>
    <t>Betts &amp; Jones, 2009</t>
  </si>
  <si>
    <t>TALK TO AMP REGARDING STUDY DESIGN (PRE_POST/CONTROL_IMPACT)</t>
  </si>
  <si>
    <t>PRE_POST/Multiple fires</t>
  </si>
  <si>
    <t>TOSSED</t>
  </si>
  <si>
    <t>I don’t think this is in a journal and AMP already mentioned she wanted to get rid of it. In Australia</t>
  </si>
  <si>
    <t>NO NO3/DOC/also in Australia</t>
  </si>
  <si>
    <t>NO NO3/DOC</t>
  </si>
  <si>
    <t>In Australia</t>
  </si>
  <si>
    <t>Check Units</t>
  </si>
  <si>
    <t>Bladon et al. 2008</t>
  </si>
  <si>
    <t>Annual discharge/Volume-weighted mean annual concentrations were calculated by estimating daily chemical concentrations and multiplying by daily discharge; the daily fluxes are then summed and divided by total discharge (in text and in figures)</t>
  </si>
  <si>
    <t>Summer discharge average (L/s) for each site (C1,C2,C4,P6) (Table 1)</t>
  </si>
  <si>
    <t>Mean daily Q for the burned and the reference watersheds (Fig 2). Also has nutrient yields for each burned watershed and reference watershed (table 4)</t>
  </si>
  <si>
    <t>Average annual yields of Q and DOC - for all the watersheds (burned and unburned)-Table 2</t>
  </si>
  <si>
    <t>Average Q (L/s) for late June/late July/late August for all the burned and unburned watersheds (Table 1)</t>
  </si>
  <si>
    <t>USGS gauge on the North Fork (Figure 2) which is the main stem of the channel and all the watersheds/sampling sites are tributaries (without a guage) to this main stem. We do have stream characteristics (area/stream order) (Table 1/2)</t>
  </si>
  <si>
    <t>Discharge_notes</t>
  </si>
  <si>
    <t>Discharge</t>
  </si>
  <si>
    <t>Yes</t>
  </si>
  <si>
    <t xml:space="preserve">The North Saint Vrain Creek at Wild Basin (NSV; USGS station 401226105340100), which served as a control (unburned) watershed. BigThompson River below Moraine Park (BTMP; USGSstation 40211410535010). Annual yield of total dissolved solids (TDS), nitrate, and dissolved organic carbon (DOC) calculated for Big Thompson Riverat Moraine Park. Value in parentheses is % difference in postfire yield compared to estimates at similar runoff levels for prefire conditions (Table 2). </t>
  </si>
  <si>
    <t xml:space="preserve">Not_for_all </t>
  </si>
  <si>
    <t>Stream discharge (5 min, m3/s) at sites DS2 and DS3 was obtained from USGS stream-gaging stations(06727410 and 06727500; http://waterdata.usgs.gov/nwis) Water-levelloggers were deployed to monitor stage at sites US1 and DS1 every 5 min for the same period, and streamdischarge was measured periodically to develop rating curves for discharge estimation as described in Murphy et al. (2015). Their supplemental had Q at different frequencies for ALL the sites</t>
  </si>
  <si>
    <t>No</t>
  </si>
  <si>
    <t>I didn’t see any figures with Q, there was nothing in the supplemental with Q, I also searched yield/load/flux and specific discharge in the main text and got no hits</t>
  </si>
  <si>
    <t xml:space="preserve">The sample collection is during post fire flushing events. Figure S2. Sample collection and Flow (m3/s) conditions in sampling locations: Wragg Fire (A) Rocky Fire (B), and Lower Lake (C). Grab samples were collected from a well-mixed stream section for selected storm event and base flow conditions (United States Geological Survey [USGS] data for Wragg Fire sampling location [station no: 11451800], Rocky Fire sampling location [station no: 11451800] and lower Clear lake [station no: 11451800] were used to generate flow charts).  </t>
  </si>
  <si>
    <t xml:space="preserve">Figure 2 has the discharge of the Cache la Poudre River from 2009-2013 but I don’t know where the gauge. There are sites that are upstream and downstream of the burn for this that are all on the Cache la Poudre River. I found a gauge that is downstream of all these sites in Fort Collins that may be the one. But since I dont have upstream downstream I wont be able to compare I dont think </t>
  </si>
  <si>
    <t>Yes_but_cant_compare_Reference_control</t>
  </si>
  <si>
    <t>The supplemental has estimated specific discharge on the day of sampling (L/M2/day)</t>
  </si>
  <si>
    <t>Specific_Discharge</t>
  </si>
  <si>
    <r>
      <rPr>
        <b/>
        <sz val="12"/>
        <color theme="1"/>
        <rFont val="Calibri"/>
        <family val="2"/>
        <scheme val="minor"/>
      </rPr>
      <t>Figure 3:</t>
    </r>
    <r>
      <rPr>
        <sz val="12"/>
        <color theme="1"/>
        <rFont val="Calibri"/>
        <family val="2"/>
        <scheme val="minor"/>
      </rPr>
      <t xml:space="preserve"> Pre- and post-fire daily discharge of La Jara, History Grove, and Upper Jaramillo flumes. The dashed lines indicate the simulated data of discharge obtained from the ANN models for La Jara and History Grove Creeks. The shaded red region marks the timing of the Thompson Ridge Wildfire from May 31 through June 30, 2013. </t>
    </r>
    <r>
      <rPr>
        <b/>
        <sz val="12"/>
        <color theme="1"/>
        <rFont val="Calibri"/>
        <family val="2"/>
        <scheme val="minor"/>
      </rPr>
      <t xml:space="preserve">Figure 5: </t>
    </r>
    <r>
      <rPr>
        <sz val="12"/>
        <color theme="1"/>
        <rFont val="Calibri"/>
        <family val="2"/>
        <scheme val="minor"/>
      </rPr>
      <t xml:space="preserve">Calculated annual fluxes and water yields of La Jara, History Grove, and Upper Jaramillo catchments The calculations presented above are sensitive to daily discharge data. Streamflow measurements were interrupted during the WYs 2014, 2015, 2016, and part of 2017 in La Jara and History Grove catchments due to the post-fire debris flow during the monsoon season of WY 2013 that damaged the gauging flumes installed at each location. </t>
    </r>
  </si>
  <si>
    <t>Figure 3 has daily Q for burned watersheds and assoicated unbyrned watersheds</t>
  </si>
  <si>
    <t xml:space="preserve">Supplemental has some discharge records for Trout Creek and Cold Creek which is a paired watershed but not for the other paired watershed. Also the flow sometimes doesn't line up with the sampling or there are weird windows of flow. Should I just go ahead and clipped the paired watersheds that dont have Q? </t>
  </si>
  <si>
    <t xml:space="preserve">Stream discharge (5min) at sites DS2 and DS3 was obtained from USGS stream-gaging stations (06727500 and 06727410; http://waterdata.usgs.gov/ nwis),which operated April–September.Water-level loggers were deployed to monitor stage at sites US1 andDS1(and at DS2 and DS3 in 2011 prior to installation of stream gages) every 5min for the same period, and stream discharge was measured periodically to develop rating curves for discharge estimation (Rantz e al 1982). Figure 3 has US1 and DS3 Q. </t>
  </si>
  <si>
    <t>Yes_mean</t>
  </si>
  <si>
    <t>Table 1 has mean velocity for  each site. Average stream characteristics were based on weekly observations during the 20-day experimental period (july 26-August 16, 2017)</t>
  </si>
  <si>
    <t xml:space="preserve">Figure 7 has a relationship between stream discharge and nitrate concentrations. Figure 5 has monthly flow-weighted streamwater NO3-N </t>
  </si>
  <si>
    <t>flow_weighted_streamwater_NO3</t>
  </si>
  <si>
    <t>N_export_kh_ha_mol</t>
  </si>
  <si>
    <t>Figure 3 has C and N export. Potentially upon request?</t>
  </si>
  <si>
    <t xml:space="preserve">Figure 2  has discharge for the Poudre River transect </t>
  </si>
  <si>
    <t>Coombs &amp; Melack, 2013</t>
  </si>
  <si>
    <t>Initial impacts of a wildfire on hydrology and suspended sediment and nutrient export in California chaparral watersheds</t>
  </si>
  <si>
    <t xml:space="preserve">Figure 1 shows that there looks like there are SBC LTER stream gauges at all of the sites. Figure 6 has cumulative nitrate export for the year. </t>
  </si>
  <si>
    <t xml:space="preserve">Table 1 has discharge for each site (burned and unburned). The text just states that they used a swoffer so I don’t know if this is a single point measurement or if it is a mean overtime </t>
  </si>
  <si>
    <t>Drinking water treatment response following a Colorado wildfire</t>
  </si>
  <si>
    <r>
      <t>Daily average streamflow hydrograph of the CLP River at the drinking water intake for 2008 – 2013, and 2013 only. A flood event occurred in September 2013, resulting in flows near 70 m</t>
    </r>
    <r>
      <rPr>
        <vertAlign val="superscript"/>
        <sz val="12"/>
        <color theme="1"/>
        <rFont val="Calibri"/>
        <family val="2"/>
      </rPr>
      <t>3</t>
    </r>
    <r>
      <rPr>
        <sz val="12"/>
        <color theme="1"/>
        <rFont val="Calibri"/>
        <family val="2"/>
      </rPr>
      <t>/s. Supplemental S8. Everytime I use the Yes_but_cant_compare_reference_control it is because it is the CLP river</t>
    </r>
  </si>
  <si>
    <t>Effects of wildfire on stream algal abundance, community structure, and nutrient limitation</t>
  </si>
  <si>
    <t>CHECK UNITS</t>
  </si>
  <si>
    <t>Wildfire effects on source-water quality</t>
  </si>
  <si>
    <t>Figure 4 has discharge data</t>
  </si>
  <si>
    <t xml:space="preserve">Figure 2 has mean daily Q for each site except site 1 which is the reference site. In February of 2008, the USGS outfitted Site 4 with a stream flow gauge (USGS Site 103366097). Fig. 7 Annual discharge (Q), N-loading, and P-loading for
sites 2, 3, and 4 for the first two water years following fire. Missing reference site </t>
  </si>
  <si>
    <t>Figure 3 has 2016 hydrograph for Scotty Creek (Reference site). SC outlet has been monitored by Water Survey of Canada since 1995 (wateroffice.ec.gc.ca, last access: 16 August 2018)                                                                                Cumulative run-off and solute yield from Scotty Creek and Notawohka Creek catchments during the 2016 study period (Table 1). Notawohka Creek catchment discharge was calcualted by them using HOBOs and Swoffers. I dont see the data within the paper but it is available upon request. Yes_for_reference_burn_upon_Request</t>
  </si>
  <si>
    <t xml:space="preserve">Yes_upon_Request. I didn’t see any figures with Q, there was nothing in the supplemental with Q, I also searched yield/load/flux and specific discharge in the main text and got no hits </t>
  </si>
  <si>
    <t>Upon_request</t>
  </si>
  <si>
    <t>They have a bunch of seasonal concentrations (rising limb/falling limb/base flow/baseflow and spring snowmelt/post-rainstorm). This is from the Cache la Poudre so I think it is the same sites as other studies that study the same area (PSF, PNF, water intake, etc....?)</t>
  </si>
  <si>
    <t>Q_df_in_git</t>
  </si>
  <si>
    <t>Site 1: N, Site 2: Fig 2. extracted (not yet), Site 3: Fig 2. extracted (not yet), Site 4: USGS</t>
  </si>
  <si>
    <t>Y: in supplemental</t>
  </si>
  <si>
    <t>C1: Table 1 extracted (not yet), C2: Table 1 extracted (not yet), C4: Table 1 extracted (not yet), P6: C1: Table 1 extracted (not yet). Should email Jay to see if he has the time series data because these are just summer averages of Q</t>
  </si>
  <si>
    <t>Reference: Fig. 2 extracted (not yet), Burn: Fig. 2 extracted (not yet): Can we get Kevin to send us over this data?</t>
  </si>
  <si>
    <t xml:space="preserve"> CA/AR/CA-TO/AR-UP/IN/CH/IR/TE - Fig. 3 extracted (not yet)</t>
  </si>
  <si>
    <t>N- can either back calculate from yield or can request</t>
  </si>
  <si>
    <t>Upper Jaramillo: Fig 3. extracted (not yet), History Grove: Fig 3. extracted (not yet), La Jara: Fig 3. extracted (not yet). I included the Volume weighted means and fluxes in a csv. Can I request this Q data?</t>
  </si>
  <si>
    <t>Data citations</t>
  </si>
  <si>
    <t>Y: from (https://sbclter.msi.ucsb.edu/data/catalog/)</t>
  </si>
  <si>
    <t>Melack, J. 2019. SBC LTER: Land: Hydrology: Stream discharge and associated parameters at Gaviota Creek, Hwy 101 South Rest Stop (GV01) ver 9. Environmental Data Initiative. https://doi.org/10.6073/pasta/3cdf7fd60f88f0822ecfad5a92edf9d6. Accessed 2023-09-25. 2) Melack, J. 2019. SBC LTER: Land: Hydrology: Stream discharge and associated parameters at Arroyo Hondo Creek , Upstream Side of 101 Bridge (HO00) ver 9. Environmental Data Initiative. https://doi.org/10.6073/pasta/85f4639ac0ac76c1eb4b3a82842ce171. Accessed 2023-09-25. 3) Melack, J. 2022. SBC LTER: Land: Hydrology: Stream discharge and associated parameters at San Onofre Creek at Highway 101 (ON02) ver 8. Environmental Data Initiative. https://doi.org/10.6073/pasta/6f5c2b7109bcfde37f47b0974ac64b2e. Accessed 2023-09-25. 4) Melack, J. 2019. SBC LTER: Land: Hydrology: Stream discharge and associated parameters at Rattlesnake Creek, Las Canoas Rd (RS02) ver 9. Environmental Data Initiative. https://doi.org/10.6073/pasta/00ad8507a9eed8e923867c67d907af12. Accessed 2023-09-25.</t>
  </si>
  <si>
    <t>Figure 4 has discharge and dissolved load transport rates for Jones and Crow Creeks (Jones Creek is burned, Crow Creek is reference)</t>
  </si>
  <si>
    <t>Y: Fig. 3 extracted</t>
  </si>
  <si>
    <t>Table 2 states that stream flow for the Hubbard Brook watersheds was obtained from http://www.hbrook.sr.unh.edu/.
USGS stream flow was obtained from http://bowdnhbow.er.usgs.gov/annual.html.</t>
  </si>
  <si>
    <t>Y: USGS and LTER</t>
  </si>
  <si>
    <t>USDA Forest Service, Northern Research Station. 2022. Hubbard Brook Experimental Forest: Instantaneous Streamflow by Watershed, 1956 – present ver 15. Environmental Data Initiative. https://doi.org/10.6073/pasta/3fb23a2cced495d48a939b5c9076d53c (Accessed 2023-09-25).</t>
  </si>
  <si>
    <t>Y: Table 1 extracted (means only)</t>
  </si>
  <si>
    <t>USGS gauge at Pinchot and Coal Creek starting december 2003. (Pinchot Creek - 482520113420201, Coal Creek - 482518113420101)</t>
  </si>
  <si>
    <t>N: Fig. 3 extracted (not yet), can we request?</t>
  </si>
  <si>
    <t xml:space="preserve">Y: for the big thompson river but the NSV river I cant quite find it on USGS but there is a record in the figures </t>
  </si>
  <si>
    <t>Y: DS2 (USGS), DS3 (USGS), N: DS1, US1, US2</t>
  </si>
  <si>
    <t xml:space="preserve">Y: Putah Creek (USGS; Wragg fire - burn), Y: Cache Creek (USGS; Rocky fire - burn), Y/N: Miller Canyon Creek (Wragg - Reference) - flow in lower lake </t>
  </si>
  <si>
    <t>Y: FCBC (USGS), FCLM (USGS), N: FCCR (HOBO), FCWM (HOBO), in figure 3 in Murphy et al. 2012 (chrome-extension://efaidnbmnnnibpcajpcglclefindmkaj/https://iahs.info/uploads/dms/16021.10-51-58-354-15-SheilaMurphy_sm.pdf)</t>
  </si>
  <si>
    <t>Q_Extracted</t>
  </si>
  <si>
    <t>Flux (mmol_m_year) from Table_S2</t>
  </si>
  <si>
    <t>Qs from supplemental and area of each watershed</t>
  </si>
  <si>
    <t>Yield (kg_km_year)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</si>
</sst>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2" x14ac:knownFonts="1">
    <font>
      <sz val="12"/>
      <color theme="1"/>
      <name val="Calibri"/>
      <family val="2"/>
      <scheme val="minor"/>
    </font>
    <font>
      <b/>
      <u/>
      <sz val="12"/>
      <name val="Calibri Light"/>
      <family val="2"/>
      <scheme val="major"/>
    </font>
    <font>
      <sz val="12"/>
      <name val="Calibri Light"/>
      <family val="2"/>
      <scheme val="major"/>
    </font>
    <font>
      <sz val="12"/>
      <color theme="1"/>
      <name val="Calibri Light"/>
      <family val="2"/>
      <scheme val="major"/>
    </font>
    <font>
      <sz val="12"/>
      <color theme="1"/>
      <name val="Arial"/>
      <family val="2"/>
    </font>
    <font>
      <sz val="12"/>
      <name val="Calibri"/>
      <family val="2"/>
    </font>
    <font>
      <b/>
      <u/>
      <sz val="12"/>
      <color theme="1"/>
      <name val="Calibri"/>
      <family val="2"/>
      <scheme val="minor"/>
    </font>
    <font>
      <sz val="12"/>
      <name val="Calibri"/>
      <family val="2"/>
      <scheme val="minor"/>
    </font>
    <font>
      <sz val="12"/>
      <color theme="1"/>
      <name val="Calibri"/>
      <family val="2"/>
    </font>
    <font>
      <sz val="11"/>
      <color theme="1"/>
      <name val="Calibri"/>
      <family val="2"/>
      <scheme val="minor"/>
    </font>
    <font>
      <sz val="15"/>
      <color rgb="FF464646"/>
      <name val="Helvetica Neue"/>
      <family val="2"/>
    </font>
    <font>
      <sz val="12"/>
      <color rgb="FFFF0000"/>
      <name val="Calibri"/>
      <family val="2"/>
      <scheme val="minor"/>
    </font>
    <font>
      <sz val="12"/>
      <color theme="0"/>
      <name val="Calibri"/>
      <family val="2"/>
      <scheme val="minor"/>
    </font>
    <font>
      <sz val="12"/>
      <color rgb="FF000000"/>
      <name val="Calibri"/>
      <family val="2"/>
    </font>
    <font>
      <i/>
      <sz val="12"/>
      <color rgb="FF000000"/>
      <name val="Calibri"/>
      <family val="2"/>
    </font>
    <font>
      <sz val="12"/>
      <color rgb="FF1A73E8"/>
      <name val="Arial"/>
      <family val="2"/>
    </font>
    <font>
      <sz val="12"/>
      <color rgb="FF1F1F1F"/>
      <name val="Calibri"/>
      <family val="2"/>
    </font>
    <font>
      <sz val="14"/>
      <color rgb="FF000000"/>
      <name val="Arial"/>
      <family val="2"/>
    </font>
    <font>
      <sz val="12"/>
      <color rgb="FF282828"/>
      <name val="Calibri"/>
      <family val="2"/>
    </font>
    <font>
      <sz val="10"/>
      <color theme="1"/>
      <name val="Arial"/>
      <family val="2"/>
    </font>
    <font>
      <sz val="12"/>
      <color rgb="FF333333"/>
      <name val="Calibri"/>
      <family val="2"/>
    </font>
    <font>
      <sz val="12"/>
      <color rgb="FF212121"/>
      <name val="Calibri"/>
      <family val="2"/>
    </font>
    <font>
      <sz val="16"/>
      <color rgb="FF0071BC"/>
      <name val="Helvetica Neue"/>
      <family val="2"/>
    </font>
    <font>
      <u/>
      <sz val="12"/>
      <color theme="10"/>
      <name val="Calibri"/>
      <family val="2"/>
      <scheme val="minor"/>
    </font>
    <font>
      <sz val="12"/>
      <color rgb="FF000000"/>
      <name val="Calibri"/>
      <family val="2"/>
      <scheme val="minor"/>
    </font>
    <font>
      <sz val="12"/>
      <color rgb="FF1C1D1E"/>
      <name val="Calibri"/>
      <family val="2"/>
    </font>
    <font>
      <u/>
      <sz val="12"/>
      <color rgb="FF1A73E8"/>
      <name val="Arial"/>
      <family val="2"/>
    </font>
    <font>
      <sz val="12"/>
      <color rgb="FF202124"/>
      <name val="Calibri"/>
      <family val="2"/>
    </font>
    <font>
      <b/>
      <sz val="12"/>
      <color theme="1"/>
      <name val="Calibri"/>
      <family val="2"/>
      <scheme val="minor"/>
    </font>
    <font>
      <b/>
      <sz val="12"/>
      <color theme="1"/>
      <name val="Calibri"/>
      <family val="2"/>
    </font>
    <font>
      <vertAlign val="superscript"/>
      <sz val="12"/>
      <color theme="1"/>
      <name val="Calibri"/>
      <family val="2"/>
    </font>
    <font>
      <sz val="14"/>
      <color rgb="FF333333"/>
      <name val="Arial"/>
      <family val="2"/>
    </font>
  </fonts>
  <fills count="11">
    <fill>
      <patternFill patternType="none"/>
    </fill>
    <fill>
      <patternFill patternType="gray125"/>
    </fill>
    <fill>
      <patternFill patternType="solid">
        <fgColor rgb="FFFF0000"/>
        <bgColor indexed="64"/>
      </patternFill>
    </fill>
    <fill>
      <patternFill patternType="solid">
        <fgColor theme="5"/>
        <bgColor indexed="64"/>
      </patternFill>
    </fill>
    <fill>
      <patternFill patternType="solid">
        <fgColor theme="9" tint="0.59999389629810485"/>
        <bgColor rgb="FFC5E0B3"/>
      </patternFill>
    </fill>
    <fill>
      <patternFill patternType="solid">
        <fgColor theme="9"/>
        <bgColor indexed="64"/>
      </patternFill>
    </fill>
    <fill>
      <patternFill patternType="solid">
        <fgColor theme="9"/>
        <bgColor rgb="FFC5E0B3"/>
      </patternFill>
    </fill>
    <fill>
      <patternFill patternType="solid">
        <fgColor theme="9"/>
        <bgColor rgb="FFFFFF00"/>
      </patternFill>
    </fill>
    <fill>
      <patternFill patternType="solid">
        <fgColor theme="9" tint="0.59999389629810485"/>
        <bgColor indexed="64"/>
      </patternFill>
    </fill>
    <fill>
      <patternFill patternType="solid">
        <fgColor theme="1"/>
        <bgColor indexed="64"/>
      </patternFill>
    </fill>
    <fill>
      <patternFill patternType="solid">
        <fgColor rgb="FFFF0000"/>
        <bgColor rgb="FFC5E0B3"/>
      </patternFill>
    </fill>
  </fills>
  <borders count="1">
    <border>
      <left/>
      <right/>
      <top/>
      <bottom/>
      <diagonal/>
    </border>
  </borders>
  <cellStyleXfs count="2">
    <xf numFmtId="0" fontId="0" fillId="0" borderId="0"/>
    <xf numFmtId="0" fontId="23" fillId="0" borderId="0" applyNumberFormat="0" applyFill="0" applyBorder="0" applyAlignment="0" applyProtection="0"/>
  </cellStyleXfs>
  <cellXfs count="115">
    <xf numFmtId="0" fontId="0" fillId="0" borderId="0" xfId="0"/>
    <xf numFmtId="0" fontId="1" fillId="0" borderId="0" xfId="0" applyFont="1"/>
    <xf numFmtId="164" fontId="1" fillId="0" borderId="0" xfId="0" applyNumberFormat="1" applyFont="1"/>
    <xf numFmtId="2" fontId="1" fillId="0" borderId="0" xfId="0" applyNumberFormat="1" applyFont="1"/>
    <xf numFmtId="9" fontId="0" fillId="0" borderId="0" xfId="0" applyNumberFormat="1"/>
    <xf numFmtId="0" fontId="4" fillId="0" borderId="0" xfId="0" applyFont="1"/>
    <xf numFmtId="0" fontId="6" fillId="0" borderId="0" xfId="0" applyFont="1"/>
    <xf numFmtId="0" fontId="5" fillId="2" borderId="0" xfId="0" applyFont="1" applyFill="1"/>
    <xf numFmtId="0" fontId="0" fillId="2" borderId="0" xfId="0" applyFill="1"/>
    <xf numFmtId="0" fontId="7" fillId="3" borderId="0" xfId="0" applyFont="1" applyFill="1"/>
    <xf numFmtId="0" fontId="0" fillId="2" borderId="0" xfId="0" applyFill="1" applyAlignment="1">
      <alignment horizontal="center"/>
    </xf>
    <xf numFmtId="0" fontId="0" fillId="0" borderId="0" xfId="0" applyAlignment="1">
      <alignment horizontal="center"/>
    </xf>
    <xf numFmtId="0" fontId="1" fillId="0" borderId="0" xfId="0" applyFont="1" applyAlignment="1">
      <alignment horizontal="center"/>
    </xf>
    <xf numFmtId="0" fontId="7" fillId="3" borderId="0" xfId="0" applyFont="1" applyFill="1" applyAlignment="1">
      <alignment horizontal="center"/>
    </xf>
    <xf numFmtId="164" fontId="2" fillId="4" borderId="0" xfId="0" applyNumberFormat="1" applyFont="1" applyFill="1"/>
    <xf numFmtId="0" fontId="0" fillId="5" borderId="0" xfId="0" applyFill="1"/>
    <xf numFmtId="0" fontId="0" fillId="5" borderId="0" xfId="0" applyFill="1" applyAlignment="1">
      <alignment horizontal="center"/>
    </xf>
    <xf numFmtId="0" fontId="0" fillId="6" borderId="0" xfId="0" applyFill="1"/>
    <xf numFmtId="0" fontId="0" fillId="7" borderId="0" xfId="0" applyFill="1"/>
    <xf numFmtId="164" fontId="0" fillId="6" borderId="0" xfId="0" applyNumberFormat="1" applyFill="1"/>
    <xf numFmtId="2" fontId="0" fillId="6" borderId="0" xfId="0" applyNumberFormat="1" applyFill="1"/>
    <xf numFmtId="0" fontId="5" fillId="6" borderId="0" xfId="0" applyFont="1" applyFill="1"/>
    <xf numFmtId="164" fontId="5" fillId="6" borderId="0" xfId="0" applyNumberFormat="1" applyFont="1" applyFill="1"/>
    <xf numFmtId="2" fontId="5" fillId="6" borderId="0" xfId="0" applyNumberFormat="1" applyFont="1" applyFill="1"/>
    <xf numFmtId="0" fontId="0" fillId="3" borderId="0" xfId="0" applyFill="1"/>
    <xf numFmtId="0" fontId="0" fillId="3" borderId="0" xfId="0" applyFill="1" applyAlignment="1">
      <alignment horizontal="center"/>
    </xf>
    <xf numFmtId="0" fontId="8" fillId="2" borderId="0" xfId="0" applyFont="1" applyFill="1"/>
    <xf numFmtId="0" fontId="8" fillId="5" borderId="0" xfId="0" applyFont="1" applyFill="1"/>
    <xf numFmtId="0" fontId="8" fillId="5" borderId="0" xfId="0" applyFont="1" applyFill="1" applyAlignment="1">
      <alignment horizontal="center"/>
    </xf>
    <xf numFmtId="0" fontId="0" fillId="8" borderId="0" xfId="0" applyFill="1"/>
    <xf numFmtId="0" fontId="0" fillId="8" borderId="0" xfId="0" applyFill="1" applyAlignment="1">
      <alignment horizontal="center"/>
    </xf>
    <xf numFmtId="0" fontId="3" fillId="8" borderId="0" xfId="0" applyFont="1" applyFill="1"/>
    <xf numFmtId="164" fontId="3" fillId="8" borderId="0" xfId="0" applyNumberFormat="1" applyFont="1" applyFill="1"/>
    <xf numFmtId="2" fontId="3" fillId="8" borderId="0" xfId="0" applyNumberFormat="1" applyFont="1" applyFill="1"/>
    <xf numFmtId="164" fontId="3" fillId="4" borderId="0" xfId="0" applyNumberFormat="1" applyFont="1" applyFill="1"/>
    <xf numFmtId="0" fontId="9" fillId="5" borderId="0" xfId="0" applyFont="1" applyFill="1"/>
    <xf numFmtId="0" fontId="8" fillId="6" borderId="0" xfId="0" applyFont="1" applyFill="1"/>
    <xf numFmtId="0" fontId="9" fillId="8" borderId="0" xfId="0" applyFont="1" applyFill="1"/>
    <xf numFmtId="0" fontId="3" fillId="2" borderId="0" xfId="0" applyFont="1" applyFill="1"/>
    <xf numFmtId="164" fontId="3" fillId="2" borderId="0" xfId="0" applyNumberFormat="1" applyFont="1" applyFill="1"/>
    <xf numFmtId="16" fontId="8" fillId="5" borderId="0" xfId="0" applyNumberFormat="1" applyFont="1" applyFill="1"/>
    <xf numFmtId="16" fontId="0" fillId="5" borderId="0" xfId="0" applyNumberFormat="1" applyFill="1"/>
    <xf numFmtId="0" fontId="10" fillId="2" borderId="0" xfId="0" applyFont="1" applyFill="1"/>
    <xf numFmtId="2" fontId="0" fillId="8" borderId="0" xfId="0" applyNumberFormat="1" applyFill="1"/>
    <xf numFmtId="0" fontId="5" fillId="8" borderId="0" xfId="0" applyFont="1" applyFill="1"/>
    <xf numFmtId="0" fontId="13" fillId="8" borderId="0" xfId="0" applyFont="1" applyFill="1"/>
    <xf numFmtId="0" fontId="16" fillId="0" borderId="0" xfId="0" applyFont="1"/>
    <xf numFmtId="0" fontId="16" fillId="8" borderId="0" xfId="0" applyFont="1" applyFill="1"/>
    <xf numFmtId="0" fontId="18" fillId="8" borderId="0" xfId="0" applyFont="1" applyFill="1"/>
    <xf numFmtId="0" fontId="17" fillId="5" borderId="0" xfId="0" applyFont="1" applyFill="1"/>
    <xf numFmtId="0" fontId="13" fillId="5" borderId="0" xfId="0" applyFont="1" applyFill="1"/>
    <xf numFmtId="0" fontId="20" fillId="2" borderId="0" xfId="0" applyFont="1" applyFill="1"/>
    <xf numFmtId="0" fontId="19" fillId="2" borderId="0" xfId="0" applyFont="1" applyFill="1"/>
    <xf numFmtId="0" fontId="8" fillId="8" borderId="0" xfId="0" applyFont="1" applyFill="1"/>
    <xf numFmtId="0" fontId="16" fillId="2" borderId="0" xfId="0" applyFont="1" applyFill="1"/>
    <xf numFmtId="0" fontId="15" fillId="2" borderId="0" xfId="0" applyFont="1" applyFill="1"/>
    <xf numFmtId="0" fontId="21" fillId="2" borderId="0" xfId="0" applyFont="1" applyFill="1"/>
    <xf numFmtId="0" fontId="11" fillId="0" borderId="0" xfId="0" applyFont="1"/>
    <xf numFmtId="0" fontId="0" fillId="9" borderId="0" xfId="0" applyFill="1"/>
    <xf numFmtId="0" fontId="12" fillId="9" borderId="0" xfId="0" applyFont="1" applyFill="1"/>
    <xf numFmtId="0" fontId="7" fillId="0" borderId="0" xfId="0" applyFont="1"/>
    <xf numFmtId="0" fontId="13" fillId="2" borderId="0" xfId="0" applyFont="1" applyFill="1"/>
    <xf numFmtId="0" fontId="23" fillId="0" borderId="0" xfId="1"/>
    <xf numFmtId="0" fontId="22" fillId="2" borderId="0" xfId="0" applyFont="1" applyFill="1"/>
    <xf numFmtId="0" fontId="8" fillId="3" borderId="0" xfId="0" applyFont="1" applyFill="1"/>
    <xf numFmtId="0" fontId="23" fillId="3" borderId="0" xfId="1" applyFill="1"/>
    <xf numFmtId="0" fontId="23" fillId="2" borderId="0" xfId="1" applyFill="1"/>
    <xf numFmtId="0" fontId="24" fillId="2" borderId="0" xfId="0" applyFont="1" applyFill="1"/>
    <xf numFmtId="0" fontId="25" fillId="2" borderId="0" xfId="0" applyFont="1" applyFill="1"/>
    <xf numFmtId="0" fontId="7" fillId="8" borderId="0" xfId="0" applyFont="1" applyFill="1"/>
    <xf numFmtId="0" fontId="17" fillId="2" borderId="0" xfId="0" applyFont="1" applyFill="1"/>
    <xf numFmtId="0" fontId="26" fillId="8" borderId="0" xfId="0" applyFont="1" applyFill="1"/>
    <xf numFmtId="0" fontId="27" fillId="8" borderId="0" xfId="0" applyFont="1" applyFill="1"/>
    <xf numFmtId="0" fontId="5" fillId="3" borderId="0" xfId="0" applyFont="1" applyFill="1"/>
    <xf numFmtId="2" fontId="1" fillId="0" borderId="0" xfId="0" applyNumberFormat="1" applyFont="1" applyAlignment="1">
      <alignment wrapText="1"/>
    </xf>
    <xf numFmtId="0" fontId="0" fillId="5" borderId="0" xfId="0" applyFill="1" applyAlignment="1">
      <alignment wrapText="1"/>
    </xf>
    <xf numFmtId="0" fontId="0" fillId="8" borderId="0" xfId="0" applyFill="1" applyAlignment="1">
      <alignment wrapText="1"/>
    </xf>
    <xf numFmtId="0" fontId="0" fillId="0" borderId="0" xfId="0" applyAlignment="1">
      <alignment wrapText="1"/>
    </xf>
    <xf numFmtId="0" fontId="28" fillId="8" borderId="0" xfId="0" applyFont="1" applyFill="1" applyAlignment="1">
      <alignment wrapText="1"/>
    </xf>
    <xf numFmtId="0" fontId="28" fillId="3" borderId="0" xfId="0" applyFont="1" applyFill="1" applyAlignment="1">
      <alignment wrapText="1"/>
    </xf>
    <xf numFmtId="164" fontId="2" fillId="10" borderId="0" xfId="0" applyNumberFormat="1" applyFont="1" applyFill="1"/>
    <xf numFmtId="164" fontId="3" fillId="10" borderId="0" xfId="0" applyNumberFormat="1" applyFont="1" applyFill="1"/>
    <xf numFmtId="0" fontId="28" fillId="2" borderId="0" xfId="0" applyFont="1" applyFill="1" applyAlignment="1">
      <alignment wrapText="1"/>
    </xf>
    <xf numFmtId="0" fontId="28" fillId="3" borderId="0" xfId="0" applyFont="1" applyFill="1"/>
    <xf numFmtId="0" fontId="26" fillId="2" borderId="0" xfId="0" applyFont="1" applyFill="1"/>
    <xf numFmtId="0" fontId="27" fillId="3" borderId="0" xfId="0" applyFont="1" applyFill="1"/>
    <xf numFmtId="0" fontId="3" fillId="3" borderId="0" xfId="0" applyFont="1" applyFill="1"/>
    <xf numFmtId="164" fontId="3" fillId="3" borderId="0" xfId="0" applyNumberFormat="1" applyFont="1" applyFill="1"/>
    <xf numFmtId="0" fontId="0" fillId="2" borderId="0" xfId="0" applyFill="1" applyAlignment="1">
      <alignment wrapText="1"/>
    </xf>
    <xf numFmtId="0" fontId="28" fillId="5" borderId="0" xfId="0" applyFont="1" applyFill="1" applyAlignment="1">
      <alignment wrapText="1"/>
    </xf>
    <xf numFmtId="0" fontId="29" fillId="5" borderId="0" xfId="0" applyFont="1" applyFill="1" applyAlignment="1">
      <alignment wrapText="1"/>
    </xf>
    <xf numFmtId="0" fontId="28" fillId="2" borderId="0" xfId="0" applyFont="1" applyFill="1"/>
    <xf numFmtId="0" fontId="28" fillId="5" borderId="0" xfId="0" applyFont="1" applyFill="1"/>
    <xf numFmtId="0" fontId="5" fillId="0" borderId="0" xfId="0" applyFont="1"/>
    <xf numFmtId="164" fontId="5" fillId="0" borderId="0" xfId="0" applyNumberFormat="1" applyFont="1"/>
    <xf numFmtId="2" fontId="5" fillId="0" borderId="0" xfId="0" applyNumberFormat="1" applyFont="1"/>
    <xf numFmtId="0" fontId="8" fillId="0" borderId="0" xfId="0" applyFont="1"/>
    <xf numFmtId="0" fontId="17" fillId="0" borderId="0" xfId="0" applyFont="1"/>
    <xf numFmtId="0" fontId="13" fillId="0" borderId="0" xfId="0" applyFont="1"/>
    <xf numFmtId="164" fontId="0" fillId="0" borderId="0" xfId="0" applyNumberFormat="1"/>
    <xf numFmtId="2" fontId="0" fillId="0" borderId="0" xfId="0" applyNumberFormat="1"/>
    <xf numFmtId="0" fontId="8" fillId="0" borderId="0" xfId="0" applyFont="1" applyAlignment="1">
      <alignment horizontal="center"/>
    </xf>
    <xf numFmtId="0" fontId="9" fillId="0" borderId="0" xfId="0" applyFont="1"/>
    <xf numFmtId="16" fontId="8" fillId="0" borderId="0" xfId="0" applyNumberFormat="1" applyFont="1"/>
    <xf numFmtId="16" fontId="0" fillId="0" borderId="0" xfId="0" applyNumberFormat="1"/>
    <xf numFmtId="0" fontId="28" fillId="0" borderId="0" xfId="0" applyFont="1"/>
    <xf numFmtId="0" fontId="18" fillId="0" borderId="0" xfId="0" applyFont="1"/>
    <xf numFmtId="0" fontId="7" fillId="0" borderId="0" xfId="0" applyFont="1" applyAlignment="1">
      <alignment horizontal="center"/>
    </xf>
    <xf numFmtId="0" fontId="3" fillId="0" borderId="0" xfId="0" applyFont="1"/>
    <xf numFmtId="164" fontId="3" fillId="0" borderId="0" xfId="0" applyNumberFormat="1" applyFont="1"/>
    <xf numFmtId="2" fontId="3" fillId="0" borderId="0" xfId="0" applyNumberFormat="1" applyFont="1"/>
    <xf numFmtId="0" fontId="25" fillId="0" borderId="0" xfId="0" applyFont="1"/>
    <xf numFmtId="0" fontId="8" fillId="0" borderId="0" xfId="0" applyFont="1" applyAlignment="1">
      <alignment horizontal="left" vertical="center"/>
    </xf>
    <xf numFmtId="0" fontId="31" fillId="0" borderId="0" xfId="0" applyFont="1"/>
    <xf numFmtId="0" fontId="20"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BCD29-F279-7640-9C44-210CA3C35D17}">
  <dimension ref="A1:AQ321"/>
  <sheetViews>
    <sheetView workbookViewId="0">
      <pane ySplit="1" topLeftCell="A225" activePane="bottomLeft" state="frozen"/>
      <selection pane="bottomLeft" activeCell="A244" sqref="A244"/>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1" max="11" width="10.83203125"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t="s">
        <v>4</v>
      </c>
    </row>
    <row r="2" spans="1:43" s="29" customFormat="1" x14ac:dyDescent="0.2">
      <c r="A2" s="29" t="s">
        <v>935</v>
      </c>
      <c r="B2" s="29">
        <v>2021</v>
      </c>
      <c r="C2" s="29" t="s">
        <v>257</v>
      </c>
      <c r="D2" s="29" t="s">
        <v>258</v>
      </c>
      <c r="E2" s="30" t="s">
        <v>936</v>
      </c>
      <c r="F2" s="30" t="s">
        <v>1101</v>
      </c>
      <c r="G2" s="29" t="s">
        <v>17</v>
      </c>
      <c r="H2" s="29" t="s">
        <v>785</v>
      </c>
      <c r="L2" s="29" t="s">
        <v>937</v>
      </c>
      <c r="M2" s="29" t="s">
        <v>938</v>
      </c>
      <c r="P2" s="29">
        <v>2</v>
      </c>
      <c r="R2" s="29" t="s">
        <v>22</v>
      </c>
      <c r="T2" s="29" t="s">
        <v>939</v>
      </c>
      <c r="Z2" s="29" t="s">
        <v>669</v>
      </c>
    </row>
    <row r="3" spans="1:43" s="8" customFormat="1" x14ac:dyDescent="0.2">
      <c r="A3" s="8" t="s">
        <v>977</v>
      </c>
      <c r="B3" s="8">
        <v>2018</v>
      </c>
      <c r="C3" s="8" t="s">
        <v>300</v>
      </c>
      <c r="D3" s="8" t="s">
        <v>301</v>
      </c>
      <c r="E3" s="10" t="s">
        <v>707</v>
      </c>
      <c r="F3" s="10" t="s">
        <v>1106</v>
      </c>
      <c r="T3" s="8" t="s">
        <v>978</v>
      </c>
      <c r="Z3" s="8" t="s">
        <v>33</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c r="Z4" s="29" t="s">
        <v>674</v>
      </c>
    </row>
    <row r="5" spans="1:43" s="8" customFormat="1" x14ac:dyDescent="0.2">
      <c r="A5" s="8" t="s">
        <v>775</v>
      </c>
      <c r="B5" s="8">
        <v>2011</v>
      </c>
      <c r="C5" s="8" t="s">
        <v>133</v>
      </c>
      <c r="D5" s="8" t="s">
        <v>134</v>
      </c>
      <c r="E5" s="10" t="s">
        <v>707</v>
      </c>
      <c r="F5" s="10" t="s">
        <v>1104</v>
      </c>
      <c r="T5" s="8" t="s">
        <v>776</v>
      </c>
      <c r="Z5" s="8" t="s">
        <v>33</v>
      </c>
    </row>
    <row r="6" spans="1:43" s="8" customFormat="1" x14ac:dyDescent="0.2">
      <c r="A6" s="8" t="s">
        <v>778</v>
      </c>
      <c r="B6" s="8">
        <v>2004</v>
      </c>
      <c r="C6" s="8" t="s">
        <v>135</v>
      </c>
      <c r="D6" s="26" t="s">
        <v>777</v>
      </c>
      <c r="E6" s="10" t="s">
        <v>707</v>
      </c>
      <c r="F6" s="10" t="s">
        <v>1104</v>
      </c>
      <c r="T6" s="8" t="s">
        <v>779</v>
      </c>
      <c r="Z6" s="8" t="s">
        <v>679</v>
      </c>
    </row>
    <row r="7" spans="1:43" s="8" customFormat="1" x14ac:dyDescent="0.2">
      <c r="A7" s="26" t="s">
        <v>778</v>
      </c>
      <c r="B7" s="8">
        <v>2004</v>
      </c>
      <c r="C7" s="8" t="s">
        <v>591</v>
      </c>
      <c r="D7" s="8" t="s">
        <v>592</v>
      </c>
      <c r="E7" s="10" t="s">
        <v>707</v>
      </c>
      <c r="F7" s="10" t="s">
        <v>1104</v>
      </c>
      <c r="T7" s="8" t="s">
        <v>779</v>
      </c>
      <c r="Z7" s="8" t="s">
        <v>33</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c r="Z8" s="9" t="s">
        <v>669</v>
      </c>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c r="Z9" s="29" t="s">
        <v>688</v>
      </c>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c r="Z10" s="29" t="s">
        <v>688</v>
      </c>
    </row>
    <row r="11" spans="1:43" s="8" customFormat="1" x14ac:dyDescent="0.2">
      <c r="A11" s="8" t="s">
        <v>1070</v>
      </c>
      <c r="B11" s="8">
        <v>2009</v>
      </c>
      <c r="C11" s="8" t="s">
        <v>397</v>
      </c>
      <c r="D11" s="8" t="s">
        <v>398</v>
      </c>
      <c r="E11" s="10" t="s">
        <v>707</v>
      </c>
      <c r="F11" s="10" t="s">
        <v>1102</v>
      </c>
      <c r="T11" s="8" t="s">
        <v>972</v>
      </c>
      <c r="Z11" s="8" t="s">
        <v>697</v>
      </c>
    </row>
    <row r="12" spans="1:43" s="8" customFormat="1" x14ac:dyDescent="0.2">
      <c r="A12" s="26" t="s">
        <v>1259</v>
      </c>
      <c r="B12" s="8">
        <v>2008</v>
      </c>
      <c r="C12" s="8" t="s">
        <v>535</v>
      </c>
      <c r="D12" s="8" t="s">
        <v>536</v>
      </c>
      <c r="E12" s="10" t="s">
        <v>707</v>
      </c>
      <c r="F12" s="10" t="s">
        <v>1104</v>
      </c>
      <c r="T12" s="8" t="s">
        <v>1260</v>
      </c>
      <c r="Z12" s="8" t="s">
        <v>679</v>
      </c>
    </row>
    <row r="13" spans="1:43" s="8" customFormat="1" x14ac:dyDescent="0.2">
      <c r="A13" s="29" t="s">
        <v>904</v>
      </c>
      <c r="B13" s="29">
        <v>2020</v>
      </c>
      <c r="C13" s="29" t="s">
        <v>54</v>
      </c>
      <c r="D13" s="29" t="s">
        <v>241</v>
      </c>
      <c r="E13" s="30" t="s">
        <v>707</v>
      </c>
      <c r="F13" s="30" t="s">
        <v>1106</v>
      </c>
      <c r="G13" s="29"/>
      <c r="H13" s="29"/>
      <c r="I13" s="29"/>
      <c r="J13" s="29"/>
      <c r="K13" s="29"/>
      <c r="L13" s="29"/>
      <c r="M13" s="29"/>
      <c r="N13" s="29"/>
      <c r="O13" s="29"/>
      <c r="P13" s="29"/>
      <c r="Q13" s="29"/>
      <c r="R13" s="29"/>
      <c r="S13" s="29"/>
      <c r="T13" s="29"/>
      <c r="U13" s="29"/>
      <c r="Z13" s="8" t="s">
        <v>700</v>
      </c>
    </row>
    <row r="14" spans="1:43" s="8" customFormat="1" x14ac:dyDescent="0.2">
      <c r="A14" s="9" t="s">
        <v>681</v>
      </c>
      <c r="B14" s="9">
        <v>1992</v>
      </c>
      <c r="C14" s="9" t="s">
        <v>80</v>
      </c>
      <c r="D14" s="9" t="s">
        <v>81</v>
      </c>
      <c r="E14" s="13" t="s">
        <v>669</v>
      </c>
      <c r="F14" s="25" t="s">
        <v>1101</v>
      </c>
      <c r="G14" s="9"/>
      <c r="H14" s="9"/>
      <c r="I14" s="9"/>
      <c r="J14" s="9"/>
      <c r="K14" s="9"/>
      <c r="L14" s="9"/>
      <c r="M14" s="9"/>
      <c r="N14" s="9"/>
      <c r="O14" s="9"/>
      <c r="P14" s="9"/>
      <c r="Q14" s="9"/>
      <c r="R14" s="9"/>
      <c r="S14" s="9"/>
      <c r="T14" s="9" t="s">
        <v>682</v>
      </c>
      <c r="U14" s="9"/>
      <c r="Z14" s="8" t="s">
        <v>704</v>
      </c>
      <c r="AC14" s="8" t="s">
        <v>22</v>
      </c>
      <c r="AJ14" s="8" t="s">
        <v>22</v>
      </c>
      <c r="AK14" s="8" t="s">
        <v>22</v>
      </c>
      <c r="AM14" s="8" t="s">
        <v>22</v>
      </c>
      <c r="AP14" s="8" t="s">
        <v>28</v>
      </c>
      <c r="AQ14" s="8" t="s">
        <v>29</v>
      </c>
    </row>
    <row r="15" spans="1:43" s="8" customFormat="1" x14ac:dyDescent="0.2">
      <c r="A15" s="15" t="s">
        <v>681</v>
      </c>
      <c r="B15" s="15">
        <v>1992</v>
      </c>
      <c r="C15" s="15" t="s">
        <v>109</v>
      </c>
      <c r="D15" s="15" t="s">
        <v>110</v>
      </c>
      <c r="E15" s="16" t="s">
        <v>729</v>
      </c>
      <c r="F15" s="16" t="s">
        <v>3</v>
      </c>
      <c r="G15" s="15" t="s">
        <v>17</v>
      </c>
      <c r="H15" s="15" t="s">
        <v>692</v>
      </c>
      <c r="I15" s="21" t="s">
        <v>733</v>
      </c>
      <c r="J15" s="21" t="s">
        <v>734</v>
      </c>
      <c r="K15" s="15" t="s">
        <v>19</v>
      </c>
      <c r="L15" s="15"/>
      <c r="M15" s="21" t="s">
        <v>731</v>
      </c>
      <c r="N15" s="22">
        <v>49.667000000000002</v>
      </c>
      <c r="O15" s="22">
        <v>-93.733000000000004</v>
      </c>
      <c r="P15" s="23">
        <v>15</v>
      </c>
      <c r="Q15" s="15" t="s">
        <v>732</v>
      </c>
      <c r="R15" s="15"/>
      <c r="S15" s="15" t="s">
        <v>22</v>
      </c>
      <c r="T15" s="15" t="s">
        <v>756</v>
      </c>
      <c r="U15" s="15"/>
      <c r="Z15" s="8" t="s">
        <v>33</v>
      </c>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c r="Z16" s="29" t="s">
        <v>688</v>
      </c>
    </row>
    <row r="17" spans="1:26" s="8" customFormat="1" x14ac:dyDescent="0.2">
      <c r="A17" s="8" t="s">
        <v>800</v>
      </c>
      <c r="B17" s="8">
        <v>2007</v>
      </c>
      <c r="C17" s="8" t="s">
        <v>158</v>
      </c>
      <c r="D17" s="8" t="s">
        <v>159</v>
      </c>
      <c r="E17" s="10" t="s">
        <v>707</v>
      </c>
      <c r="F17" s="10" t="s">
        <v>1102</v>
      </c>
      <c r="T17" s="8" t="s">
        <v>33</v>
      </c>
      <c r="Z17" s="8" t="s">
        <v>713</v>
      </c>
    </row>
    <row r="18" spans="1:26" s="8" customFormat="1" x14ac:dyDescent="0.2">
      <c r="A18" s="15" t="s">
        <v>780</v>
      </c>
      <c r="B18" s="15">
        <v>2009</v>
      </c>
      <c r="C18" s="15" t="s">
        <v>136</v>
      </c>
      <c r="D18" s="15" t="s">
        <v>137</v>
      </c>
      <c r="E18" s="16" t="s">
        <v>729</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c r="Z18" s="8" t="s">
        <v>715</v>
      </c>
    </row>
    <row r="19" spans="1:26" s="8" customFormat="1" x14ac:dyDescent="0.2">
      <c r="A19" s="26" t="s">
        <v>1181</v>
      </c>
      <c r="B19" s="8">
        <v>2022</v>
      </c>
      <c r="C19" s="8" t="s">
        <v>479</v>
      </c>
      <c r="D19" s="8" t="s">
        <v>480</v>
      </c>
      <c r="E19" s="10" t="s">
        <v>707</v>
      </c>
      <c r="F19" s="10" t="s">
        <v>1102</v>
      </c>
      <c r="T19" s="8" t="s">
        <v>1182</v>
      </c>
      <c r="Z19" s="8" t="s">
        <v>717</v>
      </c>
    </row>
    <row r="20" spans="1:26" s="8" customFormat="1" x14ac:dyDescent="0.2">
      <c r="A20" s="8" t="s">
        <v>908</v>
      </c>
      <c r="B20" s="8">
        <v>2011</v>
      </c>
      <c r="C20" s="8" t="s">
        <v>244</v>
      </c>
      <c r="D20" s="8" t="s">
        <v>245</v>
      </c>
      <c r="E20" s="10" t="s">
        <v>707</v>
      </c>
      <c r="F20" s="10" t="s">
        <v>1102</v>
      </c>
      <c r="T20" s="8" t="s">
        <v>33</v>
      </c>
      <c r="Z20" s="8" t="s">
        <v>719</v>
      </c>
    </row>
    <row r="21" spans="1:26"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c r="Z21" s="29" t="s">
        <v>722</v>
      </c>
    </row>
    <row r="22" spans="1:26" s="8" customFormat="1" x14ac:dyDescent="0.2">
      <c r="A22" s="8" t="s">
        <v>1021</v>
      </c>
      <c r="B22" s="8">
        <v>2008</v>
      </c>
      <c r="C22" s="8" t="s">
        <v>342</v>
      </c>
      <c r="D22" s="8" t="s">
        <v>343</v>
      </c>
      <c r="E22" s="10" t="s">
        <v>707</v>
      </c>
      <c r="F22" s="10" t="s">
        <v>1102</v>
      </c>
      <c r="T22" s="8" t="s">
        <v>1022</v>
      </c>
      <c r="Z22" s="8" t="s">
        <v>33</v>
      </c>
    </row>
    <row r="23" spans="1:26"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c r="Z23" s="15" t="s">
        <v>728</v>
      </c>
    </row>
    <row r="24" spans="1:26"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c r="Z24" s="15" t="s">
        <v>730</v>
      </c>
    </row>
    <row r="25" spans="1:26" s="8" customFormat="1" x14ac:dyDescent="0.2">
      <c r="A25" s="8" t="s">
        <v>1099</v>
      </c>
      <c r="B25" s="8">
        <v>2006</v>
      </c>
      <c r="C25" s="8" t="s">
        <v>416</v>
      </c>
      <c r="D25" s="8" t="s">
        <v>417</v>
      </c>
      <c r="E25" s="10" t="s">
        <v>707</v>
      </c>
      <c r="F25" s="10" t="s">
        <v>1102</v>
      </c>
      <c r="T25" s="8" t="s">
        <v>33</v>
      </c>
      <c r="Z25" s="8" t="s">
        <v>736</v>
      </c>
    </row>
    <row r="26" spans="1:26" s="8" customFormat="1" x14ac:dyDescent="0.2">
      <c r="A26" s="26" t="s">
        <v>1361</v>
      </c>
      <c r="B26" s="8">
        <v>1990</v>
      </c>
      <c r="C26" s="8" t="s">
        <v>650</v>
      </c>
      <c r="D26" s="8" t="s">
        <v>651</v>
      </c>
      <c r="E26" s="10" t="s">
        <v>707</v>
      </c>
      <c r="F26" s="10" t="s">
        <v>1104</v>
      </c>
      <c r="T26" s="68" t="s">
        <v>1362</v>
      </c>
      <c r="Z26" s="8" t="s">
        <v>739</v>
      </c>
    </row>
    <row r="27" spans="1:26"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c r="Z27" s="15" t="s">
        <v>728</v>
      </c>
    </row>
    <row r="28" spans="1:26" s="8" customFormat="1" x14ac:dyDescent="0.2">
      <c r="A28" s="8" t="s">
        <v>819</v>
      </c>
      <c r="B28" s="8">
        <v>2015</v>
      </c>
      <c r="C28" s="8" t="s">
        <v>176</v>
      </c>
      <c r="D28" s="8" t="s">
        <v>177</v>
      </c>
      <c r="E28" s="10" t="s">
        <v>707</v>
      </c>
      <c r="F28" s="10" t="s">
        <v>1105</v>
      </c>
      <c r="T28" s="8" t="s">
        <v>820</v>
      </c>
      <c r="Z28" s="8" t="s">
        <v>679</v>
      </c>
    </row>
    <row r="29" spans="1:26" s="8" customFormat="1" x14ac:dyDescent="0.2">
      <c r="A29" s="26" t="s">
        <v>1310</v>
      </c>
      <c r="B29" s="8">
        <v>2008</v>
      </c>
      <c r="C29" s="8" t="s">
        <v>589</v>
      </c>
      <c r="D29" s="8" t="s">
        <v>590</v>
      </c>
      <c r="E29" s="10" t="s">
        <v>707</v>
      </c>
      <c r="F29" s="10" t="s">
        <v>1103</v>
      </c>
      <c r="T29" s="8" t="s">
        <v>1311</v>
      </c>
      <c r="Z29" s="8" t="s">
        <v>679</v>
      </c>
    </row>
    <row r="30" spans="1:26" s="8" customFormat="1" x14ac:dyDescent="0.2">
      <c r="A30" s="26" t="s">
        <v>1322</v>
      </c>
      <c r="B30" s="8">
        <v>2008</v>
      </c>
      <c r="C30" s="8" t="s">
        <v>603</v>
      </c>
      <c r="D30" s="8" t="s">
        <v>604</v>
      </c>
      <c r="E30" s="10" t="s">
        <v>707</v>
      </c>
      <c r="F30" s="10" t="s">
        <v>1103</v>
      </c>
      <c r="T30" s="56" t="s">
        <v>1323</v>
      </c>
      <c r="Z30" s="8" t="s">
        <v>704</v>
      </c>
    </row>
    <row r="31" spans="1:26"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c r="Z31" s="24" t="s">
        <v>669</v>
      </c>
    </row>
    <row r="32" spans="1:26"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c r="O32" s="29"/>
      <c r="P32" s="29">
        <v>0.5</v>
      </c>
      <c r="Q32" s="29" t="s">
        <v>743</v>
      </c>
      <c r="R32" s="29" t="s">
        <v>22</v>
      </c>
      <c r="S32" s="29"/>
      <c r="T32" s="29" t="s">
        <v>837</v>
      </c>
      <c r="U32" s="29"/>
      <c r="Z32" s="8" t="s">
        <v>679</v>
      </c>
    </row>
    <row r="33" spans="1:26"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6"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c r="Z34" s="29" t="s">
        <v>722</v>
      </c>
    </row>
    <row r="35" spans="1:26"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c r="Z35" s="8" t="s">
        <v>679</v>
      </c>
    </row>
    <row r="36" spans="1:26"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c r="Z36" s="29" t="s">
        <v>688</v>
      </c>
    </row>
    <row r="37" spans="1:26" s="8" customFormat="1" x14ac:dyDescent="0.2">
      <c r="A37" s="26" t="s">
        <v>1336</v>
      </c>
      <c r="B37" s="8">
        <v>2007</v>
      </c>
      <c r="C37" s="8" t="s">
        <v>619</v>
      </c>
      <c r="D37" s="8" t="s">
        <v>620</v>
      </c>
      <c r="E37" s="10" t="s">
        <v>707</v>
      </c>
      <c r="F37" s="10" t="s">
        <v>1103</v>
      </c>
      <c r="T37" s="8" t="s">
        <v>1262</v>
      </c>
      <c r="Z37" s="8" t="s">
        <v>704</v>
      </c>
    </row>
    <row r="38" spans="1:26" s="8" customFormat="1" x14ac:dyDescent="0.2">
      <c r="A38" s="8" t="s">
        <v>996</v>
      </c>
      <c r="B38" s="8">
        <v>2019</v>
      </c>
      <c r="C38" s="8" t="s">
        <v>314</v>
      </c>
      <c r="D38" s="8" t="s">
        <v>315</v>
      </c>
      <c r="E38" s="10" t="s">
        <v>707</v>
      </c>
      <c r="F38" s="10" t="s">
        <v>1104</v>
      </c>
      <c r="T38" s="8" t="s">
        <v>997</v>
      </c>
      <c r="Z38" s="8" t="s">
        <v>774</v>
      </c>
    </row>
    <row r="39" spans="1:26" s="8" customFormat="1" x14ac:dyDescent="0.2">
      <c r="A39" s="8" t="s">
        <v>677</v>
      </c>
      <c r="B39" s="8">
        <v>2000</v>
      </c>
      <c r="C39" s="8" t="s">
        <v>44</v>
      </c>
      <c r="D39" s="8" t="s">
        <v>75</v>
      </c>
      <c r="E39" s="10" t="b">
        <v>0</v>
      </c>
      <c r="F39" s="10" t="s">
        <v>1102</v>
      </c>
      <c r="G39" s="8" t="s">
        <v>17</v>
      </c>
      <c r="T39" s="8" t="s">
        <v>33</v>
      </c>
      <c r="Z39" s="8" t="s">
        <v>776</v>
      </c>
    </row>
    <row r="40" spans="1:26" s="8" customFormat="1" x14ac:dyDescent="0.2">
      <c r="A40" s="8" t="s">
        <v>998</v>
      </c>
      <c r="B40" s="8">
        <v>2018</v>
      </c>
      <c r="C40" s="8" t="s">
        <v>316</v>
      </c>
      <c r="D40" s="8" t="s">
        <v>317</v>
      </c>
      <c r="E40" s="10" t="s">
        <v>707</v>
      </c>
      <c r="F40" s="10" t="s">
        <v>1104</v>
      </c>
      <c r="T40" s="8" t="s">
        <v>997</v>
      </c>
      <c r="Z40" s="8" t="s">
        <v>779</v>
      </c>
    </row>
    <row r="41" spans="1:26"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c r="Z41" s="15" t="s">
        <v>781</v>
      </c>
    </row>
    <row r="42" spans="1:26" s="8" customFormat="1" x14ac:dyDescent="0.2">
      <c r="A42" s="26" t="s">
        <v>1337</v>
      </c>
      <c r="B42" s="8">
        <v>2009</v>
      </c>
      <c r="C42" s="8" t="s">
        <v>621</v>
      </c>
      <c r="D42" s="8" t="s">
        <v>622</v>
      </c>
      <c r="E42" s="10" t="s">
        <v>707</v>
      </c>
      <c r="F42" s="10" t="s">
        <v>1103</v>
      </c>
      <c r="T42" s="8" t="s">
        <v>1338</v>
      </c>
      <c r="Z42" s="8" t="s">
        <v>787</v>
      </c>
    </row>
    <row r="43" spans="1:26" s="8" customFormat="1" x14ac:dyDescent="0.2">
      <c r="A43" s="26" t="s">
        <v>1267</v>
      </c>
      <c r="B43" s="8">
        <v>2009</v>
      </c>
      <c r="C43" s="8" t="s">
        <v>543</v>
      </c>
      <c r="D43" s="8" t="s">
        <v>544</v>
      </c>
      <c r="E43" s="10" t="s">
        <v>707</v>
      </c>
      <c r="F43" s="10" t="s">
        <v>1103</v>
      </c>
      <c r="T43" s="61" t="s">
        <v>1268</v>
      </c>
      <c r="Z43" s="8" t="s">
        <v>776</v>
      </c>
    </row>
    <row r="44" spans="1:26"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c r="Z44" s="15" t="s">
        <v>3</v>
      </c>
    </row>
    <row r="45" spans="1:26"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c r="Z45" s="24" t="s">
        <v>669</v>
      </c>
    </row>
    <row r="46" spans="1:26" s="8" customFormat="1" x14ac:dyDescent="0.2">
      <c r="A46" s="8" t="s">
        <v>1027</v>
      </c>
      <c r="B46" s="8">
        <v>2021</v>
      </c>
      <c r="C46" s="8" t="s">
        <v>347</v>
      </c>
      <c r="D46" s="8" t="s">
        <v>348</v>
      </c>
      <c r="E46" s="10" t="s">
        <v>707</v>
      </c>
      <c r="F46" s="10" t="s">
        <v>1102</v>
      </c>
      <c r="T46" s="8" t="s">
        <v>972</v>
      </c>
      <c r="Z46" s="8" t="s">
        <v>679</v>
      </c>
    </row>
    <row r="47" spans="1:26" s="8" customFormat="1" x14ac:dyDescent="0.2">
      <c r="A47" s="26" t="s">
        <v>1318</v>
      </c>
      <c r="B47" s="8">
        <v>2008</v>
      </c>
      <c r="C47" s="8" t="s">
        <v>599</v>
      </c>
      <c r="D47" s="8" t="s">
        <v>600</v>
      </c>
      <c r="E47" s="10" t="s">
        <v>707</v>
      </c>
      <c r="F47" s="10" t="s">
        <v>1103</v>
      </c>
      <c r="T47" s="8" t="s">
        <v>1319</v>
      </c>
      <c r="Z47" s="8" t="s">
        <v>679</v>
      </c>
    </row>
    <row r="48" spans="1:26"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c r="Z48" s="8" t="s">
        <v>796</v>
      </c>
    </row>
    <row r="49" spans="1:26" s="8" customFormat="1" x14ac:dyDescent="0.2">
      <c r="A49" s="26" t="s">
        <v>1279</v>
      </c>
      <c r="B49" s="8">
        <v>2009</v>
      </c>
      <c r="C49" s="8" t="s">
        <v>555</v>
      </c>
      <c r="D49" s="8" t="s">
        <v>556</v>
      </c>
      <c r="E49" s="10" t="s">
        <v>707</v>
      </c>
      <c r="F49" s="10" t="s">
        <v>1103</v>
      </c>
      <c r="T49" s="8" t="s">
        <v>1280</v>
      </c>
      <c r="Z49" s="8" t="s">
        <v>700</v>
      </c>
    </row>
    <row r="50" spans="1:26" s="8" customFormat="1" x14ac:dyDescent="0.2">
      <c r="A50" s="26" t="s">
        <v>1341</v>
      </c>
      <c r="B50" s="8">
        <v>2009</v>
      </c>
      <c r="C50" s="8" t="s">
        <v>49</v>
      </c>
      <c r="D50" s="8" t="s">
        <v>625</v>
      </c>
      <c r="E50" s="10" t="s">
        <v>707</v>
      </c>
      <c r="F50" s="10" t="s">
        <v>1105</v>
      </c>
      <c r="R50" s="8" t="s">
        <v>22</v>
      </c>
      <c r="T50" s="8" t="s">
        <v>1342</v>
      </c>
      <c r="Z50" s="8" t="s">
        <v>679</v>
      </c>
    </row>
    <row r="51" spans="1:26" s="8" customFormat="1" x14ac:dyDescent="0.2">
      <c r="A51" s="26" t="s">
        <v>1324</v>
      </c>
      <c r="B51" s="8">
        <v>2009</v>
      </c>
      <c r="C51" s="8" t="s">
        <v>605</v>
      </c>
      <c r="D51" s="8" t="s">
        <v>606</v>
      </c>
      <c r="E51" s="10" t="s">
        <v>707</v>
      </c>
      <c r="F51" s="10" t="s">
        <v>1103</v>
      </c>
      <c r="T51" s="8" t="s">
        <v>1325</v>
      </c>
      <c r="Z51" s="8" t="s">
        <v>33</v>
      </c>
    </row>
    <row r="52" spans="1:26" s="8" customFormat="1" x14ac:dyDescent="0.2">
      <c r="A52" s="8" t="s">
        <v>798</v>
      </c>
      <c r="B52" s="8">
        <v>2010</v>
      </c>
      <c r="C52" s="8" t="s">
        <v>154</v>
      </c>
      <c r="D52" s="8" t="s">
        <v>155</v>
      </c>
      <c r="E52" s="10" t="s">
        <v>707</v>
      </c>
      <c r="F52" s="10" t="s">
        <v>1103</v>
      </c>
      <c r="T52" s="8" t="s">
        <v>679</v>
      </c>
      <c r="Z52" s="8" t="s">
        <v>33</v>
      </c>
    </row>
    <row r="53" spans="1:26"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c r="Z53" s="29" t="s">
        <v>730</v>
      </c>
    </row>
    <row r="54" spans="1:26" s="8" customFormat="1" x14ac:dyDescent="0.2">
      <c r="A54" s="8" t="s">
        <v>885</v>
      </c>
      <c r="B54" s="8">
        <v>2015</v>
      </c>
      <c r="C54" s="8" t="s">
        <v>224</v>
      </c>
      <c r="D54" s="8" t="s">
        <v>225</v>
      </c>
      <c r="E54" s="10" t="s">
        <v>707</v>
      </c>
      <c r="F54" s="10" t="s">
        <v>1106</v>
      </c>
      <c r="T54" s="8" t="s">
        <v>886</v>
      </c>
      <c r="Z54" s="8" t="s">
        <v>807</v>
      </c>
    </row>
    <row r="55" spans="1:26" s="8" customFormat="1" x14ac:dyDescent="0.2">
      <c r="A55" s="8" t="s">
        <v>1115</v>
      </c>
      <c r="B55" s="8">
        <v>2021</v>
      </c>
      <c r="C55" s="8" t="s">
        <v>422</v>
      </c>
      <c r="D55" s="8" t="s">
        <v>423</v>
      </c>
      <c r="E55" s="10" t="s">
        <v>707</v>
      </c>
      <c r="F55" s="10" t="s">
        <v>1104</v>
      </c>
      <c r="I55" s="8" t="s">
        <v>1116</v>
      </c>
      <c r="L55" s="8" t="s">
        <v>987</v>
      </c>
      <c r="M55" s="8" t="s">
        <v>1117</v>
      </c>
      <c r="T55" s="8" t="s">
        <v>1118</v>
      </c>
      <c r="Z55" s="8" t="s">
        <v>679</v>
      </c>
    </row>
    <row r="56" spans="1:26" s="8" customFormat="1" x14ac:dyDescent="0.2">
      <c r="A56" s="8" t="s">
        <v>1014</v>
      </c>
      <c r="B56" s="8">
        <v>2019</v>
      </c>
      <c r="C56" s="8" t="s">
        <v>334</v>
      </c>
      <c r="D56" s="8" t="s">
        <v>335</v>
      </c>
      <c r="E56" s="10" t="b">
        <v>0</v>
      </c>
      <c r="F56" s="10" t="s">
        <v>1106</v>
      </c>
      <c r="T56" s="8" t="s">
        <v>1015</v>
      </c>
      <c r="Z56" s="8" t="s">
        <v>810</v>
      </c>
    </row>
    <row r="57" spans="1:26" s="8" customFormat="1" x14ac:dyDescent="0.2">
      <c r="A57" s="26" t="s">
        <v>1289</v>
      </c>
      <c r="B57" s="8">
        <v>2009</v>
      </c>
      <c r="C57" s="8" t="s">
        <v>565</v>
      </c>
      <c r="D57" s="8" t="s">
        <v>566</v>
      </c>
      <c r="E57" s="10" t="s">
        <v>707</v>
      </c>
      <c r="F57" s="10" t="s">
        <v>1103</v>
      </c>
      <c r="T57" s="8" t="s">
        <v>1290</v>
      </c>
      <c r="Z57" s="8" t="s">
        <v>33</v>
      </c>
    </row>
    <row r="58" spans="1:26" s="8" customFormat="1" x14ac:dyDescent="0.2">
      <c r="A58" s="8" t="s">
        <v>1067</v>
      </c>
      <c r="B58" s="8">
        <v>2019</v>
      </c>
      <c r="C58" s="8" t="s">
        <v>58</v>
      </c>
      <c r="D58" s="8" t="s">
        <v>394</v>
      </c>
      <c r="E58" s="10" t="s">
        <v>707</v>
      </c>
      <c r="F58" s="10" t="s">
        <v>1102</v>
      </c>
      <c r="T58" s="8" t="s">
        <v>1038</v>
      </c>
      <c r="Z58" s="8" t="s">
        <v>813</v>
      </c>
    </row>
    <row r="59" spans="1:26" s="8" customFormat="1" x14ac:dyDescent="0.2">
      <c r="A59" s="26" t="s">
        <v>1369</v>
      </c>
      <c r="B59" s="8">
        <v>1989</v>
      </c>
      <c r="C59" s="8" t="s">
        <v>34</v>
      </c>
      <c r="D59" s="8" t="s">
        <v>655</v>
      </c>
      <c r="E59" s="10" t="s">
        <v>707</v>
      </c>
      <c r="F59" s="10" t="s">
        <v>1105</v>
      </c>
      <c r="H59" s="8" t="s">
        <v>785</v>
      </c>
      <c r="T59" s="8" t="s">
        <v>1370</v>
      </c>
      <c r="Z59" s="8" t="s">
        <v>815</v>
      </c>
    </row>
    <row r="60" spans="1:26" s="8" customFormat="1" x14ac:dyDescent="0.2">
      <c r="A60" s="8" t="s">
        <v>1130</v>
      </c>
      <c r="B60" s="8">
        <v>2022</v>
      </c>
      <c r="C60" s="8" t="s">
        <v>436</v>
      </c>
      <c r="D60" s="8" t="s">
        <v>437</v>
      </c>
      <c r="E60" s="10" t="s">
        <v>707</v>
      </c>
      <c r="F60" s="10" t="s">
        <v>1103</v>
      </c>
      <c r="T60" s="8" t="s">
        <v>1131</v>
      </c>
      <c r="Z60" s="8" t="s">
        <v>33</v>
      </c>
    </row>
    <row r="61" spans="1:26" s="8" customFormat="1" x14ac:dyDescent="0.2">
      <c r="A61" s="26" t="s">
        <v>1333</v>
      </c>
      <c r="B61" s="8">
        <v>2009</v>
      </c>
      <c r="C61" s="8" t="s">
        <v>615</v>
      </c>
      <c r="D61" s="8" t="s">
        <v>616</v>
      </c>
      <c r="E61" s="10" t="s">
        <v>707</v>
      </c>
      <c r="F61" s="10" t="s">
        <v>1103</v>
      </c>
      <c r="T61" s="8" t="s">
        <v>1334</v>
      </c>
      <c r="Z61" s="8" t="s">
        <v>818</v>
      </c>
    </row>
    <row r="62" spans="1:26" s="8" customFormat="1" x14ac:dyDescent="0.2">
      <c r="A62" s="26" t="s">
        <v>1283</v>
      </c>
      <c r="B62" s="8">
        <v>2009</v>
      </c>
      <c r="C62" s="8" t="s">
        <v>559</v>
      </c>
      <c r="D62" s="8" t="s">
        <v>560</v>
      </c>
      <c r="E62" s="10" t="s">
        <v>707</v>
      </c>
      <c r="F62" s="10" t="s">
        <v>1103</v>
      </c>
      <c r="T62" s="8" t="s">
        <v>1284</v>
      </c>
      <c r="Z62" s="8" t="s">
        <v>820</v>
      </c>
    </row>
    <row r="63" spans="1:26" s="8" customFormat="1" x14ac:dyDescent="0.2">
      <c r="A63" s="8" t="s">
        <v>786</v>
      </c>
      <c r="B63" s="8">
        <v>1996</v>
      </c>
      <c r="C63" s="8" t="s">
        <v>138</v>
      </c>
      <c r="D63" s="8" t="s">
        <v>139</v>
      </c>
      <c r="E63" s="10" t="s">
        <v>707</v>
      </c>
      <c r="F63" s="10" t="s">
        <v>1106</v>
      </c>
      <c r="T63" s="8" t="s">
        <v>787</v>
      </c>
      <c r="Z63" s="8" t="s">
        <v>822</v>
      </c>
    </row>
    <row r="64" spans="1:26" s="8" customFormat="1" x14ac:dyDescent="0.2">
      <c r="A64" s="8" t="s">
        <v>1063</v>
      </c>
      <c r="B64" s="8">
        <v>2021</v>
      </c>
      <c r="C64" s="8" t="s">
        <v>390</v>
      </c>
      <c r="D64" s="8" t="s">
        <v>391</v>
      </c>
      <c r="E64" s="10" t="s">
        <v>707</v>
      </c>
      <c r="F64" s="10" t="s">
        <v>1106</v>
      </c>
      <c r="T64" s="8" t="s">
        <v>1064</v>
      </c>
      <c r="Z64" s="8" t="s">
        <v>33</v>
      </c>
    </row>
    <row r="65" spans="1:26" s="8" customFormat="1" x14ac:dyDescent="0.2">
      <c r="A65" s="8" t="s">
        <v>861</v>
      </c>
      <c r="B65" s="8">
        <v>2015</v>
      </c>
      <c r="C65" s="8" t="s">
        <v>66</v>
      </c>
      <c r="D65" s="8" t="s">
        <v>209</v>
      </c>
      <c r="E65" s="10" t="s">
        <v>707</v>
      </c>
      <c r="F65" s="10" t="s">
        <v>1106</v>
      </c>
      <c r="T65" s="8" t="s">
        <v>862</v>
      </c>
      <c r="Z65" s="8" t="s">
        <v>825</v>
      </c>
    </row>
    <row r="66" spans="1:26"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c r="Z66" s="27" t="s">
        <v>728</v>
      </c>
    </row>
    <row r="67" spans="1:26" s="8" customFormat="1" x14ac:dyDescent="0.2">
      <c r="A67" s="8" t="s">
        <v>746</v>
      </c>
      <c r="B67" s="8">
        <v>2013</v>
      </c>
      <c r="C67" s="8" t="s">
        <v>39</v>
      </c>
      <c r="D67" s="8" t="s">
        <v>120</v>
      </c>
      <c r="E67" s="10" t="s">
        <v>707</v>
      </c>
      <c r="F67" s="10" t="s">
        <v>1105</v>
      </c>
      <c r="T67" s="8" t="s">
        <v>704</v>
      </c>
      <c r="Z67" s="8" t="s">
        <v>818</v>
      </c>
    </row>
    <row r="68" spans="1:26" s="8" customFormat="1" x14ac:dyDescent="0.2">
      <c r="A68" s="8" t="s">
        <v>824</v>
      </c>
      <c r="B68" s="8">
        <v>2015</v>
      </c>
      <c r="C68" s="8" t="s">
        <v>182</v>
      </c>
      <c r="D68" s="8" t="s">
        <v>183</v>
      </c>
      <c r="E68" s="10" t="s">
        <v>707</v>
      </c>
      <c r="F68" s="10" t="s">
        <v>1104</v>
      </c>
      <c r="T68" s="8" t="s">
        <v>825</v>
      </c>
      <c r="Z68" s="8" t="s">
        <v>33</v>
      </c>
    </row>
    <row r="69" spans="1:26"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c r="Z69" s="29" t="s">
        <v>669</v>
      </c>
    </row>
    <row r="70" spans="1:26" s="8" customFormat="1" x14ac:dyDescent="0.2">
      <c r="A70" s="8" t="s">
        <v>773</v>
      </c>
      <c r="B70" s="8">
        <v>2012</v>
      </c>
      <c r="C70" s="8" t="s">
        <v>42</v>
      </c>
      <c r="D70" s="8" t="s">
        <v>132</v>
      </c>
      <c r="E70" s="10" t="s">
        <v>707</v>
      </c>
      <c r="F70" s="10" t="s">
        <v>1106</v>
      </c>
      <c r="T70" s="8" t="s">
        <v>774</v>
      </c>
      <c r="Z70" s="8" t="s">
        <v>818</v>
      </c>
    </row>
    <row r="71" spans="1:26"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c r="Z71" s="8" t="s">
        <v>840</v>
      </c>
    </row>
    <row r="72" spans="1:26"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c r="Z72" s="29" t="s">
        <v>844</v>
      </c>
    </row>
    <row r="73" spans="1:26" s="8" customFormat="1" x14ac:dyDescent="0.2">
      <c r="A73" s="8" t="s">
        <v>1054</v>
      </c>
      <c r="B73" s="8">
        <v>2021</v>
      </c>
      <c r="C73" s="8" t="s">
        <v>377</v>
      </c>
      <c r="D73" s="8" t="s">
        <v>378</v>
      </c>
      <c r="E73" s="10" t="s">
        <v>707</v>
      </c>
      <c r="F73" s="10" t="s">
        <v>1103</v>
      </c>
      <c r="T73" s="8" t="s">
        <v>679</v>
      </c>
      <c r="Z73" s="8" t="s">
        <v>818</v>
      </c>
    </row>
    <row r="74" spans="1:26" s="8" customFormat="1" x14ac:dyDescent="0.2">
      <c r="A74" s="8" t="s">
        <v>1035</v>
      </c>
      <c r="B74" s="8">
        <v>2020</v>
      </c>
      <c r="C74" s="8" t="s">
        <v>356</v>
      </c>
      <c r="D74" s="8" t="s">
        <v>357</v>
      </c>
      <c r="E74" s="10" t="s">
        <v>707</v>
      </c>
      <c r="F74" s="10" t="s">
        <v>1103</v>
      </c>
      <c r="T74" s="8" t="s">
        <v>1036</v>
      </c>
      <c r="Z74" s="8" t="s">
        <v>818</v>
      </c>
    </row>
    <row r="75" spans="1:26" s="15" customFormat="1" x14ac:dyDescent="0.2">
      <c r="A75" s="29" t="s">
        <v>683</v>
      </c>
      <c r="B75" s="29">
        <v>2003</v>
      </c>
      <c r="C75" s="29" t="s">
        <v>82</v>
      </c>
      <c r="D75" s="29" t="s">
        <v>83</v>
      </c>
      <c r="E75" s="30" t="s">
        <v>688</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6" s="8" customFormat="1" x14ac:dyDescent="0.2">
      <c r="A76" s="8" t="s">
        <v>1047</v>
      </c>
      <c r="B76" s="8">
        <v>1996</v>
      </c>
      <c r="C76" s="8" t="s">
        <v>367</v>
      </c>
      <c r="D76" s="8" t="s">
        <v>368</v>
      </c>
      <c r="E76" s="10" t="s">
        <v>707</v>
      </c>
      <c r="F76" s="10" t="s">
        <v>1104</v>
      </c>
      <c r="T76" s="8" t="s">
        <v>997</v>
      </c>
      <c r="Z76" s="8" t="s">
        <v>852</v>
      </c>
    </row>
    <row r="77" spans="1:26" s="8" customFormat="1" x14ac:dyDescent="0.2">
      <c r="A77" s="8" t="s">
        <v>1147</v>
      </c>
      <c r="B77" s="8">
        <v>2023</v>
      </c>
      <c r="C77" s="8" t="s">
        <v>456</v>
      </c>
      <c r="D77" s="8" t="s">
        <v>457</v>
      </c>
      <c r="E77" s="10" t="s">
        <v>707</v>
      </c>
      <c r="F77" s="10" t="s">
        <v>1104</v>
      </c>
      <c r="T77" s="8" t="s">
        <v>1148</v>
      </c>
      <c r="Z77" s="8" t="s">
        <v>854</v>
      </c>
    </row>
    <row r="78" spans="1:26" s="8" customFormat="1" x14ac:dyDescent="0.2">
      <c r="A78" s="8" t="s">
        <v>1136</v>
      </c>
      <c r="B78" s="8">
        <v>2021</v>
      </c>
      <c r="C78" s="8" t="s">
        <v>442</v>
      </c>
      <c r="D78" s="8" t="s">
        <v>443</v>
      </c>
      <c r="E78" s="10" t="s">
        <v>707</v>
      </c>
      <c r="F78" s="10" t="s">
        <v>1105</v>
      </c>
      <c r="T78" s="8" t="s">
        <v>1137</v>
      </c>
      <c r="Z78" s="8" t="s">
        <v>856</v>
      </c>
    </row>
    <row r="79" spans="1:26" s="8" customFormat="1" x14ac:dyDescent="0.2">
      <c r="A79" s="8" t="s">
        <v>869</v>
      </c>
      <c r="B79" s="8">
        <v>2005</v>
      </c>
      <c r="C79" s="8" t="s">
        <v>217</v>
      </c>
      <c r="D79" s="8" t="s">
        <v>218</v>
      </c>
      <c r="E79" s="10" t="s">
        <v>707</v>
      </c>
      <c r="F79" s="10" t="s">
        <v>1105</v>
      </c>
      <c r="T79" s="8" t="s">
        <v>870</v>
      </c>
      <c r="Z79" s="8" t="s">
        <v>858</v>
      </c>
    </row>
    <row r="80" spans="1:26" s="8" customFormat="1" x14ac:dyDescent="0.2">
      <c r="A80" s="26" t="s">
        <v>1293</v>
      </c>
      <c r="B80" s="8">
        <v>2008</v>
      </c>
      <c r="C80" s="8" t="s">
        <v>569</v>
      </c>
      <c r="D80" s="8" t="s">
        <v>570</v>
      </c>
      <c r="E80" s="10" t="s">
        <v>707</v>
      </c>
      <c r="F80" s="10" t="s">
        <v>1103</v>
      </c>
      <c r="T80" s="8" t="s">
        <v>1294</v>
      </c>
      <c r="Z80" s="8" t="s">
        <v>860</v>
      </c>
    </row>
    <row r="81" spans="1:26" s="8" customFormat="1" x14ac:dyDescent="0.2">
      <c r="A81" s="8" t="s">
        <v>970</v>
      </c>
      <c r="B81" s="8">
        <v>2000</v>
      </c>
      <c r="C81" s="8" t="s">
        <v>292</v>
      </c>
      <c r="D81" s="8" t="s">
        <v>293</v>
      </c>
      <c r="E81" s="10" t="s">
        <v>707</v>
      </c>
      <c r="F81" s="10" t="s">
        <v>1102</v>
      </c>
      <c r="T81" s="8" t="s">
        <v>33</v>
      </c>
      <c r="Z81" s="8" t="s">
        <v>862</v>
      </c>
    </row>
    <row r="82" spans="1:26" s="8" customFormat="1" x14ac:dyDescent="0.2">
      <c r="A82" s="8" t="s">
        <v>969</v>
      </c>
      <c r="B82" s="8">
        <v>2017</v>
      </c>
      <c r="C82" s="8" t="s">
        <v>65</v>
      </c>
      <c r="D82" s="8" t="s">
        <v>291</v>
      </c>
      <c r="E82" s="10" t="s">
        <v>707</v>
      </c>
      <c r="F82" s="10" t="s">
        <v>1102</v>
      </c>
      <c r="T82" s="8" t="s">
        <v>33</v>
      </c>
      <c r="Z82" s="8" t="s">
        <v>704</v>
      </c>
    </row>
    <row r="83" spans="1:26" s="8" customFormat="1" ht="19" x14ac:dyDescent="0.2">
      <c r="A83" s="8" t="s">
        <v>947</v>
      </c>
      <c r="B83" s="8">
        <v>2015</v>
      </c>
      <c r="C83" s="8" t="s">
        <v>265</v>
      </c>
      <c r="D83" s="8" t="s">
        <v>266</v>
      </c>
      <c r="E83" s="10" t="s">
        <v>707</v>
      </c>
      <c r="F83" s="10" t="s">
        <v>1102</v>
      </c>
      <c r="L83" s="42"/>
      <c r="T83" s="8" t="s">
        <v>895</v>
      </c>
      <c r="Z83" s="8" t="s">
        <v>865</v>
      </c>
    </row>
    <row r="84" spans="1:26" s="8" customFormat="1" x14ac:dyDescent="0.2">
      <c r="A84" s="8" t="s">
        <v>954</v>
      </c>
      <c r="B84" s="8">
        <v>2017</v>
      </c>
      <c r="C84" s="8" t="s">
        <v>273</v>
      </c>
      <c r="D84" s="8" t="s">
        <v>274</v>
      </c>
      <c r="E84" s="10" t="s">
        <v>707</v>
      </c>
      <c r="F84" s="10" t="s">
        <v>1102</v>
      </c>
      <c r="T84" s="8" t="s">
        <v>955</v>
      </c>
      <c r="Z84" s="8" t="s">
        <v>867</v>
      </c>
    </row>
    <row r="85" spans="1:26" s="8" customFormat="1" x14ac:dyDescent="0.2">
      <c r="A85" s="8" t="s">
        <v>943</v>
      </c>
      <c r="B85" s="8">
        <v>2016</v>
      </c>
      <c r="C85" s="8" t="s">
        <v>261</v>
      </c>
      <c r="D85" s="8" t="s">
        <v>262</v>
      </c>
      <c r="E85" s="10" t="s">
        <v>707</v>
      </c>
      <c r="F85" s="10" t="s">
        <v>1106</v>
      </c>
      <c r="T85" s="8" t="s">
        <v>944</v>
      </c>
      <c r="Z85" s="8" t="s">
        <v>704</v>
      </c>
    </row>
    <row r="86" spans="1:26" s="8" customFormat="1" x14ac:dyDescent="0.2">
      <c r="A86" s="8" t="s">
        <v>714</v>
      </c>
      <c r="B86" s="8">
        <v>2017</v>
      </c>
      <c r="C86" s="8" t="s">
        <v>99</v>
      </c>
      <c r="D86" s="8" t="s">
        <v>100</v>
      </c>
      <c r="E86" s="10" t="s">
        <v>707</v>
      </c>
      <c r="F86" s="10" t="s">
        <v>1102</v>
      </c>
      <c r="T86" s="8" t="s">
        <v>715</v>
      </c>
      <c r="Z86" s="8" t="s">
        <v>704</v>
      </c>
    </row>
    <row r="87" spans="1:26"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c r="Z87" s="15" t="s">
        <v>3</v>
      </c>
    </row>
    <row r="88" spans="1:26"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c r="Z88" s="29" t="s">
        <v>878</v>
      </c>
    </row>
    <row r="89" spans="1:26" s="8" customFormat="1" x14ac:dyDescent="0.2">
      <c r="A89" s="26" t="s">
        <v>1287</v>
      </c>
      <c r="B89" s="8">
        <v>2009</v>
      </c>
      <c r="C89" s="8" t="s">
        <v>563</v>
      </c>
      <c r="D89" s="8" t="s">
        <v>564</v>
      </c>
      <c r="E89" s="10" t="s">
        <v>707</v>
      </c>
      <c r="F89" s="10" t="s">
        <v>1103</v>
      </c>
      <c r="T89" s="61" t="s">
        <v>1288</v>
      </c>
      <c r="Z89" s="8" t="s">
        <v>704</v>
      </c>
    </row>
    <row r="90" spans="1:26"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c r="Z90" s="15" t="s">
        <v>3</v>
      </c>
    </row>
    <row r="91" spans="1:26" s="8" customFormat="1" x14ac:dyDescent="0.2">
      <c r="A91" s="8" t="s">
        <v>816</v>
      </c>
      <c r="B91" s="8">
        <v>2005</v>
      </c>
      <c r="C91" s="8" t="s">
        <v>172</v>
      </c>
      <c r="D91" s="8" t="s">
        <v>173</v>
      </c>
      <c r="E91" s="10" t="s">
        <v>707</v>
      </c>
      <c r="F91" s="10" t="s">
        <v>1102</v>
      </c>
      <c r="T91" s="8" t="s">
        <v>33</v>
      </c>
      <c r="Z91" s="8" t="s">
        <v>886</v>
      </c>
    </row>
    <row r="92" spans="1:26" s="8" customFormat="1" x14ac:dyDescent="0.2">
      <c r="A92" s="8" t="s">
        <v>823</v>
      </c>
      <c r="B92" s="8">
        <v>2007</v>
      </c>
      <c r="C92" s="8" t="s">
        <v>180</v>
      </c>
      <c r="D92" s="8" t="s">
        <v>181</v>
      </c>
      <c r="E92" s="10" t="s">
        <v>707</v>
      </c>
      <c r="F92" s="10" t="s">
        <v>1102</v>
      </c>
      <c r="T92" s="8" t="s">
        <v>33</v>
      </c>
      <c r="Z92" s="8" t="s">
        <v>889</v>
      </c>
    </row>
    <row r="93" spans="1:26" s="8" customFormat="1" x14ac:dyDescent="0.2">
      <c r="A93" s="8" t="s">
        <v>971</v>
      </c>
      <c r="B93" s="8">
        <v>2017</v>
      </c>
      <c r="C93" s="8" t="s">
        <v>294</v>
      </c>
      <c r="D93" s="8" t="s">
        <v>295</v>
      </c>
      <c r="E93" s="10" t="s">
        <v>707</v>
      </c>
      <c r="F93" s="10" t="s">
        <v>1102</v>
      </c>
      <c r="T93" s="8" t="s">
        <v>972</v>
      </c>
      <c r="Z93" s="8" t="s">
        <v>891</v>
      </c>
    </row>
    <row r="94" spans="1:26" s="8" customFormat="1" x14ac:dyDescent="0.2">
      <c r="A94" s="8" t="s">
        <v>788</v>
      </c>
      <c r="B94" s="8">
        <v>2014</v>
      </c>
      <c r="C94" s="8" t="s">
        <v>140</v>
      </c>
      <c r="D94" s="8" t="s">
        <v>141</v>
      </c>
      <c r="E94" s="10" t="s">
        <v>707</v>
      </c>
      <c r="F94" s="10" t="s">
        <v>1104</v>
      </c>
      <c r="T94" s="8" t="s">
        <v>776</v>
      </c>
      <c r="Z94" s="8" t="s">
        <v>893</v>
      </c>
    </row>
    <row r="95" spans="1:26" s="8" customFormat="1" x14ac:dyDescent="0.2">
      <c r="A95" s="26" t="s">
        <v>1373</v>
      </c>
      <c r="B95" s="8">
        <v>2003</v>
      </c>
      <c r="C95" s="8" t="s">
        <v>658</v>
      </c>
      <c r="D95" s="8" t="s">
        <v>659</v>
      </c>
      <c r="E95" s="10" t="s">
        <v>707</v>
      </c>
      <c r="F95" s="10" t="s">
        <v>1103</v>
      </c>
      <c r="T95" s="8" t="s">
        <v>1374</v>
      </c>
      <c r="Z95" s="8" t="s">
        <v>895</v>
      </c>
    </row>
    <row r="96" spans="1:26"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c r="Z96" s="15" t="s">
        <v>728</v>
      </c>
    </row>
    <row r="97" spans="1:26" s="8" customFormat="1" x14ac:dyDescent="0.2">
      <c r="A97" s="26" t="s">
        <v>1189</v>
      </c>
      <c r="B97" s="8">
        <v>2017</v>
      </c>
      <c r="C97" s="8" t="s">
        <v>485</v>
      </c>
      <c r="D97" s="8" t="s">
        <v>486</v>
      </c>
      <c r="E97" s="10" t="s">
        <v>707</v>
      </c>
      <c r="F97" s="10" t="s">
        <v>1102</v>
      </c>
      <c r="L97" s="52"/>
      <c r="T97" s="8" t="s">
        <v>1190</v>
      </c>
      <c r="Z97" s="8" t="s">
        <v>704</v>
      </c>
    </row>
    <row r="98" spans="1:26"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29"/>
      <c r="O98" s="29"/>
      <c r="P98" s="29">
        <v>1</v>
      </c>
      <c r="Q98" s="29" t="s">
        <v>21</v>
      </c>
      <c r="R98" s="29" t="s">
        <v>22</v>
      </c>
      <c r="S98" s="29" t="s">
        <v>22</v>
      </c>
      <c r="T98" s="29" t="s">
        <v>675</v>
      </c>
      <c r="U98" s="29"/>
      <c r="Z98" s="8" t="s">
        <v>902</v>
      </c>
    </row>
    <row r="99" spans="1:26" s="8" customFormat="1" x14ac:dyDescent="0.2">
      <c r="A99" s="8" t="s">
        <v>1053</v>
      </c>
      <c r="B99" s="8">
        <v>2021</v>
      </c>
      <c r="C99" s="8" t="s">
        <v>375</v>
      </c>
      <c r="D99" s="8" t="s">
        <v>376</v>
      </c>
      <c r="E99" s="10" t="s">
        <v>707</v>
      </c>
      <c r="F99" s="10" t="s">
        <v>1104</v>
      </c>
      <c r="T99" s="8" t="s">
        <v>997</v>
      </c>
      <c r="Z99" s="8" t="s">
        <v>860</v>
      </c>
    </row>
    <row r="100" spans="1:26" s="29" customFormat="1" x14ac:dyDescent="0.2">
      <c r="A100" s="8" t="s">
        <v>888</v>
      </c>
      <c r="B100" s="8">
        <v>2015</v>
      </c>
      <c r="C100" s="8" t="s">
        <v>226</v>
      </c>
      <c r="D100" s="8" t="s">
        <v>227</v>
      </c>
      <c r="E100" s="10" t="s">
        <v>707</v>
      </c>
      <c r="F100" s="10" t="s">
        <v>1104</v>
      </c>
      <c r="G100" s="8"/>
      <c r="H100" s="8"/>
      <c r="I100" s="8"/>
      <c r="J100" s="8"/>
      <c r="K100" s="8"/>
      <c r="L100" s="8"/>
      <c r="M100" s="8"/>
      <c r="N100" s="8"/>
      <c r="O100" s="8"/>
      <c r="P100" s="8"/>
      <c r="Q100" s="8"/>
      <c r="R100" s="8"/>
      <c r="S100" s="8"/>
      <c r="T100" s="8" t="s">
        <v>889</v>
      </c>
      <c r="U100" s="8"/>
      <c r="Z100" s="29" t="s">
        <v>905</v>
      </c>
    </row>
    <row r="101" spans="1:26" s="8" customFormat="1" x14ac:dyDescent="0.2">
      <c r="A101" s="8" t="s">
        <v>698</v>
      </c>
      <c r="B101" s="8">
        <v>2008</v>
      </c>
      <c r="C101" s="8" t="s">
        <v>86</v>
      </c>
      <c r="D101" s="8" t="s">
        <v>87</v>
      </c>
      <c r="E101" s="10" t="b">
        <v>0</v>
      </c>
      <c r="F101" s="10" t="s">
        <v>1104</v>
      </c>
      <c r="T101" s="8" t="s">
        <v>697</v>
      </c>
      <c r="Z101" s="8" t="s">
        <v>907</v>
      </c>
    </row>
    <row r="102" spans="1:26" s="8" customFormat="1" x14ac:dyDescent="0.2">
      <c r="A102" s="8" t="s">
        <v>1019</v>
      </c>
      <c r="B102" s="8">
        <v>2009</v>
      </c>
      <c r="C102" s="8" t="s">
        <v>340</v>
      </c>
      <c r="D102" s="8" t="s">
        <v>341</v>
      </c>
      <c r="E102" s="10" t="s">
        <v>707</v>
      </c>
      <c r="F102" s="10" t="s">
        <v>1103</v>
      </c>
      <c r="T102" s="8" t="s">
        <v>1020</v>
      </c>
      <c r="Z102" s="8" t="s">
        <v>33</v>
      </c>
    </row>
    <row r="103" spans="1:26"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c r="Z103" s="29" t="s">
        <v>911</v>
      </c>
    </row>
    <row r="104" spans="1:26"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c r="Z104" s="8" t="s">
        <v>33</v>
      </c>
    </row>
    <row r="105" spans="1:26" s="8" customFormat="1" x14ac:dyDescent="0.2">
      <c r="A105" s="8" t="s">
        <v>1080</v>
      </c>
      <c r="B105" s="8">
        <v>2022</v>
      </c>
      <c r="C105" s="8" t="s">
        <v>403</v>
      </c>
      <c r="D105" s="8" t="s">
        <v>404</v>
      </c>
      <c r="E105" s="10" t="s">
        <v>707</v>
      </c>
      <c r="F105" s="10" t="s">
        <v>1106</v>
      </c>
      <c r="T105" s="8" t="s">
        <v>1079</v>
      </c>
      <c r="Z105" s="8" t="s">
        <v>917</v>
      </c>
    </row>
    <row r="106" spans="1:26"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c r="Z106" s="29" t="s">
        <v>911</v>
      </c>
    </row>
    <row r="107" spans="1:26" s="8" customFormat="1" x14ac:dyDescent="0.2">
      <c r="A107" s="8" t="s">
        <v>1033</v>
      </c>
      <c r="B107" s="8">
        <v>1999</v>
      </c>
      <c r="C107" s="8" t="s">
        <v>354</v>
      </c>
      <c r="D107" s="8" t="s">
        <v>355</v>
      </c>
      <c r="E107" s="10" t="s">
        <v>707</v>
      </c>
      <c r="F107" s="10" t="s">
        <v>1102</v>
      </c>
      <c r="T107" s="8" t="s">
        <v>1034</v>
      </c>
      <c r="Z107" s="8" t="s">
        <v>923</v>
      </c>
    </row>
    <row r="108" spans="1:26"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c r="Z108" s="15" t="s">
        <v>728</v>
      </c>
    </row>
    <row r="109" spans="1:26"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c r="Z109" s="29" t="s">
        <v>929</v>
      </c>
    </row>
    <row r="110" spans="1:26"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c r="Z110" s="29" t="s">
        <v>911</v>
      </c>
    </row>
    <row r="111" spans="1:26" s="8" customFormat="1" x14ac:dyDescent="0.2">
      <c r="A111" s="8" t="s">
        <v>951</v>
      </c>
      <c r="B111" s="8">
        <v>2010</v>
      </c>
      <c r="C111" s="8" t="s">
        <v>269</v>
      </c>
      <c r="D111" s="8" t="s">
        <v>270</v>
      </c>
      <c r="E111" s="10" t="s">
        <v>707</v>
      </c>
      <c r="F111" s="10" t="s">
        <v>1102</v>
      </c>
      <c r="T111" s="8" t="s">
        <v>895</v>
      </c>
      <c r="Z111" s="8" t="s">
        <v>942</v>
      </c>
    </row>
    <row r="112" spans="1:26" s="8" customFormat="1" x14ac:dyDescent="0.2">
      <c r="A112" s="8" t="s">
        <v>1123</v>
      </c>
      <c r="B112" s="8">
        <v>2021</v>
      </c>
      <c r="C112" s="8" t="s">
        <v>428</v>
      </c>
      <c r="D112" s="8" t="s">
        <v>429</v>
      </c>
      <c r="E112" s="10" t="s">
        <v>707</v>
      </c>
      <c r="F112" s="10" t="s">
        <v>1106</v>
      </c>
      <c r="T112" s="8" t="s">
        <v>1124</v>
      </c>
      <c r="Z112" s="8" t="s">
        <v>944</v>
      </c>
    </row>
    <row r="113" spans="1:26"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c r="Z113" s="8" t="s">
        <v>946</v>
      </c>
    </row>
    <row r="114" spans="1:26" s="8" customFormat="1" x14ac:dyDescent="0.2">
      <c r="A114" s="8" t="s">
        <v>916</v>
      </c>
      <c r="B114" s="8">
        <v>2017</v>
      </c>
      <c r="C114" s="8" t="s">
        <v>36</v>
      </c>
      <c r="D114" s="8" t="s">
        <v>250</v>
      </c>
      <c r="E114" s="10" t="s">
        <v>707</v>
      </c>
      <c r="F114" s="10" t="s">
        <v>1106</v>
      </c>
      <c r="T114" s="8" t="s">
        <v>917</v>
      </c>
      <c r="Z114" s="8" t="s">
        <v>895</v>
      </c>
    </row>
    <row r="115" spans="1:26" s="29" customFormat="1" x14ac:dyDescent="0.2">
      <c r="A115" s="29" t="s">
        <v>720</v>
      </c>
      <c r="B115" s="29">
        <v>2019</v>
      </c>
      <c r="C115" s="29" t="s">
        <v>59</v>
      </c>
      <c r="D115" s="29" t="s">
        <v>105</v>
      </c>
      <c r="E115" s="30" t="s">
        <v>669</v>
      </c>
      <c r="F115" s="30" t="s">
        <v>1101</v>
      </c>
      <c r="G115" s="29" t="s">
        <v>17</v>
      </c>
      <c r="H115" s="29" t="s">
        <v>785</v>
      </c>
      <c r="I115" s="29" t="s">
        <v>24</v>
      </c>
      <c r="M115" s="29" t="s">
        <v>721</v>
      </c>
      <c r="R115" s="29" t="s">
        <v>22</v>
      </c>
      <c r="S115" s="29" t="s">
        <v>22</v>
      </c>
      <c r="T115" s="29" t="s">
        <v>1107</v>
      </c>
      <c r="Z115" s="29" t="s">
        <v>911</v>
      </c>
    </row>
    <row r="116" spans="1:26" s="8" customFormat="1" x14ac:dyDescent="0.2">
      <c r="A116" s="26" t="s">
        <v>1314</v>
      </c>
      <c r="B116" s="8">
        <v>2009</v>
      </c>
      <c r="C116" s="8" t="s">
        <v>595</v>
      </c>
      <c r="D116" s="8" t="s">
        <v>596</v>
      </c>
      <c r="E116" s="10" t="s">
        <v>707</v>
      </c>
      <c r="F116" s="10" t="s">
        <v>1103</v>
      </c>
      <c r="T116" s="8" t="s">
        <v>1315</v>
      </c>
      <c r="Z116" s="8" t="s">
        <v>895</v>
      </c>
    </row>
    <row r="117" spans="1:26" s="8" customFormat="1" x14ac:dyDescent="0.2">
      <c r="A117" s="8" t="s">
        <v>945</v>
      </c>
      <c r="B117" s="8">
        <v>2016</v>
      </c>
      <c r="C117" s="8" t="s">
        <v>263</v>
      </c>
      <c r="D117" s="8" t="s">
        <v>264</v>
      </c>
      <c r="E117" s="10" t="s">
        <v>707</v>
      </c>
      <c r="F117" s="10" t="s">
        <v>1103</v>
      </c>
      <c r="T117" s="8" t="s">
        <v>946</v>
      </c>
      <c r="Z117" s="8" t="s">
        <v>953</v>
      </c>
    </row>
    <row r="118" spans="1:26" s="8" customFormat="1" x14ac:dyDescent="0.2">
      <c r="A118" s="26" t="s">
        <v>1330</v>
      </c>
      <c r="B118" s="8">
        <v>2009</v>
      </c>
      <c r="C118" s="8" t="s">
        <v>611</v>
      </c>
      <c r="D118" s="8" t="s">
        <v>612</v>
      </c>
      <c r="E118" s="10" t="s">
        <v>707</v>
      </c>
      <c r="F118" s="10" t="s">
        <v>1103</v>
      </c>
      <c r="T118" s="8" t="s">
        <v>1331</v>
      </c>
      <c r="Z118" s="8" t="s">
        <v>955</v>
      </c>
    </row>
    <row r="119" spans="1:26" s="8" customFormat="1" x14ac:dyDescent="0.2">
      <c r="A119" s="8" t="s">
        <v>838</v>
      </c>
      <c r="B119" s="8">
        <v>2017</v>
      </c>
      <c r="C119" s="8" t="s">
        <v>190</v>
      </c>
      <c r="D119" s="8" t="s">
        <v>191</v>
      </c>
      <c r="E119" s="10" t="s">
        <v>707</v>
      </c>
      <c r="F119" s="10" t="s">
        <v>1102</v>
      </c>
      <c r="T119" s="8" t="s">
        <v>818</v>
      </c>
      <c r="Z119" s="8" t="s">
        <v>895</v>
      </c>
    </row>
    <row r="120" spans="1:26"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c r="Z120" s="29" t="s">
        <v>911</v>
      </c>
    </row>
    <row r="121" spans="1:26" s="8" customFormat="1" x14ac:dyDescent="0.2">
      <c r="A121" s="8" t="s">
        <v>1044</v>
      </c>
      <c r="B121" s="8">
        <v>2016</v>
      </c>
      <c r="C121" s="8" t="s">
        <v>363</v>
      </c>
      <c r="D121" s="8" t="s">
        <v>364</v>
      </c>
      <c r="E121" s="10" t="s">
        <v>707</v>
      </c>
      <c r="F121" s="10" t="s">
        <v>1102</v>
      </c>
      <c r="T121" s="8" t="s">
        <v>955</v>
      </c>
      <c r="Z121" s="8" t="s">
        <v>33</v>
      </c>
    </row>
    <row r="122" spans="1:26" s="8" customFormat="1" x14ac:dyDescent="0.2">
      <c r="A122" s="8" t="s">
        <v>1031</v>
      </c>
      <c r="B122" s="8">
        <v>2015</v>
      </c>
      <c r="C122" s="8" t="s">
        <v>352</v>
      </c>
      <c r="D122" s="8" t="s">
        <v>353</v>
      </c>
      <c r="E122" s="10" t="s">
        <v>707</v>
      </c>
      <c r="F122" s="10" t="s">
        <v>1106</v>
      </c>
      <c r="T122" s="8" t="s">
        <v>1111</v>
      </c>
      <c r="Z122" s="8" t="s">
        <v>704</v>
      </c>
    </row>
    <row r="123" spans="1:26" s="8" customFormat="1" x14ac:dyDescent="0.2">
      <c r="A123" s="8" t="s">
        <v>922</v>
      </c>
      <c r="B123" s="8">
        <v>2020</v>
      </c>
      <c r="C123" s="8" t="s">
        <v>252</v>
      </c>
      <c r="D123" s="8" t="s">
        <v>253</v>
      </c>
      <c r="E123" s="10" t="s">
        <v>707</v>
      </c>
      <c r="F123" s="10" t="s">
        <v>1104</v>
      </c>
      <c r="T123" s="8" t="s">
        <v>923</v>
      </c>
      <c r="Z123" s="8" t="s">
        <v>964</v>
      </c>
    </row>
    <row r="124" spans="1:26" s="8" customFormat="1" x14ac:dyDescent="0.2">
      <c r="A124" s="26" t="s">
        <v>1359</v>
      </c>
      <c r="B124" s="8">
        <v>1996</v>
      </c>
      <c r="C124" s="8" t="s">
        <v>646</v>
      </c>
      <c r="D124" s="8" t="s">
        <v>647</v>
      </c>
      <c r="E124" s="10" t="s">
        <v>707</v>
      </c>
      <c r="F124" s="10" t="s">
        <v>1102</v>
      </c>
      <c r="T124" s="8" t="s">
        <v>33</v>
      </c>
      <c r="Z124" s="8" t="s">
        <v>679</v>
      </c>
    </row>
    <row r="125" spans="1:26" s="8" customFormat="1" x14ac:dyDescent="0.2">
      <c r="A125" s="26" t="s">
        <v>1345</v>
      </c>
      <c r="B125" s="8">
        <v>2008</v>
      </c>
      <c r="C125" s="8" t="s">
        <v>628</v>
      </c>
      <c r="D125" s="8" t="s">
        <v>629</v>
      </c>
      <c r="E125" s="10" t="s">
        <v>707</v>
      </c>
      <c r="F125" s="10" t="s">
        <v>1103</v>
      </c>
      <c r="T125" s="8" t="s">
        <v>1298</v>
      </c>
      <c r="Z125" s="8" t="s">
        <v>942</v>
      </c>
    </row>
    <row r="126" spans="1:26"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c r="Z126" s="8" t="s">
        <v>968</v>
      </c>
    </row>
    <row r="127" spans="1:26" s="8" customFormat="1" x14ac:dyDescent="0.2">
      <c r="A127" s="26" t="s">
        <v>1263</v>
      </c>
      <c r="B127" s="8">
        <v>2009</v>
      </c>
      <c r="C127" s="8" t="s">
        <v>539</v>
      </c>
      <c r="D127" s="8" t="s">
        <v>540</v>
      </c>
      <c r="E127" s="10" t="s">
        <v>707</v>
      </c>
      <c r="F127" s="10" t="s">
        <v>1103</v>
      </c>
      <c r="T127" s="8" t="s">
        <v>1264</v>
      </c>
      <c r="Z127" s="8" t="s">
        <v>33</v>
      </c>
    </row>
    <row r="128" spans="1:26"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29"/>
      <c r="O128" s="29"/>
      <c r="P128" s="29">
        <v>1</v>
      </c>
      <c r="Q128" s="29" t="s">
        <v>989</v>
      </c>
      <c r="R128" s="29" t="s">
        <v>22</v>
      </c>
      <c r="S128" s="29"/>
      <c r="T128" s="29" t="s">
        <v>990</v>
      </c>
      <c r="U128" s="29"/>
      <c r="Z128" s="8" t="s">
        <v>33</v>
      </c>
    </row>
    <row r="129" spans="1:26" s="8" customFormat="1" x14ac:dyDescent="0.2">
      <c r="A129" s="26" t="s">
        <v>1303</v>
      </c>
      <c r="B129" s="8">
        <v>2009</v>
      </c>
      <c r="C129" s="8" t="s">
        <v>581</v>
      </c>
      <c r="D129" s="8" t="s">
        <v>582</v>
      </c>
      <c r="E129" s="10" t="s">
        <v>707</v>
      </c>
      <c r="F129" s="10" t="s">
        <v>1103</v>
      </c>
      <c r="T129" s="8" t="s">
        <v>1304</v>
      </c>
      <c r="Z129" s="8" t="s">
        <v>972</v>
      </c>
    </row>
    <row r="130" spans="1:26"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c r="Z130" s="8" t="s">
        <v>974</v>
      </c>
    </row>
    <row r="131" spans="1:26" s="8" customFormat="1" x14ac:dyDescent="0.2">
      <c r="A131" s="8" t="s">
        <v>967</v>
      </c>
      <c r="B131" s="8">
        <v>2017</v>
      </c>
      <c r="C131" s="8" t="s">
        <v>289</v>
      </c>
      <c r="D131" s="8" t="s">
        <v>290</v>
      </c>
      <c r="E131" s="10" t="s">
        <v>707</v>
      </c>
      <c r="F131" s="10" t="s">
        <v>1102</v>
      </c>
      <c r="T131" s="8" t="s">
        <v>968</v>
      </c>
      <c r="Z131" s="8" t="s">
        <v>976</v>
      </c>
    </row>
    <row r="132" spans="1:26" s="8" customFormat="1" x14ac:dyDescent="0.2">
      <c r="A132" s="8" t="s">
        <v>1008</v>
      </c>
      <c r="B132" s="8">
        <v>2019</v>
      </c>
      <c r="C132" s="8" t="s">
        <v>324</v>
      </c>
      <c r="D132" s="8" t="s">
        <v>325</v>
      </c>
      <c r="E132" s="10" t="s">
        <v>707</v>
      </c>
      <c r="F132" s="10" t="s">
        <v>1106</v>
      </c>
      <c r="T132" s="8" t="s">
        <v>1009</v>
      </c>
      <c r="Z132" s="8" t="s">
        <v>978</v>
      </c>
    </row>
    <row r="133" spans="1:26" s="8" customFormat="1" x14ac:dyDescent="0.2">
      <c r="A133" s="8" t="s">
        <v>839</v>
      </c>
      <c r="B133" s="8">
        <v>2009</v>
      </c>
      <c r="C133" s="8" t="s">
        <v>68</v>
      </c>
      <c r="D133" s="8" t="s">
        <v>192</v>
      </c>
      <c r="E133" s="10" t="s">
        <v>707</v>
      </c>
      <c r="F133" s="10" t="s">
        <v>1106</v>
      </c>
      <c r="T133" s="8" t="s">
        <v>840</v>
      </c>
      <c r="Z133" s="8" t="s">
        <v>981</v>
      </c>
    </row>
    <row r="134" spans="1:26"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c r="Z134" s="15" t="s">
        <v>3</v>
      </c>
    </row>
    <row r="135" spans="1:26"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c r="Z135" s="29" t="s">
        <v>911</v>
      </c>
    </row>
    <row r="136" spans="1:26" s="8" customFormat="1" x14ac:dyDescent="0.2">
      <c r="A136" s="8" t="s">
        <v>853</v>
      </c>
      <c r="B136" s="8">
        <v>1999</v>
      </c>
      <c r="C136" s="8" t="s">
        <v>201</v>
      </c>
      <c r="D136" s="8" t="s">
        <v>202</v>
      </c>
      <c r="E136" s="10" t="s">
        <v>707</v>
      </c>
      <c r="F136" s="10" t="s">
        <v>1106</v>
      </c>
      <c r="T136" s="8" t="s">
        <v>854</v>
      </c>
      <c r="Z136" s="8" t="s">
        <v>992</v>
      </c>
    </row>
    <row r="137" spans="1:26" s="8" customFormat="1" x14ac:dyDescent="0.2">
      <c r="A137" s="8" t="s">
        <v>1065</v>
      </c>
      <c r="B137" s="8">
        <v>2021</v>
      </c>
      <c r="C137" s="8" t="s">
        <v>392</v>
      </c>
      <c r="D137" s="8" t="s">
        <v>393</v>
      </c>
      <c r="E137" s="10" t="s">
        <v>707</v>
      </c>
      <c r="F137" s="10" t="s">
        <v>1106</v>
      </c>
      <c r="T137" s="8" t="s">
        <v>1066</v>
      </c>
      <c r="Z137" s="8" t="s">
        <v>891</v>
      </c>
    </row>
    <row r="138" spans="1:26" s="8" customFormat="1" x14ac:dyDescent="0.2">
      <c r="A138" s="26" t="s">
        <v>1226</v>
      </c>
      <c r="B138" s="8">
        <v>2009</v>
      </c>
      <c r="C138" s="8" t="s">
        <v>527</v>
      </c>
      <c r="D138" s="8" t="s">
        <v>528</v>
      </c>
      <c r="E138" s="10" t="s">
        <v>707</v>
      </c>
      <c r="F138" s="10" t="s">
        <v>1103</v>
      </c>
      <c r="T138" s="56" t="s">
        <v>1227</v>
      </c>
      <c r="Z138" s="8" t="s">
        <v>995</v>
      </c>
    </row>
    <row r="139" spans="1:26" s="8" customFormat="1" x14ac:dyDescent="0.2">
      <c r="A139" s="8" t="s">
        <v>857</v>
      </c>
      <c r="B139" s="8">
        <v>2017</v>
      </c>
      <c r="C139" s="8" t="s">
        <v>205</v>
      </c>
      <c r="D139" s="8" t="s">
        <v>206</v>
      </c>
      <c r="E139" s="10" t="s">
        <v>707</v>
      </c>
      <c r="F139" s="10" t="s">
        <v>1104</v>
      </c>
      <c r="T139" s="8" t="s">
        <v>858</v>
      </c>
      <c r="Z139" s="8" t="s">
        <v>997</v>
      </c>
    </row>
    <row r="140" spans="1:26" s="8" customFormat="1" x14ac:dyDescent="0.2">
      <c r="A140" s="26" t="s">
        <v>1202</v>
      </c>
      <c r="B140" s="8">
        <v>2013</v>
      </c>
      <c r="C140" s="8" t="s">
        <v>499</v>
      </c>
      <c r="D140" s="8" t="s">
        <v>500</v>
      </c>
      <c r="E140" s="10" t="s">
        <v>707</v>
      </c>
      <c r="F140" s="10" t="s">
        <v>1103</v>
      </c>
      <c r="K140" s="55"/>
      <c r="T140" s="8" t="s">
        <v>1203</v>
      </c>
      <c r="Z140" s="8" t="s">
        <v>997</v>
      </c>
    </row>
    <row r="141" spans="1:26" s="29" customFormat="1" x14ac:dyDescent="0.2">
      <c r="A141" s="8" t="s">
        <v>699</v>
      </c>
      <c r="B141" s="8">
        <v>2006</v>
      </c>
      <c r="C141" s="8" t="s">
        <v>88</v>
      </c>
      <c r="D141" s="8" t="s">
        <v>89</v>
      </c>
      <c r="E141" s="10" t="b">
        <v>0</v>
      </c>
      <c r="F141" s="10" t="s">
        <v>1103</v>
      </c>
      <c r="G141" s="8"/>
      <c r="H141" s="8"/>
      <c r="I141" s="8"/>
      <c r="J141" s="8"/>
      <c r="K141" s="8"/>
      <c r="L141" s="8"/>
      <c r="M141" s="8"/>
      <c r="N141" s="8"/>
      <c r="O141" s="8"/>
      <c r="P141" s="8"/>
      <c r="Q141" s="8"/>
      <c r="R141" s="8"/>
      <c r="S141" s="8"/>
      <c r="T141" s="8" t="s">
        <v>679</v>
      </c>
      <c r="U141" s="8"/>
      <c r="Z141" s="29" t="s">
        <v>911</v>
      </c>
    </row>
    <row r="142" spans="1:26"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c r="Z142" s="29" t="s">
        <v>929</v>
      </c>
    </row>
    <row r="143" spans="1:26" s="8" customFormat="1" x14ac:dyDescent="0.2">
      <c r="A143" s="26" t="s">
        <v>1351</v>
      </c>
      <c r="B143" s="8">
        <v>2009</v>
      </c>
      <c r="C143" s="8" t="s">
        <v>636</v>
      </c>
      <c r="D143" s="8" t="s">
        <v>637</v>
      </c>
      <c r="E143" s="10" t="s">
        <v>707</v>
      </c>
      <c r="F143" s="10" t="s">
        <v>1103</v>
      </c>
      <c r="T143" s="8" t="s">
        <v>1352</v>
      </c>
      <c r="Z143" s="8" t="s">
        <v>1007</v>
      </c>
    </row>
    <row r="144" spans="1:26" s="8" customFormat="1" x14ac:dyDescent="0.2">
      <c r="A144" s="8" t="s">
        <v>1138</v>
      </c>
      <c r="B144" s="8">
        <v>2020</v>
      </c>
      <c r="C144" s="8" t="s">
        <v>444</v>
      </c>
      <c r="D144" s="8" t="s">
        <v>445</v>
      </c>
      <c r="E144" s="10" t="s">
        <v>707</v>
      </c>
      <c r="F144" s="10" t="s">
        <v>1105</v>
      </c>
      <c r="T144" s="8" t="s">
        <v>1139</v>
      </c>
      <c r="Z144" s="8" t="s">
        <v>1009</v>
      </c>
    </row>
    <row r="145" spans="1:26" s="8" customFormat="1" x14ac:dyDescent="0.2">
      <c r="A145" s="8" t="s">
        <v>868</v>
      </c>
      <c r="B145" s="8">
        <v>2009</v>
      </c>
      <c r="C145" s="8" t="s">
        <v>215</v>
      </c>
      <c r="D145" s="8" t="s">
        <v>216</v>
      </c>
      <c r="E145" s="10" t="s">
        <v>707</v>
      </c>
      <c r="F145" s="10" t="s">
        <v>1105</v>
      </c>
      <c r="T145" s="8" t="s">
        <v>870</v>
      </c>
      <c r="Z145" s="8" t="s">
        <v>972</v>
      </c>
    </row>
    <row r="146" spans="1:26" s="8" customFormat="1" x14ac:dyDescent="0.2">
      <c r="A146" s="8" t="s">
        <v>1119</v>
      </c>
      <c r="B146" s="8">
        <v>2021</v>
      </c>
      <c r="C146" s="8" t="s">
        <v>424</v>
      </c>
      <c r="D146" s="8" t="s">
        <v>425</v>
      </c>
      <c r="E146" s="10" t="s">
        <v>707</v>
      </c>
      <c r="F146" s="10" t="s">
        <v>1106</v>
      </c>
      <c r="T146" s="8" t="s">
        <v>1120</v>
      </c>
      <c r="Z146" s="8" t="s">
        <v>972</v>
      </c>
    </row>
    <row r="147" spans="1:26"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c r="Z147" s="8" t="s">
        <v>33</v>
      </c>
    </row>
    <row r="148" spans="1:26" s="8" customFormat="1" x14ac:dyDescent="0.2">
      <c r="A148" s="8" t="s">
        <v>994</v>
      </c>
      <c r="B148" s="8">
        <v>2020</v>
      </c>
      <c r="C148" s="8" t="s">
        <v>312</v>
      </c>
      <c r="D148" s="8" t="s">
        <v>313</v>
      </c>
      <c r="E148" s="10" t="s">
        <v>707</v>
      </c>
      <c r="F148" s="10" t="s">
        <v>1102</v>
      </c>
      <c r="T148" s="8" t="s">
        <v>995</v>
      </c>
      <c r="Z148" s="8" t="s">
        <v>886</v>
      </c>
    </row>
    <row r="149" spans="1:26" s="8" customFormat="1" x14ac:dyDescent="0.2">
      <c r="A149" s="26" t="s">
        <v>1328</v>
      </c>
      <c r="B149" s="8">
        <v>2008</v>
      </c>
      <c r="C149" s="8" t="s">
        <v>609</v>
      </c>
      <c r="D149" s="8" t="s">
        <v>610</v>
      </c>
      <c r="E149" s="10" t="s">
        <v>707</v>
      </c>
      <c r="F149" s="10" t="s">
        <v>1103</v>
      </c>
      <c r="T149" s="54" t="s">
        <v>1329</v>
      </c>
      <c r="Z149" s="8" t="s">
        <v>1015</v>
      </c>
    </row>
    <row r="150" spans="1:26" s="8" customFormat="1" x14ac:dyDescent="0.2">
      <c r="A150" s="8" t="s">
        <v>903</v>
      </c>
      <c r="B150" s="8">
        <v>2012</v>
      </c>
      <c r="C150" s="8" t="s">
        <v>239</v>
      </c>
      <c r="D150" s="8" t="s">
        <v>240</v>
      </c>
      <c r="E150" s="10" t="s">
        <v>707</v>
      </c>
      <c r="F150" s="10" t="s">
        <v>1102</v>
      </c>
      <c r="T150" s="8" t="s">
        <v>860</v>
      </c>
      <c r="Z150" s="8" t="s">
        <v>886</v>
      </c>
    </row>
    <row r="151" spans="1:26" s="8" customFormat="1" x14ac:dyDescent="0.2">
      <c r="A151" s="26" t="s">
        <v>1302</v>
      </c>
      <c r="B151" s="8">
        <v>2009</v>
      </c>
      <c r="C151" s="8" t="s">
        <v>579</v>
      </c>
      <c r="D151" s="8" t="s">
        <v>580</v>
      </c>
      <c r="E151" s="10" t="s">
        <v>707</v>
      </c>
      <c r="F151" s="10" t="s">
        <v>1103</v>
      </c>
      <c r="T151" s="8" t="s">
        <v>852</v>
      </c>
      <c r="Z151" s="8" t="s">
        <v>1018</v>
      </c>
    </row>
    <row r="152" spans="1:26" s="8" customFormat="1" x14ac:dyDescent="0.2">
      <c r="A152" s="8" t="s">
        <v>1126</v>
      </c>
      <c r="B152" s="8">
        <v>2015</v>
      </c>
      <c r="C152" s="8" t="s">
        <v>432</v>
      </c>
      <c r="D152" s="8" t="s">
        <v>433</v>
      </c>
      <c r="E152" s="10" t="s">
        <v>707</v>
      </c>
      <c r="F152" s="10" t="s">
        <v>1103</v>
      </c>
      <c r="T152" s="8" t="s">
        <v>1127</v>
      </c>
      <c r="Z152" s="8" t="s">
        <v>1020</v>
      </c>
    </row>
    <row r="153" spans="1:26" s="8" customFormat="1" x14ac:dyDescent="0.2">
      <c r="A153" s="26" t="s">
        <v>1285</v>
      </c>
      <c r="B153" s="8">
        <v>2009</v>
      </c>
      <c r="C153" s="8" t="s">
        <v>561</v>
      </c>
      <c r="D153" s="8" t="s">
        <v>562</v>
      </c>
      <c r="E153" s="10" t="s">
        <v>707</v>
      </c>
      <c r="F153" s="10" t="s">
        <v>1103</v>
      </c>
      <c r="T153" s="8" t="s">
        <v>1286</v>
      </c>
      <c r="Z153" s="8" t="s">
        <v>1022</v>
      </c>
    </row>
    <row r="154" spans="1:26" s="8" customFormat="1" x14ac:dyDescent="0.2">
      <c r="A154" s="8" t="s">
        <v>1132</v>
      </c>
      <c r="B154" s="8">
        <v>2022</v>
      </c>
      <c r="C154" s="8" t="s">
        <v>438</v>
      </c>
      <c r="D154" s="8" t="s">
        <v>439</v>
      </c>
      <c r="E154" s="10" t="s">
        <v>707</v>
      </c>
      <c r="F154" s="10" t="s">
        <v>1104</v>
      </c>
      <c r="T154" s="8" t="s">
        <v>1133</v>
      </c>
      <c r="Z154" s="8" t="s">
        <v>45</v>
      </c>
    </row>
    <row r="155" spans="1:26" s="8" customFormat="1" x14ac:dyDescent="0.2">
      <c r="A155" s="8" t="s">
        <v>737</v>
      </c>
      <c r="B155" s="8">
        <v>2008</v>
      </c>
      <c r="C155" s="8" t="s">
        <v>52</v>
      </c>
      <c r="D155" s="8" t="s">
        <v>113</v>
      </c>
      <c r="E155" s="10" t="s">
        <v>669</v>
      </c>
      <c r="F155" s="10" t="s">
        <v>1106</v>
      </c>
      <c r="G155" s="8" t="s">
        <v>17</v>
      </c>
      <c r="H155" s="8" t="s">
        <v>785</v>
      </c>
      <c r="P155" s="8">
        <v>3</v>
      </c>
      <c r="Q155" s="8" t="s">
        <v>738</v>
      </c>
      <c r="T155" s="8" t="s">
        <v>739</v>
      </c>
      <c r="U155" s="8" t="s">
        <v>17</v>
      </c>
      <c r="Z155" s="8" t="s">
        <v>1026</v>
      </c>
    </row>
    <row r="156" spans="1:26" s="8" customFormat="1" x14ac:dyDescent="0.2">
      <c r="A156" s="8" t="s">
        <v>1145</v>
      </c>
      <c r="B156" s="8">
        <v>2023</v>
      </c>
      <c r="C156" s="8" t="s">
        <v>452</v>
      </c>
      <c r="D156" s="8" t="s">
        <v>453</v>
      </c>
      <c r="E156" s="10" t="s">
        <v>707</v>
      </c>
      <c r="F156" s="10" t="s">
        <v>1102</v>
      </c>
      <c r="T156" s="8" t="s">
        <v>33</v>
      </c>
      <c r="Z156" s="8" t="s">
        <v>972</v>
      </c>
    </row>
    <row r="157" spans="1:26" s="8" customFormat="1" x14ac:dyDescent="0.2">
      <c r="A157" s="26" t="s">
        <v>1273</v>
      </c>
      <c r="B157" s="8">
        <v>2008</v>
      </c>
      <c r="C157" s="8" t="s">
        <v>549</v>
      </c>
      <c r="D157" s="8" t="s">
        <v>550</v>
      </c>
      <c r="E157" s="10" t="s">
        <v>707</v>
      </c>
      <c r="F157" s="10" t="s">
        <v>1103</v>
      </c>
      <c r="T157" s="8" t="s">
        <v>1274</v>
      </c>
      <c r="Z157" s="8" t="s">
        <v>997</v>
      </c>
    </row>
    <row r="158" spans="1:26" s="8" customFormat="1" x14ac:dyDescent="0.2">
      <c r="A158" s="26" t="s">
        <v>1269</v>
      </c>
      <c r="B158" s="8">
        <v>2009</v>
      </c>
      <c r="C158" s="8" t="s">
        <v>545</v>
      </c>
      <c r="D158" s="8" t="s">
        <v>546</v>
      </c>
      <c r="E158" s="10" t="s">
        <v>707</v>
      </c>
      <c r="F158" s="10" t="s">
        <v>1103</v>
      </c>
      <c r="T158" s="8" t="s">
        <v>1270</v>
      </c>
      <c r="Z158" s="8" t="s">
        <v>1030</v>
      </c>
    </row>
    <row r="159" spans="1:26" s="8" customFormat="1" x14ac:dyDescent="0.2">
      <c r="A159" s="8" t="s">
        <v>1121</v>
      </c>
      <c r="B159" s="8">
        <v>2021</v>
      </c>
      <c r="C159" s="8" t="s">
        <v>426</v>
      </c>
      <c r="D159" s="8" t="s">
        <v>427</v>
      </c>
      <c r="E159" s="10" t="s">
        <v>707</v>
      </c>
      <c r="F159" s="10" t="s">
        <v>1103</v>
      </c>
      <c r="T159" s="8" t="s">
        <v>1122</v>
      </c>
      <c r="Z159" s="8" t="s">
        <v>1032</v>
      </c>
    </row>
    <row r="160" spans="1:26" s="8" customFormat="1" x14ac:dyDescent="0.2">
      <c r="A160" s="8" t="s">
        <v>1042</v>
      </c>
      <c r="B160" s="8">
        <v>2017</v>
      </c>
      <c r="C160" s="8" t="s">
        <v>361</v>
      </c>
      <c r="D160" s="8" t="s">
        <v>362</v>
      </c>
      <c r="E160" s="10" t="s">
        <v>707</v>
      </c>
      <c r="F160" s="10" t="s">
        <v>1104</v>
      </c>
      <c r="T160" s="8" t="s">
        <v>1043</v>
      </c>
      <c r="Z160" s="8" t="s">
        <v>1034</v>
      </c>
    </row>
    <row r="161" spans="1:26" s="8" customFormat="1" x14ac:dyDescent="0.2">
      <c r="A161" s="26" t="s">
        <v>1335</v>
      </c>
      <c r="B161" s="8">
        <v>2008</v>
      </c>
      <c r="C161" s="8" t="s">
        <v>617</v>
      </c>
      <c r="D161" s="8" t="s">
        <v>618</v>
      </c>
      <c r="E161" s="10" t="s">
        <v>707</v>
      </c>
      <c r="F161" s="10" t="s">
        <v>1103</v>
      </c>
      <c r="T161" s="8" t="s">
        <v>1331</v>
      </c>
      <c r="Z161" s="8" t="s">
        <v>1036</v>
      </c>
    </row>
    <row r="162" spans="1:26" s="8" customFormat="1" x14ac:dyDescent="0.2">
      <c r="A162" s="8" t="s">
        <v>1017</v>
      </c>
      <c r="B162" s="8">
        <v>2011</v>
      </c>
      <c r="C162" s="8" t="s">
        <v>338</v>
      </c>
      <c r="D162" s="8" t="s">
        <v>339</v>
      </c>
      <c r="E162" s="10" t="s">
        <v>707</v>
      </c>
      <c r="F162" s="10" t="s">
        <v>1102</v>
      </c>
      <c r="T162" s="8" t="s">
        <v>1018</v>
      </c>
      <c r="Z162" s="8" t="s">
        <v>1038</v>
      </c>
    </row>
    <row r="163" spans="1:26" s="8" customFormat="1" x14ac:dyDescent="0.2">
      <c r="A163" s="8" t="s">
        <v>718</v>
      </c>
      <c r="B163" s="8">
        <v>2020</v>
      </c>
      <c r="C163" s="8" t="s">
        <v>103</v>
      </c>
      <c r="D163" s="8" t="s">
        <v>104</v>
      </c>
      <c r="E163" s="10" t="s">
        <v>707</v>
      </c>
      <c r="F163" s="10" t="s">
        <v>1102</v>
      </c>
      <c r="T163" s="8" t="s">
        <v>719</v>
      </c>
      <c r="Z163" s="8" t="s">
        <v>704</v>
      </c>
    </row>
    <row r="164" spans="1:26" s="8" customFormat="1" x14ac:dyDescent="0.2">
      <c r="A164" s="8" t="s">
        <v>975</v>
      </c>
      <c r="B164" s="8">
        <v>2010</v>
      </c>
      <c r="C164" s="8" t="s">
        <v>298</v>
      </c>
      <c r="D164" s="8" t="s">
        <v>299</v>
      </c>
      <c r="E164" s="10" t="s">
        <v>707</v>
      </c>
      <c r="F164" s="10" t="s">
        <v>1102</v>
      </c>
      <c r="T164" s="8" t="s">
        <v>976</v>
      </c>
      <c r="Z164" s="8" t="s">
        <v>997</v>
      </c>
    </row>
    <row r="165" spans="1:26" s="8" customFormat="1" x14ac:dyDescent="0.2">
      <c r="A165" s="8" t="s">
        <v>993</v>
      </c>
      <c r="B165" s="8">
        <v>2012</v>
      </c>
      <c r="C165" s="8" t="s">
        <v>310</v>
      </c>
      <c r="D165" s="8" t="s">
        <v>311</v>
      </c>
      <c r="E165" s="10" t="s">
        <v>707</v>
      </c>
      <c r="F165" s="10" t="s">
        <v>1102</v>
      </c>
      <c r="T165" s="8" t="s">
        <v>891</v>
      </c>
      <c r="Z165" s="8" t="s">
        <v>955</v>
      </c>
    </row>
    <row r="166" spans="1:26" s="8" customFormat="1" x14ac:dyDescent="0.2">
      <c r="A166" s="8" t="s">
        <v>1161</v>
      </c>
      <c r="B166" s="8">
        <v>2017</v>
      </c>
      <c r="C166" s="8" t="s">
        <v>466</v>
      </c>
      <c r="D166" s="8" t="s">
        <v>467</v>
      </c>
      <c r="E166" s="10" t="s">
        <v>707</v>
      </c>
      <c r="F166" s="10" t="s">
        <v>1103</v>
      </c>
      <c r="T166" s="8" t="s">
        <v>1162</v>
      </c>
      <c r="Z166" s="8" t="s">
        <v>1046</v>
      </c>
    </row>
    <row r="167" spans="1:26" s="8" customFormat="1" x14ac:dyDescent="0.2">
      <c r="A167" s="8" t="s">
        <v>1100</v>
      </c>
      <c r="B167" s="8">
        <v>2022</v>
      </c>
      <c r="C167" s="8" t="s">
        <v>418</v>
      </c>
      <c r="D167" s="8" t="s">
        <v>419</v>
      </c>
      <c r="E167" s="10" t="s">
        <v>707</v>
      </c>
      <c r="F167" s="10" t="s">
        <v>1103</v>
      </c>
      <c r="T167" s="8" t="s">
        <v>679</v>
      </c>
      <c r="Z167" s="8" t="s">
        <v>997</v>
      </c>
    </row>
    <row r="168" spans="1:26" s="8" customFormat="1" x14ac:dyDescent="0.2">
      <c r="A168" s="8" t="s">
        <v>901</v>
      </c>
      <c r="B168" s="8">
        <v>2020</v>
      </c>
      <c r="C168" s="8" t="s">
        <v>237</v>
      </c>
      <c r="D168" s="8" t="s">
        <v>238</v>
      </c>
      <c r="E168" s="10" t="s">
        <v>707</v>
      </c>
      <c r="F168" s="10" t="s">
        <v>1106</v>
      </c>
      <c r="T168" s="8" t="s">
        <v>902</v>
      </c>
      <c r="Z168" s="8" t="s">
        <v>45</v>
      </c>
    </row>
    <row r="169" spans="1:26" s="8" customFormat="1" x14ac:dyDescent="0.2">
      <c r="A169" s="26" t="s">
        <v>1222</v>
      </c>
      <c r="B169" s="8">
        <v>2009</v>
      </c>
      <c r="C169" s="8" t="s">
        <v>523</v>
      </c>
      <c r="D169" s="8" t="s">
        <v>524</v>
      </c>
      <c r="E169" s="10" t="s">
        <v>707</v>
      </c>
      <c r="F169" s="10" t="s">
        <v>1102</v>
      </c>
      <c r="T169" s="54" t="s">
        <v>1223</v>
      </c>
      <c r="Z169" s="8" t="s">
        <v>1051</v>
      </c>
    </row>
    <row r="170" spans="1:26" s="8" customFormat="1" x14ac:dyDescent="0.2">
      <c r="A170" s="26" t="s">
        <v>1216</v>
      </c>
      <c r="B170" s="8">
        <v>2009</v>
      </c>
      <c r="C170" s="8" t="s">
        <v>515</v>
      </c>
      <c r="D170" s="8" t="s">
        <v>516</v>
      </c>
      <c r="E170" s="10" t="s">
        <v>707</v>
      </c>
      <c r="F170" s="10" t="s">
        <v>1103</v>
      </c>
      <c r="T170" s="8" t="s">
        <v>852</v>
      </c>
      <c r="Z170" s="8" t="s">
        <v>1030</v>
      </c>
    </row>
    <row r="171" spans="1:26" s="8" customFormat="1" x14ac:dyDescent="0.2">
      <c r="A171" s="8" t="s">
        <v>1086</v>
      </c>
      <c r="B171" s="8">
        <v>2022</v>
      </c>
      <c r="C171" s="8" t="s">
        <v>407</v>
      </c>
      <c r="D171" s="8" t="s">
        <v>408</v>
      </c>
      <c r="E171" s="10" t="s">
        <v>707</v>
      </c>
      <c r="F171" s="10" t="s">
        <v>1104</v>
      </c>
      <c r="T171" s="8" t="s">
        <v>1087</v>
      </c>
      <c r="Z171" s="8" t="s">
        <v>997</v>
      </c>
    </row>
    <row r="172" spans="1:26" s="8" customFormat="1" x14ac:dyDescent="0.2">
      <c r="A172" s="8" t="s">
        <v>1060</v>
      </c>
      <c r="B172" s="8">
        <v>2014</v>
      </c>
      <c r="C172" s="8" t="s">
        <v>38</v>
      </c>
      <c r="D172" s="8" t="s">
        <v>387</v>
      </c>
      <c r="E172" s="10" t="s">
        <v>707</v>
      </c>
      <c r="F172" s="10" t="s">
        <v>1102</v>
      </c>
      <c r="T172" s="8" t="s">
        <v>33</v>
      </c>
      <c r="Z172" s="8" t="s">
        <v>679</v>
      </c>
    </row>
    <row r="173" spans="1:26" s="8" customFormat="1" x14ac:dyDescent="0.2">
      <c r="A173" s="8" t="s">
        <v>701</v>
      </c>
      <c r="B173" s="8">
        <v>2000</v>
      </c>
      <c r="C173" s="8" t="s">
        <v>90</v>
      </c>
      <c r="D173" s="8" t="s">
        <v>91</v>
      </c>
      <c r="E173" s="10" t="b">
        <v>0</v>
      </c>
      <c r="F173" s="10" t="s">
        <v>1102</v>
      </c>
      <c r="T173" s="8" t="s">
        <v>700</v>
      </c>
      <c r="Z173" s="8" t="s">
        <v>1055</v>
      </c>
    </row>
    <row r="174" spans="1:26" s="8" customFormat="1" x14ac:dyDescent="0.2">
      <c r="A174" s="8" t="s">
        <v>701</v>
      </c>
      <c r="B174" s="8">
        <v>2000</v>
      </c>
      <c r="C174" s="8" t="s">
        <v>118</v>
      </c>
      <c r="D174" s="8" t="s">
        <v>119</v>
      </c>
      <c r="E174" s="10" t="s">
        <v>707</v>
      </c>
      <c r="F174" s="10" t="s">
        <v>1103</v>
      </c>
      <c r="T174" s="8" t="s">
        <v>679</v>
      </c>
      <c r="Z174" s="8" t="s">
        <v>997</v>
      </c>
    </row>
    <row r="175" spans="1:26" s="8" customFormat="1" x14ac:dyDescent="0.2">
      <c r="A175" s="7" t="s">
        <v>1332</v>
      </c>
      <c r="B175" s="8">
        <v>2009</v>
      </c>
      <c r="C175" s="8" t="s">
        <v>613</v>
      </c>
      <c r="D175" s="8" t="s">
        <v>614</v>
      </c>
      <c r="E175" s="10" t="s">
        <v>707</v>
      </c>
      <c r="F175" s="10" t="s">
        <v>1103</v>
      </c>
      <c r="T175" s="8" t="s">
        <v>1331</v>
      </c>
      <c r="Z175" s="8" t="s">
        <v>33</v>
      </c>
    </row>
    <row r="176" spans="1:26"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c r="Z176" s="8" t="s">
        <v>1059</v>
      </c>
    </row>
    <row r="177" spans="1:26" s="8" customFormat="1" x14ac:dyDescent="0.2">
      <c r="A177" s="8" t="s">
        <v>1172</v>
      </c>
      <c r="B177" s="8">
        <v>2020</v>
      </c>
      <c r="C177" s="8" t="s">
        <v>474</v>
      </c>
      <c r="D177" s="8" t="s">
        <v>475</v>
      </c>
      <c r="E177" s="10" t="s">
        <v>707</v>
      </c>
      <c r="F177" s="10" t="s">
        <v>1106</v>
      </c>
      <c r="T177" s="8" t="s">
        <v>1173</v>
      </c>
      <c r="Z177" s="8" t="s">
        <v>33</v>
      </c>
    </row>
    <row r="178" spans="1:26" s="8" customFormat="1" x14ac:dyDescent="0.2">
      <c r="A178" s="8" t="s">
        <v>1090</v>
      </c>
      <c r="B178" s="8">
        <v>2019</v>
      </c>
      <c r="C178" s="8" t="s">
        <v>60</v>
      </c>
      <c r="D178" s="8" t="s">
        <v>411</v>
      </c>
      <c r="E178" s="10" t="s">
        <v>707</v>
      </c>
      <c r="F178" s="10" t="s">
        <v>1104</v>
      </c>
      <c r="T178" s="8" t="s">
        <v>997</v>
      </c>
      <c r="Z178" s="8" t="s">
        <v>45</v>
      </c>
    </row>
    <row r="179" spans="1:26" s="8" customFormat="1" x14ac:dyDescent="0.2">
      <c r="A179" s="26" t="s">
        <v>1346</v>
      </c>
      <c r="B179" s="8">
        <v>2008</v>
      </c>
      <c r="C179" s="8" t="s">
        <v>630</v>
      </c>
      <c r="D179" s="8" t="s">
        <v>631</v>
      </c>
      <c r="E179" s="10" t="s">
        <v>707</v>
      </c>
      <c r="F179" s="10" t="s">
        <v>1103</v>
      </c>
      <c r="T179" s="8" t="s">
        <v>787</v>
      </c>
      <c r="Z179" s="8" t="s">
        <v>1064</v>
      </c>
    </row>
    <row r="180" spans="1:26" s="8" customFormat="1" x14ac:dyDescent="0.2">
      <c r="A180" s="8" t="s">
        <v>794</v>
      </c>
      <c r="B180" s="8">
        <v>1992</v>
      </c>
      <c r="C180" s="8" t="s">
        <v>148</v>
      </c>
      <c r="D180" s="8" t="s">
        <v>149</v>
      </c>
      <c r="E180" s="10" t="s">
        <v>707</v>
      </c>
      <c r="F180" s="10" t="s">
        <v>1103</v>
      </c>
      <c r="T180" s="8" t="s">
        <v>679</v>
      </c>
      <c r="Z180" s="8" t="s">
        <v>1066</v>
      </c>
    </row>
    <row r="181" spans="1:26" s="8" customFormat="1" x14ac:dyDescent="0.2">
      <c r="A181" s="8" t="s">
        <v>799</v>
      </c>
      <c r="B181" s="8">
        <v>2009</v>
      </c>
      <c r="C181" s="8" t="s">
        <v>156</v>
      </c>
      <c r="D181" s="8" t="s">
        <v>157</v>
      </c>
      <c r="E181" s="10" t="s">
        <v>707</v>
      </c>
      <c r="F181" s="10" t="s">
        <v>1102</v>
      </c>
      <c r="T181" s="8" t="s">
        <v>33</v>
      </c>
      <c r="Z181" s="8" t="s">
        <v>1038</v>
      </c>
    </row>
    <row r="182" spans="1:26" s="8" customFormat="1" x14ac:dyDescent="0.2">
      <c r="A182" s="26" t="s">
        <v>1275</v>
      </c>
      <c r="B182" s="8">
        <v>2009</v>
      </c>
      <c r="C182" s="8" t="s">
        <v>551</v>
      </c>
      <c r="D182" s="8" t="s">
        <v>552</v>
      </c>
      <c r="E182" s="10" t="s">
        <v>707</v>
      </c>
      <c r="F182" s="10" t="s">
        <v>1103</v>
      </c>
      <c r="T182" s="54" t="s">
        <v>1276</v>
      </c>
      <c r="Z182" s="8" t="s">
        <v>1069</v>
      </c>
    </row>
    <row r="183" spans="1:26" s="8" customFormat="1" x14ac:dyDescent="0.2">
      <c r="A183" s="26" t="s">
        <v>1353</v>
      </c>
      <c r="B183" s="8">
        <v>2009</v>
      </c>
      <c r="C183" s="8" t="s">
        <v>638</v>
      </c>
      <c r="D183" s="8" t="s">
        <v>639</v>
      </c>
      <c r="E183" s="10" t="s">
        <v>707</v>
      </c>
      <c r="F183" s="10" t="s">
        <v>1103</v>
      </c>
      <c r="T183" s="8" t="s">
        <v>1257</v>
      </c>
      <c r="Z183" s="8" t="s">
        <v>972</v>
      </c>
    </row>
    <row r="184" spans="1:26" s="29" customFormat="1" x14ac:dyDescent="0.2">
      <c r="A184" s="8" t="s">
        <v>809</v>
      </c>
      <c r="B184" s="8">
        <v>2017</v>
      </c>
      <c r="C184" s="8" t="s">
        <v>164</v>
      </c>
      <c r="D184" s="8" t="s">
        <v>165</v>
      </c>
      <c r="E184" s="10" t="b">
        <v>0</v>
      </c>
      <c r="F184" s="10" t="s">
        <v>1104</v>
      </c>
      <c r="G184" s="8"/>
      <c r="H184" s="8"/>
      <c r="I184" s="8"/>
      <c r="J184" s="8"/>
      <c r="K184" s="8"/>
      <c r="L184" s="8"/>
      <c r="M184" s="8"/>
      <c r="N184" s="8"/>
      <c r="O184" s="8"/>
      <c r="P184" s="8"/>
      <c r="Q184" s="8"/>
      <c r="R184" s="8"/>
      <c r="S184" s="8"/>
      <c r="T184" s="8" t="s">
        <v>810</v>
      </c>
      <c r="U184" s="8"/>
      <c r="Z184" s="29" t="s">
        <v>911</v>
      </c>
    </row>
    <row r="185" spans="1:26"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c r="Z185" s="24" t="s">
        <v>1076</v>
      </c>
    </row>
    <row r="186" spans="1:26" s="8" customFormat="1" x14ac:dyDescent="0.2">
      <c r="A186" s="8" t="s">
        <v>821</v>
      </c>
      <c r="B186" s="8">
        <v>2008</v>
      </c>
      <c r="C186" s="8" t="s">
        <v>178</v>
      </c>
      <c r="D186" s="8" t="s">
        <v>179</v>
      </c>
      <c r="E186" s="10" t="s">
        <v>707</v>
      </c>
      <c r="F186" s="10" t="s">
        <v>1106</v>
      </c>
      <c r="T186" s="8" t="s">
        <v>822</v>
      </c>
      <c r="Z186" s="8" t="s">
        <v>1078</v>
      </c>
    </row>
    <row r="187" spans="1:26"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c r="Z187" s="29" t="s">
        <v>911</v>
      </c>
    </row>
    <row r="188" spans="1:26"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c r="Z188" s="8" t="s">
        <v>1087</v>
      </c>
    </row>
    <row r="189" spans="1:26"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c r="Z189" s="8" t="s">
        <v>1089</v>
      </c>
    </row>
    <row r="190" spans="1:26" s="8" customFormat="1" x14ac:dyDescent="0.2">
      <c r="A190" s="26" t="s">
        <v>1187</v>
      </c>
      <c r="B190" s="8">
        <v>2013</v>
      </c>
      <c r="C190" s="8" t="s">
        <v>483</v>
      </c>
      <c r="D190" s="8" t="s">
        <v>484</v>
      </c>
      <c r="E190" s="10" t="s">
        <v>707</v>
      </c>
      <c r="F190" s="10" t="s">
        <v>1103</v>
      </c>
      <c r="T190" s="51" t="s">
        <v>1188</v>
      </c>
      <c r="Z190" s="8" t="s">
        <v>997</v>
      </c>
    </row>
    <row r="191" spans="1:26"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c r="Z191" s="29" t="s">
        <v>911</v>
      </c>
    </row>
    <row r="192" spans="1:26" s="8" customFormat="1" x14ac:dyDescent="0.2">
      <c r="A192" s="26" t="s">
        <v>1192</v>
      </c>
      <c r="B192" s="8" t="s">
        <v>20</v>
      </c>
      <c r="C192" s="8" t="s">
        <v>489</v>
      </c>
      <c r="D192" s="8" t="s">
        <v>490</v>
      </c>
      <c r="E192" s="10" t="s">
        <v>707</v>
      </c>
      <c r="F192" s="10" t="s">
        <v>1102</v>
      </c>
      <c r="T192" s="8" t="s">
        <v>33</v>
      </c>
      <c r="Z192" s="8" t="s">
        <v>972</v>
      </c>
    </row>
    <row r="193" spans="1:26" s="8" customFormat="1" x14ac:dyDescent="0.2">
      <c r="A193" s="8" t="s">
        <v>866</v>
      </c>
      <c r="B193" s="8">
        <v>2014</v>
      </c>
      <c r="C193" s="8" t="s">
        <v>67</v>
      </c>
      <c r="D193" s="8" t="s">
        <v>214</v>
      </c>
      <c r="E193" s="10" t="s">
        <v>707</v>
      </c>
      <c r="F193" s="10" t="s">
        <v>1103</v>
      </c>
      <c r="T193" s="8" t="s">
        <v>867</v>
      </c>
      <c r="Z193" s="8" t="s">
        <v>33</v>
      </c>
    </row>
    <row r="194" spans="1:26" s="8" customFormat="1" x14ac:dyDescent="0.2">
      <c r="A194" s="8" t="s">
        <v>706</v>
      </c>
      <c r="B194" s="8">
        <v>2000</v>
      </c>
      <c r="C194" s="8" t="s">
        <v>94</v>
      </c>
      <c r="D194" s="8" t="s">
        <v>95</v>
      </c>
      <c r="E194" s="10" t="s">
        <v>707</v>
      </c>
      <c r="F194" s="10" t="s">
        <v>1102</v>
      </c>
      <c r="T194" s="8" t="s">
        <v>33</v>
      </c>
      <c r="Z194" s="8" t="s">
        <v>679</v>
      </c>
    </row>
    <row r="195" spans="1:26" s="8" customFormat="1" x14ac:dyDescent="0.2">
      <c r="A195" s="26" t="s">
        <v>1208</v>
      </c>
      <c r="B195" s="8">
        <v>2009</v>
      </c>
      <c r="C195" s="8" t="s">
        <v>505</v>
      </c>
      <c r="D195" s="8" t="s">
        <v>506</v>
      </c>
      <c r="E195" s="10" t="s">
        <v>707</v>
      </c>
      <c r="F195" s="10" t="s">
        <v>1103</v>
      </c>
      <c r="T195" s="8" t="s">
        <v>1209</v>
      </c>
    </row>
    <row r="196" spans="1:26" s="8" customFormat="1" x14ac:dyDescent="0.2">
      <c r="A196" s="8" t="s">
        <v>863</v>
      </c>
      <c r="B196" s="8">
        <v>2006</v>
      </c>
      <c r="C196" s="8" t="s">
        <v>210</v>
      </c>
      <c r="D196" s="8" t="s">
        <v>211</v>
      </c>
      <c r="E196" s="10" t="s">
        <v>707</v>
      </c>
      <c r="F196" s="10" t="s">
        <v>1105</v>
      </c>
      <c r="T196" s="8" t="s">
        <v>704</v>
      </c>
    </row>
    <row r="197" spans="1:26" s="8" customFormat="1" x14ac:dyDescent="0.2">
      <c r="A197" s="8" t="s">
        <v>1179</v>
      </c>
      <c r="B197" s="8">
        <v>2013</v>
      </c>
      <c r="C197" s="8" t="s">
        <v>41</v>
      </c>
      <c r="D197" s="8" t="s">
        <v>478</v>
      </c>
      <c r="E197" s="10" t="s">
        <v>707</v>
      </c>
      <c r="F197" s="10" t="s">
        <v>1102</v>
      </c>
      <c r="T197" s="8" t="s">
        <v>1180</v>
      </c>
    </row>
    <row r="198" spans="1:26" s="8" customFormat="1" x14ac:dyDescent="0.2">
      <c r="A198" s="26" t="s">
        <v>1281</v>
      </c>
      <c r="B198" s="8">
        <v>2009</v>
      </c>
      <c r="C198" s="8" t="s">
        <v>557</v>
      </c>
      <c r="D198" s="8" t="s">
        <v>558</v>
      </c>
      <c r="E198" s="10" t="s">
        <v>707</v>
      </c>
      <c r="F198" s="10" t="s">
        <v>1103</v>
      </c>
      <c r="T198" s="8" t="s">
        <v>1282</v>
      </c>
    </row>
    <row r="199" spans="1:26" s="8" customFormat="1" x14ac:dyDescent="0.2">
      <c r="A199" s="8" t="s">
        <v>892</v>
      </c>
      <c r="B199" s="8">
        <v>2007</v>
      </c>
      <c r="C199" s="8" t="s">
        <v>230</v>
      </c>
      <c r="D199" s="8" t="s">
        <v>231</v>
      </c>
      <c r="E199" s="10" t="s">
        <v>707</v>
      </c>
      <c r="F199" s="10" t="s">
        <v>1106</v>
      </c>
      <c r="T199" s="8" t="s">
        <v>893</v>
      </c>
    </row>
    <row r="200" spans="1:26" s="8" customFormat="1" x14ac:dyDescent="0.2">
      <c r="A200" s="8" t="s">
        <v>1150</v>
      </c>
      <c r="B200" s="8">
        <v>2023</v>
      </c>
      <c r="C200" s="8" t="s">
        <v>460</v>
      </c>
      <c r="D200" s="8" t="s">
        <v>461</v>
      </c>
      <c r="E200" s="10" t="s">
        <v>707</v>
      </c>
      <c r="F200" s="10" t="s">
        <v>1103</v>
      </c>
      <c r="T200" s="8" t="s">
        <v>1151</v>
      </c>
    </row>
    <row r="201" spans="1:26" s="8" customFormat="1" x14ac:dyDescent="0.2">
      <c r="A201" s="8" t="s">
        <v>745</v>
      </c>
      <c r="B201" s="8">
        <v>2003</v>
      </c>
      <c r="C201" s="8" t="s">
        <v>116</v>
      </c>
      <c r="D201" s="8" t="s">
        <v>117</v>
      </c>
      <c r="E201" s="10" t="s">
        <v>707</v>
      </c>
      <c r="F201" s="10" t="s">
        <v>1103</v>
      </c>
      <c r="T201" s="8" t="s">
        <v>679</v>
      </c>
    </row>
    <row r="202" spans="1:26" s="8" customFormat="1" x14ac:dyDescent="0.2">
      <c r="A202" s="26" t="s">
        <v>1367</v>
      </c>
      <c r="B202" s="8">
        <v>2003</v>
      </c>
      <c r="C202" s="8" t="s">
        <v>116</v>
      </c>
      <c r="D202" s="8" t="s">
        <v>654</v>
      </c>
      <c r="E202" s="10" t="s">
        <v>707</v>
      </c>
      <c r="F202" s="10" t="s">
        <v>1102</v>
      </c>
      <c r="T202" s="61" t="s">
        <v>1368</v>
      </c>
    </row>
    <row r="203" spans="1:26" s="8" customFormat="1" x14ac:dyDescent="0.2">
      <c r="A203" s="8" t="s">
        <v>1057</v>
      </c>
      <c r="B203" s="8">
        <v>2016</v>
      </c>
      <c r="C203" s="8" t="s">
        <v>383</v>
      </c>
      <c r="D203" s="8" t="s">
        <v>384</v>
      </c>
      <c r="E203" s="10" t="s">
        <v>707</v>
      </c>
      <c r="F203" s="10" t="s">
        <v>1102</v>
      </c>
      <c r="T203" s="8" t="s">
        <v>33</v>
      </c>
    </row>
    <row r="204" spans="1:26" s="8" customFormat="1" x14ac:dyDescent="0.2">
      <c r="A204" s="26" t="s">
        <v>1320</v>
      </c>
      <c r="B204" s="8">
        <v>2008</v>
      </c>
      <c r="C204" s="8" t="s">
        <v>601</v>
      </c>
      <c r="D204" s="8" t="s">
        <v>602</v>
      </c>
      <c r="E204" s="10" t="s">
        <v>707</v>
      </c>
      <c r="F204" s="10" t="s">
        <v>1103</v>
      </c>
      <c r="T204" s="8" t="s">
        <v>1321</v>
      </c>
    </row>
    <row r="205" spans="1:26" s="8" customFormat="1" x14ac:dyDescent="0.2">
      <c r="A205" s="26" t="s">
        <v>1326</v>
      </c>
      <c r="B205" s="8">
        <v>2009</v>
      </c>
      <c r="C205" s="8" t="s">
        <v>607</v>
      </c>
      <c r="D205" s="8" t="s">
        <v>608</v>
      </c>
      <c r="E205" s="10" t="s">
        <v>707</v>
      </c>
      <c r="F205" s="10" t="s">
        <v>1103</v>
      </c>
      <c r="T205" s="8" t="s">
        <v>1327</v>
      </c>
    </row>
    <row r="206" spans="1:26" s="8" customFormat="1" x14ac:dyDescent="0.2">
      <c r="A206" s="8" t="s">
        <v>915</v>
      </c>
      <c r="B206" s="8">
        <v>1998</v>
      </c>
      <c r="C206" s="8" t="s">
        <v>248</v>
      </c>
      <c r="D206" s="8" t="s">
        <v>249</v>
      </c>
      <c r="E206" s="10" t="s">
        <v>707</v>
      </c>
      <c r="F206" s="10" t="s">
        <v>1102</v>
      </c>
      <c r="T206" s="8" t="s">
        <v>33</v>
      </c>
    </row>
    <row r="207" spans="1:26" s="8" customFormat="1" x14ac:dyDescent="0.2">
      <c r="A207" s="26" t="s">
        <v>1214</v>
      </c>
      <c r="B207" s="8">
        <v>2006</v>
      </c>
      <c r="C207" s="8" t="s">
        <v>513</v>
      </c>
      <c r="D207" s="8" t="s">
        <v>514</v>
      </c>
      <c r="E207" s="10" t="s">
        <v>707</v>
      </c>
      <c r="F207" s="10" t="s">
        <v>1106</v>
      </c>
      <c r="H207" s="8" t="s">
        <v>692</v>
      </c>
      <c r="T207" s="8" t="s">
        <v>1215</v>
      </c>
    </row>
    <row r="208" spans="1:26" s="8" customFormat="1" x14ac:dyDescent="0.2">
      <c r="A208" s="29" t="s">
        <v>711</v>
      </c>
      <c r="B208" s="29">
        <v>2015</v>
      </c>
      <c r="C208" s="29" t="s">
        <v>35</v>
      </c>
      <c r="D208" s="29" t="s">
        <v>96</v>
      </c>
      <c r="E208" s="30" t="s">
        <v>688</v>
      </c>
      <c r="F208" s="30" t="s">
        <v>1101</v>
      </c>
      <c r="G208" s="29" t="s">
        <v>17</v>
      </c>
      <c r="H208" s="29" t="s">
        <v>785</v>
      </c>
      <c r="I208" s="29"/>
      <c r="J208" s="29"/>
      <c r="K208" s="29" t="s">
        <v>19</v>
      </c>
      <c r="L208" s="29"/>
      <c r="M208" s="29" t="s">
        <v>708</v>
      </c>
      <c r="N208" s="29"/>
      <c r="O208" s="29"/>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c r="O221" s="29"/>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b">
        <v>0</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688</v>
      </c>
      <c r="F236" s="30" t="s">
        <v>1101</v>
      </c>
      <c r="G236" s="29" t="s">
        <v>17</v>
      </c>
      <c r="H236" s="29" t="s">
        <v>693</v>
      </c>
      <c r="I236" s="29" t="s">
        <v>24</v>
      </c>
      <c r="J236" s="29" t="s">
        <v>694</v>
      </c>
      <c r="K236" s="29" t="s">
        <v>19</v>
      </c>
      <c r="L236" s="29"/>
      <c r="M236" s="29" t="s">
        <v>695</v>
      </c>
      <c r="N236" s="29"/>
      <c r="O236" s="29"/>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c r="O238" s="29"/>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b">
        <v>0</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845</v>
      </c>
      <c r="F244" s="30" t="s">
        <v>1106</v>
      </c>
      <c r="G244" s="29" t="s">
        <v>17</v>
      </c>
      <c r="H244" s="29" t="s">
        <v>843</v>
      </c>
      <c r="I244" s="29"/>
      <c r="J244" s="29"/>
      <c r="K244" s="29"/>
      <c r="L244" s="29" t="s">
        <v>842</v>
      </c>
      <c r="M244" s="29" t="s">
        <v>697</v>
      </c>
      <c r="N244" s="29"/>
      <c r="O244" s="29"/>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c r="O249" s="15"/>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b">
        <v>0</v>
      </c>
      <c r="F258" s="10" t="s">
        <v>1102</v>
      </c>
      <c r="G258" s="8" t="s">
        <v>17</v>
      </c>
      <c r="T258" s="8" t="s">
        <v>33</v>
      </c>
    </row>
    <row r="259" spans="1:21" s="8" customFormat="1" x14ac:dyDescent="0.2">
      <c r="A259" s="7" t="s">
        <v>668</v>
      </c>
      <c r="B259" s="8">
        <v>1997</v>
      </c>
      <c r="C259" s="8" t="s">
        <v>71</v>
      </c>
      <c r="D259" s="8" t="s">
        <v>72</v>
      </c>
      <c r="E259" s="10" t="b">
        <v>0</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c r="O270" s="29"/>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c r="O271" s="29"/>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29"/>
      <c r="M277" s="29"/>
      <c r="N277" s="29"/>
      <c r="O277" s="29"/>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763</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c r="O296" s="29"/>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F17" xr:uid="{5FE7900B-A156-2148-9CB8-CC4A04EE0C7E}">
      <formula1>"No fire event, no DOC/NO3, No river, Prescribed Burn, Maybe"</formula1>
    </dataValidation>
    <dataValidation type="list" allowBlank="1" showInputMessage="1" showErrorMessage="1" sqref="F18:F22" xr:uid="{B1A626CB-5526-5542-AB03-8DD6CB7F1EC5}">
      <formula1>"No fire event, no DOC/NO3, No river, Prescribed Burn, Wrong study design, Maybe"</formula1>
    </dataValidation>
    <dataValidation type="list" allowBlank="1" showInputMessage="1" showErrorMessage="1" sqref="F23:F318" xr:uid="{6470E6DE-AB57-B34D-BA72-77ACEAB19398}">
      <formula1>"Included, No fire event, no DOC/NO3, No river, Prescribed Burn, Wrong study design, Maybe"</formula1>
    </dataValidation>
    <dataValidation type="list" allowBlank="1" showInputMessage="1" showErrorMessage="1" sqref="F319:F1048576" xr:uid="{539D4AA7-8C42-4A4F-9BF0-BD6658C9EC7C}">
      <formula1>$F:$F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45B23-D4C7-1A45-9D95-CD948EAB3A4D}">
  <dimension ref="A1:AQ321"/>
  <sheetViews>
    <sheetView topLeftCell="A296" workbookViewId="0">
      <selection sqref="A1:A1048576"/>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8" t="s">
        <v>977</v>
      </c>
      <c r="B3" s="8">
        <v>2018</v>
      </c>
      <c r="C3" s="8" t="s">
        <v>300</v>
      </c>
      <c r="D3" s="8" t="s">
        <v>301</v>
      </c>
      <c r="E3" s="10" t="s">
        <v>707</v>
      </c>
      <c r="F3" s="10" t="s">
        <v>1106</v>
      </c>
      <c r="T3" s="8" t="s">
        <v>978</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row>
    <row r="5" spans="1:43" s="8" customFormat="1" x14ac:dyDescent="0.2">
      <c r="A5" s="8" t="s">
        <v>775</v>
      </c>
      <c r="B5" s="8">
        <v>2011</v>
      </c>
      <c r="C5" s="8" t="s">
        <v>133</v>
      </c>
      <c r="D5" s="8" t="s">
        <v>134</v>
      </c>
      <c r="E5" s="10" t="s">
        <v>707</v>
      </c>
      <c r="F5" s="10" t="s">
        <v>1104</v>
      </c>
      <c r="T5" s="8" t="s">
        <v>776</v>
      </c>
    </row>
    <row r="6" spans="1:43" s="8" customFormat="1" x14ac:dyDescent="0.2">
      <c r="A6" s="8" t="s">
        <v>778</v>
      </c>
      <c r="B6" s="8">
        <v>2004</v>
      </c>
      <c r="C6" s="8" t="s">
        <v>135</v>
      </c>
      <c r="D6" s="26" t="s">
        <v>777</v>
      </c>
      <c r="E6" s="10" t="s">
        <v>707</v>
      </c>
      <c r="F6" s="10" t="s">
        <v>1104</v>
      </c>
      <c r="T6" s="8" t="s">
        <v>779</v>
      </c>
    </row>
    <row r="7" spans="1:43" s="8" customFormat="1" x14ac:dyDescent="0.2">
      <c r="A7" s="26" t="s">
        <v>778</v>
      </c>
      <c r="B7" s="8">
        <v>2004</v>
      </c>
      <c r="C7" s="8" t="s">
        <v>591</v>
      </c>
      <c r="D7" s="8" t="s">
        <v>592</v>
      </c>
      <c r="E7" s="10" t="s">
        <v>707</v>
      </c>
      <c r="F7" s="10" t="s">
        <v>1104</v>
      </c>
      <c r="T7" s="8" t="s">
        <v>779</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row>
    <row r="11" spans="1:43" s="8" customFormat="1" x14ac:dyDescent="0.2">
      <c r="A11" s="8" t="s">
        <v>1070</v>
      </c>
      <c r="B11" s="8">
        <v>2009</v>
      </c>
      <c r="C11" s="8" t="s">
        <v>397</v>
      </c>
      <c r="D11" s="8" t="s">
        <v>398</v>
      </c>
      <c r="E11" s="10" t="s">
        <v>707</v>
      </c>
      <c r="F11" s="10" t="s">
        <v>1102</v>
      </c>
      <c r="T11" s="8" t="s">
        <v>972</v>
      </c>
    </row>
    <row r="12" spans="1:43" s="8" customFormat="1" x14ac:dyDescent="0.2">
      <c r="A12" s="26" t="s">
        <v>1259</v>
      </c>
      <c r="B12" s="8">
        <v>2008</v>
      </c>
      <c r="C12" s="8" t="s">
        <v>535</v>
      </c>
      <c r="D12" s="8" t="s">
        <v>536</v>
      </c>
      <c r="E12" s="10" t="s">
        <v>707</v>
      </c>
      <c r="F12" s="10" t="s">
        <v>1104</v>
      </c>
      <c r="T12" s="8" t="s">
        <v>1260</v>
      </c>
    </row>
    <row r="13" spans="1:43" s="8" customFormat="1" x14ac:dyDescent="0.2">
      <c r="A13" s="8" t="s">
        <v>904</v>
      </c>
      <c r="B13" s="8">
        <v>2020</v>
      </c>
      <c r="C13" s="8" t="s">
        <v>54</v>
      </c>
      <c r="D13" s="8" t="s">
        <v>241</v>
      </c>
      <c r="E13" s="10" t="s">
        <v>707</v>
      </c>
      <c r="F13" s="10" t="s">
        <v>1106</v>
      </c>
    </row>
    <row r="14" spans="1:43" s="8" customFormat="1" x14ac:dyDescent="0.2">
      <c r="A14" s="15" t="s">
        <v>681</v>
      </c>
      <c r="B14" s="15">
        <v>1992</v>
      </c>
      <c r="C14" s="15" t="s">
        <v>109</v>
      </c>
      <c r="D14" s="15" t="s">
        <v>110</v>
      </c>
      <c r="E14" s="16" t="b">
        <v>1</v>
      </c>
      <c r="F14" s="16" t="s">
        <v>3</v>
      </c>
      <c r="G14" s="15" t="s">
        <v>17</v>
      </c>
      <c r="H14" s="15" t="s">
        <v>692</v>
      </c>
      <c r="I14" s="21" t="s">
        <v>733</v>
      </c>
      <c r="J14" s="21" t="s">
        <v>734</v>
      </c>
      <c r="K14" s="15" t="s">
        <v>19</v>
      </c>
      <c r="L14" s="15"/>
      <c r="M14" s="21" t="s">
        <v>731</v>
      </c>
      <c r="N14" s="22">
        <v>49.667000000000002</v>
      </c>
      <c r="O14" s="22">
        <v>-93.733000000000004</v>
      </c>
      <c r="P14" s="23">
        <v>15</v>
      </c>
      <c r="Q14" s="15" t="s">
        <v>732</v>
      </c>
      <c r="R14" s="15"/>
      <c r="S14" s="15" t="s">
        <v>22</v>
      </c>
      <c r="T14" s="15" t="s">
        <v>756</v>
      </c>
      <c r="U14" s="15"/>
      <c r="AC14" s="8" t="s">
        <v>22</v>
      </c>
      <c r="AJ14" s="8" t="s">
        <v>22</v>
      </c>
      <c r="AK14" s="8" t="s">
        <v>22</v>
      </c>
      <c r="AM14" s="8" t="s">
        <v>22</v>
      </c>
      <c r="AP14" s="8" t="s">
        <v>28</v>
      </c>
      <c r="AQ14" s="8" t="s">
        <v>29</v>
      </c>
    </row>
    <row r="15" spans="1:43" s="8" customFormat="1" x14ac:dyDescent="0.2">
      <c r="A15" s="9" t="s">
        <v>681</v>
      </c>
      <c r="B15" s="9">
        <v>1992</v>
      </c>
      <c r="C15" s="9" t="s">
        <v>80</v>
      </c>
      <c r="D15" s="9" t="s">
        <v>81</v>
      </c>
      <c r="E15" s="13" t="s">
        <v>669</v>
      </c>
      <c r="F15" s="25" t="s">
        <v>1101</v>
      </c>
      <c r="G15" s="9"/>
      <c r="H15" s="9"/>
      <c r="I15" s="9"/>
      <c r="J15" s="9"/>
      <c r="K15" s="9"/>
      <c r="L15" s="9"/>
      <c r="M15" s="9"/>
      <c r="N15" s="24"/>
      <c r="O15" s="9"/>
      <c r="P15" s="9"/>
      <c r="Q15" s="9"/>
      <c r="R15" s="9"/>
      <c r="S15" s="9"/>
      <c r="T15" s="9" t="s">
        <v>682</v>
      </c>
      <c r="U15" s="9"/>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row>
    <row r="17" spans="1:21" s="8" customFormat="1" x14ac:dyDescent="0.2">
      <c r="A17" s="8" t="s">
        <v>800</v>
      </c>
      <c r="B17" s="8">
        <v>2007</v>
      </c>
      <c r="C17" s="8" t="s">
        <v>158</v>
      </c>
      <c r="D17" s="8" t="s">
        <v>159</v>
      </c>
      <c r="E17" s="10" t="s">
        <v>707</v>
      </c>
      <c r="F17" s="10" t="s">
        <v>1102</v>
      </c>
      <c r="T17" s="8" t="s">
        <v>33</v>
      </c>
    </row>
    <row r="18" spans="1:21" s="8" customFormat="1" x14ac:dyDescent="0.2">
      <c r="A18" s="15" t="s">
        <v>780</v>
      </c>
      <c r="B18" s="15">
        <v>2009</v>
      </c>
      <c r="C18" s="15" t="s">
        <v>136</v>
      </c>
      <c r="D18" s="15" t="s">
        <v>137</v>
      </c>
      <c r="E18" s="16" t="b">
        <v>1</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row>
    <row r="19" spans="1:21" s="8" customFormat="1" x14ac:dyDescent="0.2">
      <c r="A19" s="26" t="s">
        <v>1181</v>
      </c>
      <c r="B19" s="8">
        <v>2022</v>
      </c>
      <c r="C19" s="8" t="s">
        <v>479</v>
      </c>
      <c r="D19" s="8" t="s">
        <v>480</v>
      </c>
      <c r="E19" s="10" t="s">
        <v>707</v>
      </c>
      <c r="F19" s="10" t="s">
        <v>1102</v>
      </c>
      <c r="T19" s="8" t="s">
        <v>1182</v>
      </c>
    </row>
    <row r="20" spans="1:21" s="8" customFormat="1" x14ac:dyDescent="0.2">
      <c r="A20" s="8" t="s">
        <v>908</v>
      </c>
      <c r="B20" s="8">
        <v>2011</v>
      </c>
      <c r="C20" s="8" t="s">
        <v>244</v>
      </c>
      <c r="D20" s="8" t="s">
        <v>245</v>
      </c>
      <c r="E20" s="10" t="s">
        <v>707</v>
      </c>
      <c r="F20" s="10" t="s">
        <v>1102</v>
      </c>
      <c r="T20" s="8" t="s">
        <v>33</v>
      </c>
    </row>
    <row r="21" spans="1:21"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row>
    <row r="22" spans="1:21" s="8" customFormat="1" x14ac:dyDescent="0.2">
      <c r="A22" s="8" t="s">
        <v>1021</v>
      </c>
      <c r="B22" s="8">
        <v>2008</v>
      </c>
      <c r="C22" s="8" t="s">
        <v>342</v>
      </c>
      <c r="D22" s="8" t="s">
        <v>343</v>
      </c>
      <c r="E22" s="10" t="s">
        <v>707</v>
      </c>
      <c r="F22" s="10" t="s">
        <v>1102</v>
      </c>
      <c r="T22" s="8" t="s">
        <v>1022</v>
      </c>
    </row>
    <row r="23" spans="1:21"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row>
    <row r="24" spans="1:21"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row>
    <row r="25" spans="1:21" s="8" customFormat="1" x14ac:dyDescent="0.2">
      <c r="A25" s="8" t="s">
        <v>1099</v>
      </c>
      <c r="B25" s="8">
        <v>2006</v>
      </c>
      <c r="C25" s="8" t="s">
        <v>416</v>
      </c>
      <c r="D25" s="8" t="s">
        <v>417</v>
      </c>
      <c r="E25" s="10" t="s">
        <v>707</v>
      </c>
      <c r="F25" s="10" t="s">
        <v>1102</v>
      </c>
      <c r="T25" s="8" t="s">
        <v>33</v>
      </c>
    </row>
    <row r="26" spans="1:21" s="8" customFormat="1" x14ac:dyDescent="0.2">
      <c r="A26" s="26" t="s">
        <v>1361</v>
      </c>
      <c r="B26" s="8">
        <v>1990</v>
      </c>
      <c r="C26" s="8" t="s">
        <v>650</v>
      </c>
      <c r="D26" s="8" t="s">
        <v>651</v>
      </c>
      <c r="E26" s="10" t="s">
        <v>707</v>
      </c>
      <c r="F26" s="10" t="s">
        <v>1104</v>
      </c>
      <c r="T26" s="68" t="s">
        <v>1362</v>
      </c>
    </row>
    <row r="27" spans="1:21"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row>
    <row r="28" spans="1:21" s="8" customFormat="1" x14ac:dyDescent="0.2">
      <c r="A28" s="8" t="s">
        <v>819</v>
      </c>
      <c r="B28" s="8">
        <v>2015</v>
      </c>
      <c r="C28" s="8" t="s">
        <v>176</v>
      </c>
      <c r="D28" s="8" t="s">
        <v>177</v>
      </c>
      <c r="E28" s="10" t="s">
        <v>707</v>
      </c>
      <c r="F28" s="10" t="s">
        <v>1105</v>
      </c>
      <c r="T28" s="8" t="s">
        <v>820</v>
      </c>
    </row>
    <row r="29" spans="1:21" s="8" customFormat="1" x14ac:dyDescent="0.2">
      <c r="A29" s="26" t="s">
        <v>1310</v>
      </c>
      <c r="B29" s="8">
        <v>2008</v>
      </c>
      <c r="C29" s="8" t="s">
        <v>589</v>
      </c>
      <c r="D29" s="8" t="s">
        <v>590</v>
      </c>
      <c r="E29" s="10" t="s">
        <v>707</v>
      </c>
      <c r="F29" s="10" t="s">
        <v>1103</v>
      </c>
      <c r="T29" s="8" t="s">
        <v>1311</v>
      </c>
    </row>
    <row r="30" spans="1:21" s="8" customFormat="1" x14ac:dyDescent="0.2">
      <c r="A30" s="26" t="s">
        <v>1322</v>
      </c>
      <c r="B30" s="8">
        <v>2008</v>
      </c>
      <c r="C30" s="8" t="s">
        <v>603</v>
      </c>
      <c r="D30" s="8" t="s">
        <v>604</v>
      </c>
      <c r="E30" s="10" t="s">
        <v>707</v>
      </c>
      <c r="F30" s="10" t="s">
        <v>1103</v>
      </c>
      <c r="T30" s="56" t="s">
        <v>1323</v>
      </c>
    </row>
    <row r="31" spans="1:21"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row>
    <row r="32" spans="1:21"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v>61.4</v>
      </c>
      <c r="O32" s="29">
        <v>121.433333</v>
      </c>
      <c r="P32" s="29">
        <v>0.5</v>
      </c>
      <c r="Q32" s="29" t="s">
        <v>743</v>
      </c>
      <c r="R32" s="29" t="s">
        <v>22</v>
      </c>
      <c r="S32" s="29"/>
      <c r="T32" s="29" t="s">
        <v>837</v>
      </c>
      <c r="U32" s="29"/>
    </row>
    <row r="33" spans="1:21"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1"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row>
    <row r="35" spans="1:21"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row>
    <row r="36" spans="1:21"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row>
    <row r="37" spans="1:21" s="8" customFormat="1" x14ac:dyDescent="0.2">
      <c r="A37" s="26" t="s">
        <v>1336</v>
      </c>
      <c r="B37" s="8">
        <v>2007</v>
      </c>
      <c r="C37" s="8" t="s">
        <v>619</v>
      </c>
      <c r="D37" s="8" t="s">
        <v>620</v>
      </c>
      <c r="E37" s="10" t="s">
        <v>707</v>
      </c>
      <c r="F37" s="10" t="s">
        <v>1103</v>
      </c>
      <c r="T37" s="8" t="s">
        <v>1262</v>
      </c>
    </row>
    <row r="38" spans="1:21" s="8" customFormat="1" x14ac:dyDescent="0.2">
      <c r="A38" s="8" t="s">
        <v>996</v>
      </c>
      <c r="B38" s="8">
        <v>2019</v>
      </c>
      <c r="C38" s="8" t="s">
        <v>314</v>
      </c>
      <c r="D38" s="8" t="s">
        <v>315</v>
      </c>
      <c r="E38" s="10" t="s">
        <v>707</v>
      </c>
      <c r="F38" s="10" t="s">
        <v>1104</v>
      </c>
      <c r="T38" s="8" t="s">
        <v>997</v>
      </c>
    </row>
    <row r="39" spans="1:21" s="8" customFormat="1" x14ac:dyDescent="0.2">
      <c r="A39" s="8" t="s">
        <v>677</v>
      </c>
      <c r="B39" s="8">
        <v>2000</v>
      </c>
      <c r="C39" s="8" t="s">
        <v>44</v>
      </c>
      <c r="D39" s="8" t="s">
        <v>75</v>
      </c>
      <c r="E39" s="10" t="s">
        <v>707</v>
      </c>
      <c r="F39" s="10" t="s">
        <v>1102</v>
      </c>
      <c r="G39" s="8" t="s">
        <v>17</v>
      </c>
      <c r="T39" s="8" t="s">
        <v>33</v>
      </c>
    </row>
    <row r="40" spans="1:21" s="8" customFormat="1" x14ac:dyDescent="0.2">
      <c r="A40" s="8" t="s">
        <v>998</v>
      </c>
      <c r="B40" s="8">
        <v>2018</v>
      </c>
      <c r="C40" s="8" t="s">
        <v>316</v>
      </c>
      <c r="D40" s="8" t="s">
        <v>317</v>
      </c>
      <c r="E40" s="10" t="s">
        <v>707</v>
      </c>
      <c r="F40" s="10" t="s">
        <v>1104</v>
      </c>
      <c r="T40" s="8" t="s">
        <v>997</v>
      </c>
    </row>
    <row r="41" spans="1:21"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row>
    <row r="42" spans="1:21" s="8" customFormat="1" x14ac:dyDescent="0.2">
      <c r="A42" s="26" t="s">
        <v>1337</v>
      </c>
      <c r="B42" s="8">
        <v>2009</v>
      </c>
      <c r="C42" s="8" t="s">
        <v>621</v>
      </c>
      <c r="D42" s="8" t="s">
        <v>622</v>
      </c>
      <c r="E42" s="10" t="s">
        <v>707</v>
      </c>
      <c r="F42" s="10" t="s">
        <v>1103</v>
      </c>
      <c r="T42" s="8" t="s">
        <v>1338</v>
      </c>
    </row>
    <row r="43" spans="1:21" s="8" customFormat="1" x14ac:dyDescent="0.2">
      <c r="A43" s="26" t="s">
        <v>1267</v>
      </c>
      <c r="B43" s="8">
        <v>2009</v>
      </c>
      <c r="C43" s="8" t="s">
        <v>543</v>
      </c>
      <c r="D43" s="8" t="s">
        <v>544</v>
      </c>
      <c r="E43" s="10" t="s">
        <v>707</v>
      </c>
      <c r="F43" s="10" t="s">
        <v>1103</v>
      </c>
      <c r="T43" s="61" t="s">
        <v>1268</v>
      </c>
    </row>
    <row r="44" spans="1:21"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row>
    <row r="45" spans="1:21"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row>
    <row r="46" spans="1:21" s="8" customFormat="1" x14ac:dyDescent="0.2">
      <c r="A46" s="8" t="s">
        <v>1027</v>
      </c>
      <c r="B46" s="8">
        <v>2021</v>
      </c>
      <c r="C46" s="8" t="s">
        <v>347</v>
      </c>
      <c r="D46" s="8" t="s">
        <v>348</v>
      </c>
      <c r="E46" s="10" t="s">
        <v>707</v>
      </c>
      <c r="F46" s="10" t="s">
        <v>1102</v>
      </c>
      <c r="T46" s="8" t="s">
        <v>972</v>
      </c>
    </row>
    <row r="47" spans="1:21" s="8" customFormat="1" x14ac:dyDescent="0.2">
      <c r="A47" s="26" t="s">
        <v>1318</v>
      </c>
      <c r="B47" s="8">
        <v>2008</v>
      </c>
      <c r="C47" s="8" t="s">
        <v>599</v>
      </c>
      <c r="D47" s="8" t="s">
        <v>600</v>
      </c>
      <c r="E47" s="10" t="s">
        <v>707</v>
      </c>
      <c r="F47" s="10" t="s">
        <v>1103</v>
      </c>
      <c r="T47" s="8" t="s">
        <v>1319</v>
      </c>
    </row>
    <row r="48" spans="1:21"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row>
    <row r="49" spans="1:21" s="8" customFormat="1" x14ac:dyDescent="0.2">
      <c r="A49" s="26" t="s">
        <v>1279</v>
      </c>
      <c r="B49" s="8">
        <v>2009</v>
      </c>
      <c r="C49" s="8" t="s">
        <v>555</v>
      </c>
      <c r="D49" s="8" t="s">
        <v>556</v>
      </c>
      <c r="E49" s="10" t="s">
        <v>707</v>
      </c>
      <c r="F49" s="10" t="s">
        <v>1103</v>
      </c>
      <c r="T49" s="8" t="s">
        <v>1280</v>
      </c>
    </row>
    <row r="50" spans="1:21" s="8" customFormat="1" x14ac:dyDescent="0.2">
      <c r="A50" s="26" t="s">
        <v>1341</v>
      </c>
      <c r="B50" s="8">
        <v>2009</v>
      </c>
      <c r="C50" s="8" t="s">
        <v>49</v>
      </c>
      <c r="D50" s="8" t="s">
        <v>625</v>
      </c>
      <c r="E50" s="10" t="s">
        <v>707</v>
      </c>
      <c r="F50" s="10" t="s">
        <v>1105</v>
      </c>
      <c r="R50" s="8" t="s">
        <v>22</v>
      </c>
      <c r="T50" s="8" t="s">
        <v>1342</v>
      </c>
    </row>
    <row r="51" spans="1:21" s="8" customFormat="1" x14ac:dyDescent="0.2">
      <c r="A51" s="26" t="s">
        <v>1324</v>
      </c>
      <c r="B51" s="8">
        <v>2009</v>
      </c>
      <c r="C51" s="8" t="s">
        <v>605</v>
      </c>
      <c r="D51" s="8" t="s">
        <v>606</v>
      </c>
      <c r="E51" s="10" t="s">
        <v>707</v>
      </c>
      <c r="F51" s="10" t="s">
        <v>1103</v>
      </c>
      <c r="T51" s="8" t="s">
        <v>1325</v>
      </c>
    </row>
    <row r="52" spans="1:21" s="8" customFormat="1" x14ac:dyDescent="0.2">
      <c r="A52" s="8" t="s">
        <v>798</v>
      </c>
      <c r="B52" s="8">
        <v>2010</v>
      </c>
      <c r="C52" s="8" t="s">
        <v>154</v>
      </c>
      <c r="D52" s="8" t="s">
        <v>155</v>
      </c>
      <c r="E52" s="10" t="s">
        <v>707</v>
      </c>
      <c r="F52" s="10" t="s">
        <v>1103</v>
      </c>
      <c r="T52" s="8" t="s">
        <v>679</v>
      </c>
    </row>
    <row r="53" spans="1:21"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row>
    <row r="54" spans="1:21" s="8" customFormat="1" x14ac:dyDescent="0.2">
      <c r="A54" s="8" t="s">
        <v>885</v>
      </c>
      <c r="B54" s="8">
        <v>2015</v>
      </c>
      <c r="C54" s="8" t="s">
        <v>224</v>
      </c>
      <c r="D54" s="8" t="s">
        <v>225</v>
      </c>
      <c r="E54" s="10" t="s">
        <v>707</v>
      </c>
      <c r="F54" s="10" t="s">
        <v>1106</v>
      </c>
      <c r="T54" s="8" t="s">
        <v>886</v>
      </c>
    </row>
    <row r="55" spans="1:21" s="8" customFormat="1" x14ac:dyDescent="0.2">
      <c r="A55" s="8" t="s">
        <v>1115</v>
      </c>
      <c r="B55" s="8">
        <v>2021</v>
      </c>
      <c r="C55" s="8" t="s">
        <v>422</v>
      </c>
      <c r="D55" s="8" t="s">
        <v>423</v>
      </c>
      <c r="E55" s="10" t="s">
        <v>707</v>
      </c>
      <c r="F55" s="10" t="s">
        <v>1104</v>
      </c>
      <c r="I55" s="8" t="s">
        <v>1116</v>
      </c>
      <c r="L55" s="8" t="s">
        <v>987</v>
      </c>
      <c r="M55" s="8" t="s">
        <v>1117</v>
      </c>
      <c r="T55" s="8" t="s">
        <v>1118</v>
      </c>
    </row>
    <row r="56" spans="1:21" s="8" customFormat="1" x14ac:dyDescent="0.2">
      <c r="A56" s="8" t="s">
        <v>1014</v>
      </c>
      <c r="B56" s="8">
        <v>2019</v>
      </c>
      <c r="C56" s="8" t="s">
        <v>334</v>
      </c>
      <c r="D56" s="8" t="s">
        <v>335</v>
      </c>
      <c r="E56" s="10" t="s">
        <v>707</v>
      </c>
      <c r="F56" s="10" t="s">
        <v>1106</v>
      </c>
      <c r="T56" s="8" t="s">
        <v>1015</v>
      </c>
    </row>
    <row r="57" spans="1:21" s="8" customFormat="1" x14ac:dyDescent="0.2">
      <c r="A57" s="26" t="s">
        <v>1289</v>
      </c>
      <c r="B57" s="8">
        <v>2009</v>
      </c>
      <c r="C57" s="8" t="s">
        <v>565</v>
      </c>
      <c r="D57" s="8" t="s">
        <v>566</v>
      </c>
      <c r="E57" s="10" t="s">
        <v>707</v>
      </c>
      <c r="F57" s="10" t="s">
        <v>1103</v>
      </c>
      <c r="T57" s="8" t="s">
        <v>1290</v>
      </c>
    </row>
    <row r="58" spans="1:21" s="8" customFormat="1" x14ac:dyDescent="0.2">
      <c r="A58" s="8" t="s">
        <v>1067</v>
      </c>
      <c r="B58" s="8">
        <v>2019</v>
      </c>
      <c r="C58" s="8" t="s">
        <v>58</v>
      </c>
      <c r="D58" s="8" t="s">
        <v>394</v>
      </c>
      <c r="E58" s="10" t="s">
        <v>707</v>
      </c>
      <c r="F58" s="10" t="s">
        <v>1102</v>
      </c>
      <c r="T58" s="8" t="s">
        <v>1038</v>
      </c>
    </row>
    <row r="59" spans="1:21" s="8" customFormat="1" x14ac:dyDescent="0.2">
      <c r="A59" s="26" t="s">
        <v>1369</v>
      </c>
      <c r="B59" s="8">
        <v>1989</v>
      </c>
      <c r="C59" s="8" t="s">
        <v>34</v>
      </c>
      <c r="D59" s="8" t="s">
        <v>655</v>
      </c>
      <c r="E59" s="10" t="s">
        <v>707</v>
      </c>
      <c r="F59" s="10" t="s">
        <v>1105</v>
      </c>
      <c r="H59" s="8" t="s">
        <v>785</v>
      </c>
      <c r="T59" s="8" t="s">
        <v>1370</v>
      </c>
    </row>
    <row r="60" spans="1:21" s="8" customFormat="1" x14ac:dyDescent="0.2">
      <c r="A60" s="8" t="s">
        <v>1130</v>
      </c>
      <c r="B60" s="8">
        <v>2022</v>
      </c>
      <c r="C60" s="8" t="s">
        <v>436</v>
      </c>
      <c r="D60" s="8" t="s">
        <v>437</v>
      </c>
      <c r="E60" s="10" t="s">
        <v>707</v>
      </c>
      <c r="F60" s="10" t="s">
        <v>1103</v>
      </c>
      <c r="T60" s="8" t="s">
        <v>1131</v>
      </c>
    </row>
    <row r="61" spans="1:21" s="8" customFormat="1" x14ac:dyDescent="0.2">
      <c r="A61" s="26" t="s">
        <v>1333</v>
      </c>
      <c r="B61" s="8">
        <v>2009</v>
      </c>
      <c r="C61" s="8" t="s">
        <v>615</v>
      </c>
      <c r="D61" s="8" t="s">
        <v>616</v>
      </c>
      <c r="E61" s="10" t="s">
        <v>707</v>
      </c>
      <c r="F61" s="10" t="s">
        <v>1103</v>
      </c>
      <c r="T61" s="8" t="s">
        <v>1334</v>
      </c>
    </row>
    <row r="62" spans="1:21" s="8" customFormat="1" x14ac:dyDescent="0.2">
      <c r="A62" s="26" t="s">
        <v>1283</v>
      </c>
      <c r="B62" s="8">
        <v>2009</v>
      </c>
      <c r="C62" s="8" t="s">
        <v>559</v>
      </c>
      <c r="D62" s="8" t="s">
        <v>560</v>
      </c>
      <c r="E62" s="10" t="s">
        <v>707</v>
      </c>
      <c r="F62" s="10" t="s">
        <v>1103</v>
      </c>
      <c r="T62" s="8" t="s">
        <v>1284</v>
      </c>
    </row>
    <row r="63" spans="1:21" s="8" customFormat="1" x14ac:dyDescent="0.2">
      <c r="A63" s="8" t="s">
        <v>786</v>
      </c>
      <c r="B63" s="8">
        <v>1996</v>
      </c>
      <c r="C63" s="8" t="s">
        <v>138</v>
      </c>
      <c r="D63" s="8" t="s">
        <v>139</v>
      </c>
      <c r="E63" s="10" t="s">
        <v>707</v>
      </c>
      <c r="F63" s="10" t="s">
        <v>1106</v>
      </c>
      <c r="T63" s="8" t="s">
        <v>787</v>
      </c>
    </row>
    <row r="64" spans="1:21" s="8" customFormat="1" x14ac:dyDescent="0.2">
      <c r="A64" s="8" t="s">
        <v>1063</v>
      </c>
      <c r="B64" s="8">
        <v>2021</v>
      </c>
      <c r="C64" s="8" t="s">
        <v>390</v>
      </c>
      <c r="D64" s="8" t="s">
        <v>391</v>
      </c>
      <c r="E64" s="10" t="s">
        <v>707</v>
      </c>
      <c r="F64" s="10" t="s">
        <v>1106</v>
      </c>
      <c r="T64" s="8" t="s">
        <v>1064</v>
      </c>
    </row>
    <row r="65" spans="1:21" s="8" customFormat="1" x14ac:dyDescent="0.2">
      <c r="A65" s="8" t="s">
        <v>861</v>
      </c>
      <c r="B65" s="8">
        <v>2015</v>
      </c>
      <c r="C65" s="8" t="s">
        <v>66</v>
      </c>
      <c r="D65" s="8" t="s">
        <v>209</v>
      </c>
      <c r="E65" s="10" t="s">
        <v>707</v>
      </c>
      <c r="F65" s="10" t="s">
        <v>1106</v>
      </c>
      <c r="T65" s="8" t="s">
        <v>862</v>
      </c>
    </row>
    <row r="66" spans="1:21"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row>
    <row r="67" spans="1:21" s="8" customFormat="1" x14ac:dyDescent="0.2">
      <c r="A67" s="8" t="s">
        <v>746</v>
      </c>
      <c r="B67" s="8">
        <v>2013</v>
      </c>
      <c r="C67" s="8" t="s">
        <v>39</v>
      </c>
      <c r="D67" s="8" t="s">
        <v>120</v>
      </c>
      <c r="E67" s="10" t="s">
        <v>707</v>
      </c>
      <c r="F67" s="10" t="s">
        <v>1105</v>
      </c>
      <c r="T67" s="8" t="s">
        <v>704</v>
      </c>
    </row>
    <row r="68" spans="1:21" s="8" customFormat="1" x14ac:dyDescent="0.2">
      <c r="A68" s="8" t="s">
        <v>824</v>
      </c>
      <c r="B68" s="8">
        <v>2015</v>
      </c>
      <c r="C68" s="8" t="s">
        <v>182</v>
      </c>
      <c r="D68" s="8" t="s">
        <v>183</v>
      </c>
      <c r="E68" s="10" t="s">
        <v>707</v>
      </c>
      <c r="F68" s="10" t="s">
        <v>1104</v>
      </c>
      <c r="T68" s="8" t="s">
        <v>825</v>
      </c>
    </row>
    <row r="69" spans="1:21"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row>
    <row r="70" spans="1:21" s="8" customFormat="1" x14ac:dyDescent="0.2">
      <c r="A70" s="8" t="s">
        <v>773</v>
      </c>
      <c r="B70" s="8">
        <v>2012</v>
      </c>
      <c r="C70" s="8" t="s">
        <v>42</v>
      </c>
      <c r="D70" s="8" t="s">
        <v>132</v>
      </c>
      <c r="E70" s="10" t="s">
        <v>707</v>
      </c>
      <c r="F70" s="10" t="s">
        <v>1106</v>
      </c>
      <c r="T70" s="8" t="s">
        <v>774</v>
      </c>
    </row>
    <row r="71" spans="1:21"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row>
    <row r="72" spans="1:21"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row>
    <row r="73" spans="1:21" s="8" customFormat="1" x14ac:dyDescent="0.2">
      <c r="A73" s="8" t="s">
        <v>1054</v>
      </c>
      <c r="B73" s="8">
        <v>2021</v>
      </c>
      <c r="C73" s="8" t="s">
        <v>377</v>
      </c>
      <c r="D73" s="8" t="s">
        <v>378</v>
      </c>
      <c r="E73" s="10" t="s">
        <v>707</v>
      </c>
      <c r="F73" s="10" t="s">
        <v>1103</v>
      </c>
      <c r="T73" s="8" t="s">
        <v>679</v>
      </c>
    </row>
    <row r="74" spans="1:21" s="8" customFormat="1" x14ac:dyDescent="0.2">
      <c r="A74" s="8" t="s">
        <v>1035</v>
      </c>
      <c r="B74" s="8">
        <v>2020</v>
      </c>
      <c r="C74" s="8" t="s">
        <v>356</v>
      </c>
      <c r="D74" s="8" t="s">
        <v>357</v>
      </c>
      <c r="E74" s="10" t="s">
        <v>707</v>
      </c>
      <c r="F74" s="10" t="s">
        <v>1103</v>
      </c>
      <c r="T74" s="8" t="s">
        <v>1036</v>
      </c>
    </row>
    <row r="75" spans="1:21" s="15" customFormat="1" x14ac:dyDescent="0.2">
      <c r="A75" s="29" t="s">
        <v>683</v>
      </c>
      <c r="B75" s="29">
        <v>2003</v>
      </c>
      <c r="C75" s="29" t="s">
        <v>82</v>
      </c>
      <c r="D75" s="29" t="s">
        <v>83</v>
      </c>
      <c r="E75" s="30" t="s">
        <v>669</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1" s="8" customFormat="1" x14ac:dyDescent="0.2">
      <c r="A76" s="8" t="s">
        <v>1047</v>
      </c>
      <c r="B76" s="8">
        <v>1996</v>
      </c>
      <c r="C76" s="8" t="s">
        <v>367</v>
      </c>
      <c r="D76" s="8" t="s">
        <v>368</v>
      </c>
      <c r="E76" s="10" t="s">
        <v>707</v>
      </c>
      <c r="F76" s="10" t="s">
        <v>1104</v>
      </c>
      <c r="T76" s="8" t="s">
        <v>997</v>
      </c>
    </row>
    <row r="77" spans="1:21" s="8" customFormat="1" x14ac:dyDescent="0.2">
      <c r="A77" s="8" t="s">
        <v>1147</v>
      </c>
      <c r="B77" s="8">
        <v>2023</v>
      </c>
      <c r="C77" s="8" t="s">
        <v>456</v>
      </c>
      <c r="D77" s="8" t="s">
        <v>457</v>
      </c>
      <c r="E77" s="10" t="s">
        <v>707</v>
      </c>
      <c r="F77" s="10" t="s">
        <v>1104</v>
      </c>
      <c r="T77" s="8" t="s">
        <v>1148</v>
      </c>
    </row>
    <row r="78" spans="1:21" s="8" customFormat="1" x14ac:dyDescent="0.2">
      <c r="A78" s="8" t="s">
        <v>1136</v>
      </c>
      <c r="B78" s="8">
        <v>2021</v>
      </c>
      <c r="C78" s="8" t="s">
        <v>442</v>
      </c>
      <c r="D78" s="8" t="s">
        <v>443</v>
      </c>
      <c r="E78" s="10" t="s">
        <v>707</v>
      </c>
      <c r="F78" s="10" t="s">
        <v>1105</v>
      </c>
      <c r="T78" s="8" t="s">
        <v>1137</v>
      </c>
    </row>
    <row r="79" spans="1:21" s="8" customFormat="1" x14ac:dyDescent="0.2">
      <c r="A79" s="8" t="s">
        <v>869</v>
      </c>
      <c r="B79" s="8">
        <v>2005</v>
      </c>
      <c r="C79" s="8" t="s">
        <v>217</v>
      </c>
      <c r="D79" s="8" t="s">
        <v>218</v>
      </c>
      <c r="E79" s="10" t="s">
        <v>707</v>
      </c>
      <c r="F79" s="10" t="s">
        <v>1105</v>
      </c>
      <c r="T79" s="8" t="s">
        <v>870</v>
      </c>
    </row>
    <row r="80" spans="1:21" s="8" customFormat="1" x14ac:dyDescent="0.2">
      <c r="A80" s="26" t="s">
        <v>1293</v>
      </c>
      <c r="B80" s="8">
        <v>2008</v>
      </c>
      <c r="C80" s="8" t="s">
        <v>569</v>
      </c>
      <c r="D80" s="8" t="s">
        <v>570</v>
      </c>
      <c r="E80" s="10" t="s">
        <v>707</v>
      </c>
      <c r="F80" s="10" t="s">
        <v>1103</v>
      </c>
      <c r="T80" s="8" t="s">
        <v>1294</v>
      </c>
    </row>
    <row r="81" spans="1:21" s="8" customFormat="1" x14ac:dyDescent="0.2">
      <c r="A81" s="8" t="s">
        <v>970</v>
      </c>
      <c r="B81" s="8">
        <v>2000</v>
      </c>
      <c r="C81" s="8" t="s">
        <v>292</v>
      </c>
      <c r="D81" s="8" t="s">
        <v>293</v>
      </c>
      <c r="E81" s="10" t="s">
        <v>707</v>
      </c>
      <c r="F81" s="10" t="s">
        <v>1102</v>
      </c>
      <c r="T81" s="8" t="s">
        <v>33</v>
      </c>
    </row>
    <row r="82" spans="1:21" s="8" customFormat="1" x14ac:dyDescent="0.2">
      <c r="A82" s="8" t="s">
        <v>969</v>
      </c>
      <c r="B82" s="8">
        <v>2017</v>
      </c>
      <c r="C82" s="8" t="s">
        <v>65</v>
      </c>
      <c r="D82" s="8" t="s">
        <v>291</v>
      </c>
      <c r="E82" s="10" t="s">
        <v>707</v>
      </c>
      <c r="F82" s="10" t="s">
        <v>1102</v>
      </c>
      <c r="T82" s="8" t="s">
        <v>33</v>
      </c>
    </row>
    <row r="83" spans="1:21" s="8" customFormat="1" ht="19" x14ac:dyDescent="0.2">
      <c r="A83" s="8" t="s">
        <v>947</v>
      </c>
      <c r="B83" s="8">
        <v>2015</v>
      </c>
      <c r="C83" s="8" t="s">
        <v>265</v>
      </c>
      <c r="D83" s="8" t="s">
        <v>266</v>
      </c>
      <c r="E83" s="10" t="s">
        <v>707</v>
      </c>
      <c r="F83" s="10" t="s">
        <v>1102</v>
      </c>
      <c r="L83" s="42"/>
      <c r="T83" s="8" t="s">
        <v>895</v>
      </c>
    </row>
    <row r="84" spans="1:21" s="8" customFormat="1" x14ac:dyDescent="0.2">
      <c r="A84" s="8" t="s">
        <v>954</v>
      </c>
      <c r="B84" s="8">
        <v>2017</v>
      </c>
      <c r="C84" s="8" t="s">
        <v>273</v>
      </c>
      <c r="D84" s="8" t="s">
        <v>274</v>
      </c>
      <c r="E84" s="10" t="s">
        <v>707</v>
      </c>
      <c r="F84" s="10" t="s">
        <v>1102</v>
      </c>
      <c r="T84" s="8" t="s">
        <v>955</v>
      </c>
    </row>
    <row r="85" spans="1:21" s="8" customFormat="1" x14ac:dyDescent="0.2">
      <c r="A85" s="8" t="s">
        <v>943</v>
      </c>
      <c r="B85" s="8">
        <v>2016</v>
      </c>
      <c r="C85" s="8" t="s">
        <v>261</v>
      </c>
      <c r="D85" s="8" t="s">
        <v>262</v>
      </c>
      <c r="E85" s="10" t="s">
        <v>707</v>
      </c>
      <c r="F85" s="10" t="s">
        <v>1106</v>
      </c>
      <c r="T85" s="8" t="s">
        <v>944</v>
      </c>
    </row>
    <row r="86" spans="1:21" s="8" customFormat="1" x14ac:dyDescent="0.2">
      <c r="A86" s="8" t="s">
        <v>714</v>
      </c>
      <c r="B86" s="8">
        <v>2017</v>
      </c>
      <c r="C86" s="8" t="s">
        <v>99</v>
      </c>
      <c r="D86" s="8" t="s">
        <v>100</v>
      </c>
      <c r="E86" s="10" t="s">
        <v>707</v>
      </c>
      <c r="F86" s="10" t="s">
        <v>1102</v>
      </c>
      <c r="T86" s="8" t="s">
        <v>715</v>
      </c>
    </row>
    <row r="87" spans="1:21"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row>
    <row r="88" spans="1:21"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row>
    <row r="89" spans="1:21" s="8" customFormat="1" x14ac:dyDescent="0.2">
      <c r="A89" s="26" t="s">
        <v>1287</v>
      </c>
      <c r="B89" s="8">
        <v>2009</v>
      </c>
      <c r="C89" s="8" t="s">
        <v>563</v>
      </c>
      <c r="D89" s="8" t="s">
        <v>564</v>
      </c>
      <c r="E89" s="10" t="s">
        <v>707</v>
      </c>
      <c r="F89" s="10" t="s">
        <v>1103</v>
      </c>
      <c r="T89" s="61" t="s">
        <v>1288</v>
      </c>
    </row>
    <row r="90" spans="1:21"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row>
    <row r="91" spans="1:21" s="8" customFormat="1" x14ac:dyDescent="0.2">
      <c r="A91" s="8" t="s">
        <v>816</v>
      </c>
      <c r="B91" s="8">
        <v>2005</v>
      </c>
      <c r="C91" s="8" t="s">
        <v>172</v>
      </c>
      <c r="D91" s="8" t="s">
        <v>173</v>
      </c>
      <c r="E91" s="10" t="s">
        <v>707</v>
      </c>
      <c r="F91" s="10" t="s">
        <v>1102</v>
      </c>
      <c r="T91" s="8" t="s">
        <v>33</v>
      </c>
    </row>
    <row r="92" spans="1:21" s="8" customFormat="1" x14ac:dyDescent="0.2">
      <c r="A92" s="8" t="s">
        <v>823</v>
      </c>
      <c r="B92" s="8">
        <v>2007</v>
      </c>
      <c r="C92" s="8" t="s">
        <v>180</v>
      </c>
      <c r="D92" s="8" t="s">
        <v>181</v>
      </c>
      <c r="E92" s="10" t="s">
        <v>707</v>
      </c>
      <c r="F92" s="10" t="s">
        <v>1102</v>
      </c>
      <c r="T92" s="8" t="s">
        <v>33</v>
      </c>
    </row>
    <row r="93" spans="1:21" s="8" customFormat="1" x14ac:dyDescent="0.2">
      <c r="A93" s="8" t="s">
        <v>971</v>
      </c>
      <c r="B93" s="8">
        <v>2017</v>
      </c>
      <c r="C93" s="8" t="s">
        <v>294</v>
      </c>
      <c r="D93" s="8" t="s">
        <v>295</v>
      </c>
      <c r="E93" s="10" t="s">
        <v>707</v>
      </c>
      <c r="F93" s="10" t="s">
        <v>1102</v>
      </c>
      <c r="T93" s="8" t="s">
        <v>972</v>
      </c>
    </row>
    <row r="94" spans="1:21" s="8" customFormat="1" x14ac:dyDescent="0.2">
      <c r="A94" s="8" t="s">
        <v>788</v>
      </c>
      <c r="B94" s="8">
        <v>2014</v>
      </c>
      <c r="C94" s="8" t="s">
        <v>140</v>
      </c>
      <c r="D94" s="8" t="s">
        <v>141</v>
      </c>
      <c r="E94" s="10" t="s">
        <v>707</v>
      </c>
      <c r="F94" s="10" t="s">
        <v>1104</v>
      </c>
      <c r="T94" s="8" t="s">
        <v>776</v>
      </c>
    </row>
    <row r="95" spans="1:21" s="8" customFormat="1" x14ac:dyDescent="0.2">
      <c r="A95" s="26" t="s">
        <v>1373</v>
      </c>
      <c r="B95" s="8">
        <v>2003</v>
      </c>
      <c r="C95" s="8" t="s">
        <v>658</v>
      </c>
      <c r="D95" s="8" t="s">
        <v>659</v>
      </c>
      <c r="E95" s="10" t="s">
        <v>707</v>
      </c>
      <c r="F95" s="10" t="s">
        <v>1103</v>
      </c>
      <c r="T95" s="8" t="s">
        <v>1374</v>
      </c>
    </row>
    <row r="96" spans="1:21"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row>
    <row r="97" spans="1:21" s="8" customFormat="1" x14ac:dyDescent="0.2">
      <c r="A97" s="26" t="s">
        <v>1189</v>
      </c>
      <c r="B97" s="8">
        <v>2017</v>
      </c>
      <c r="C97" s="8" t="s">
        <v>485</v>
      </c>
      <c r="D97" s="8" t="s">
        <v>486</v>
      </c>
      <c r="E97" s="10" t="s">
        <v>707</v>
      </c>
      <c r="F97" s="10" t="s">
        <v>1102</v>
      </c>
      <c r="L97" s="52"/>
      <c r="T97" s="8" t="s">
        <v>1190</v>
      </c>
    </row>
    <row r="98" spans="1:21"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69">
        <v>44.257795999999999</v>
      </c>
      <c r="O98" s="44">
        <v>-71.319730000000007</v>
      </c>
      <c r="P98" s="29">
        <v>1</v>
      </c>
      <c r="Q98" s="29" t="s">
        <v>21</v>
      </c>
      <c r="R98" s="29" t="s">
        <v>22</v>
      </c>
      <c r="S98" s="29" t="s">
        <v>22</v>
      </c>
      <c r="T98" s="29" t="s">
        <v>675</v>
      </c>
      <c r="U98" s="29"/>
    </row>
    <row r="99" spans="1:21" s="8" customFormat="1" x14ac:dyDescent="0.2">
      <c r="A99" s="8" t="s">
        <v>1053</v>
      </c>
      <c r="B99" s="8">
        <v>2021</v>
      </c>
      <c r="C99" s="8" t="s">
        <v>375</v>
      </c>
      <c r="D99" s="8" t="s">
        <v>376</v>
      </c>
      <c r="E99" s="10" t="s">
        <v>707</v>
      </c>
      <c r="F99" s="10" t="s">
        <v>1104</v>
      </c>
      <c r="T99" s="8" t="s">
        <v>997</v>
      </c>
    </row>
    <row r="100" spans="1:21" s="8" customFormat="1" x14ac:dyDescent="0.2">
      <c r="A100" s="8" t="s">
        <v>888</v>
      </c>
      <c r="B100" s="8">
        <v>2015</v>
      </c>
      <c r="C100" s="8" t="s">
        <v>226</v>
      </c>
      <c r="D100" s="8" t="s">
        <v>227</v>
      </c>
      <c r="E100" s="10" t="s">
        <v>707</v>
      </c>
      <c r="F100" s="10" t="s">
        <v>1104</v>
      </c>
      <c r="T100" s="8" t="s">
        <v>889</v>
      </c>
    </row>
    <row r="101" spans="1:21" s="8" customFormat="1" x14ac:dyDescent="0.2">
      <c r="A101" s="8" t="s">
        <v>698</v>
      </c>
      <c r="B101" s="8">
        <v>2008</v>
      </c>
      <c r="C101" s="8" t="s">
        <v>86</v>
      </c>
      <c r="D101" s="8" t="s">
        <v>87</v>
      </c>
      <c r="E101" s="10" t="s">
        <v>707</v>
      </c>
      <c r="F101" s="10" t="s">
        <v>1104</v>
      </c>
      <c r="T101" s="8" t="s">
        <v>697</v>
      </c>
    </row>
    <row r="102" spans="1:21" s="8" customFormat="1" x14ac:dyDescent="0.2">
      <c r="A102" s="8" t="s">
        <v>1019</v>
      </c>
      <c r="B102" s="8">
        <v>2009</v>
      </c>
      <c r="C102" s="8" t="s">
        <v>340</v>
      </c>
      <c r="D102" s="8" t="s">
        <v>341</v>
      </c>
      <c r="E102" s="10" t="s">
        <v>707</v>
      </c>
      <c r="F102" s="10" t="s">
        <v>1103</v>
      </c>
      <c r="T102" s="8" t="s">
        <v>1020</v>
      </c>
    </row>
    <row r="103" spans="1:21"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row>
    <row r="104" spans="1:21"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row>
    <row r="105" spans="1:21" s="8" customFormat="1" x14ac:dyDescent="0.2">
      <c r="A105" s="8" t="s">
        <v>1080</v>
      </c>
      <c r="B105" s="8">
        <v>2022</v>
      </c>
      <c r="C105" s="8" t="s">
        <v>403</v>
      </c>
      <c r="D105" s="8" t="s">
        <v>404</v>
      </c>
      <c r="E105" s="10" t="s">
        <v>707</v>
      </c>
      <c r="F105" s="10" t="s">
        <v>1106</v>
      </c>
      <c r="T105" s="8" t="s">
        <v>1079</v>
      </c>
    </row>
    <row r="106" spans="1:21"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row>
    <row r="107" spans="1:21" s="8" customFormat="1" x14ac:dyDescent="0.2">
      <c r="A107" s="8" t="s">
        <v>1033</v>
      </c>
      <c r="B107" s="8">
        <v>1999</v>
      </c>
      <c r="C107" s="8" t="s">
        <v>354</v>
      </c>
      <c r="D107" s="8" t="s">
        <v>355</v>
      </c>
      <c r="E107" s="10" t="s">
        <v>707</v>
      </c>
      <c r="F107" s="10" t="s">
        <v>1102</v>
      </c>
      <c r="T107" s="8" t="s">
        <v>1034</v>
      </c>
    </row>
    <row r="108" spans="1:21"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row>
    <row r="109" spans="1:21"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row>
    <row r="110" spans="1:21"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row>
    <row r="111" spans="1:21" s="8" customFormat="1" x14ac:dyDescent="0.2">
      <c r="A111" s="8" t="s">
        <v>951</v>
      </c>
      <c r="B111" s="8">
        <v>2010</v>
      </c>
      <c r="C111" s="8" t="s">
        <v>269</v>
      </c>
      <c r="D111" s="8" t="s">
        <v>270</v>
      </c>
      <c r="E111" s="10" t="s">
        <v>707</v>
      </c>
      <c r="F111" s="10" t="s">
        <v>1102</v>
      </c>
      <c r="T111" s="8" t="s">
        <v>895</v>
      </c>
    </row>
    <row r="112" spans="1:21" s="8" customFormat="1" x14ac:dyDescent="0.2">
      <c r="A112" s="8" t="s">
        <v>1123</v>
      </c>
      <c r="B112" s="8">
        <v>2021</v>
      </c>
      <c r="C112" s="8" t="s">
        <v>428</v>
      </c>
      <c r="D112" s="8" t="s">
        <v>429</v>
      </c>
      <c r="E112" s="10" t="s">
        <v>707</v>
      </c>
      <c r="F112" s="10" t="s">
        <v>1106</v>
      </c>
      <c r="T112" s="8" t="s">
        <v>1124</v>
      </c>
    </row>
    <row r="113" spans="1:21"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row>
    <row r="114" spans="1:21" s="8" customFormat="1" x14ac:dyDescent="0.2">
      <c r="A114" s="8" t="s">
        <v>916</v>
      </c>
      <c r="B114" s="8">
        <v>2017</v>
      </c>
      <c r="C114" s="8" t="s">
        <v>36</v>
      </c>
      <c r="D114" s="8" t="s">
        <v>250</v>
      </c>
      <c r="E114" s="10" t="s">
        <v>707</v>
      </c>
      <c r="F114" s="10" t="s">
        <v>1106</v>
      </c>
      <c r="T114" s="8" t="s">
        <v>917</v>
      </c>
    </row>
    <row r="115" spans="1:21" s="29" customFormat="1" x14ac:dyDescent="0.2">
      <c r="A115" s="29" t="s">
        <v>720</v>
      </c>
      <c r="B115" s="29">
        <v>2019</v>
      </c>
      <c r="C115" s="29" t="s">
        <v>59</v>
      </c>
      <c r="D115" s="29" t="s">
        <v>105</v>
      </c>
      <c r="E115" s="30" t="s">
        <v>669</v>
      </c>
      <c r="F115" s="30" t="s">
        <v>1101</v>
      </c>
      <c r="G115" s="29" t="s">
        <v>17</v>
      </c>
      <c r="H115" s="29" t="s">
        <v>785</v>
      </c>
      <c r="I115" s="29" t="s">
        <v>24</v>
      </c>
      <c r="M115" s="29" t="s">
        <v>721</v>
      </c>
      <c r="N115" s="29">
        <v>39.177683000000002</v>
      </c>
      <c r="O115" s="29">
        <v>-105.26552</v>
      </c>
      <c r="R115" s="29" t="s">
        <v>22</v>
      </c>
      <c r="S115" s="29" t="s">
        <v>22</v>
      </c>
      <c r="T115" s="29" t="s">
        <v>1107</v>
      </c>
    </row>
    <row r="116" spans="1:21" s="8" customFormat="1" x14ac:dyDescent="0.2">
      <c r="A116" s="26" t="s">
        <v>1314</v>
      </c>
      <c r="B116" s="8">
        <v>2009</v>
      </c>
      <c r="C116" s="8" t="s">
        <v>595</v>
      </c>
      <c r="D116" s="8" t="s">
        <v>596</v>
      </c>
      <c r="E116" s="10" t="s">
        <v>707</v>
      </c>
      <c r="F116" s="10" t="s">
        <v>1103</v>
      </c>
      <c r="T116" s="8" t="s">
        <v>1315</v>
      </c>
    </row>
    <row r="117" spans="1:21" s="8" customFormat="1" x14ac:dyDescent="0.2">
      <c r="A117" s="8" t="s">
        <v>945</v>
      </c>
      <c r="B117" s="8">
        <v>2016</v>
      </c>
      <c r="C117" s="8" t="s">
        <v>263</v>
      </c>
      <c r="D117" s="8" t="s">
        <v>264</v>
      </c>
      <c r="E117" s="10" t="s">
        <v>707</v>
      </c>
      <c r="F117" s="10" t="s">
        <v>1103</v>
      </c>
      <c r="T117" s="8" t="s">
        <v>946</v>
      </c>
    </row>
    <row r="118" spans="1:21" s="8" customFormat="1" x14ac:dyDescent="0.2">
      <c r="A118" s="26" t="s">
        <v>1330</v>
      </c>
      <c r="B118" s="8">
        <v>2009</v>
      </c>
      <c r="C118" s="8" t="s">
        <v>611</v>
      </c>
      <c r="D118" s="8" t="s">
        <v>612</v>
      </c>
      <c r="E118" s="10" t="s">
        <v>707</v>
      </c>
      <c r="F118" s="10" t="s">
        <v>1103</v>
      </c>
      <c r="T118" s="8" t="s">
        <v>1331</v>
      </c>
    </row>
    <row r="119" spans="1:21" s="8" customFormat="1" x14ac:dyDescent="0.2">
      <c r="A119" s="8" t="s">
        <v>838</v>
      </c>
      <c r="B119" s="8">
        <v>2017</v>
      </c>
      <c r="C119" s="8" t="s">
        <v>190</v>
      </c>
      <c r="D119" s="8" t="s">
        <v>191</v>
      </c>
      <c r="E119" s="10" t="s">
        <v>707</v>
      </c>
      <c r="F119" s="10" t="s">
        <v>1102</v>
      </c>
      <c r="T119" s="8" t="s">
        <v>818</v>
      </c>
    </row>
    <row r="120" spans="1:21"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row>
    <row r="121" spans="1:21" s="8" customFormat="1" x14ac:dyDescent="0.2">
      <c r="A121" s="8" t="s">
        <v>1044</v>
      </c>
      <c r="B121" s="8">
        <v>2016</v>
      </c>
      <c r="C121" s="8" t="s">
        <v>363</v>
      </c>
      <c r="D121" s="8" t="s">
        <v>364</v>
      </c>
      <c r="E121" s="10" t="s">
        <v>707</v>
      </c>
      <c r="F121" s="10" t="s">
        <v>1102</v>
      </c>
      <c r="T121" s="8" t="s">
        <v>955</v>
      </c>
    </row>
    <row r="122" spans="1:21" s="8" customFormat="1" x14ac:dyDescent="0.2">
      <c r="A122" s="8" t="s">
        <v>1031</v>
      </c>
      <c r="B122" s="8">
        <v>2015</v>
      </c>
      <c r="C122" s="8" t="s">
        <v>352</v>
      </c>
      <c r="D122" s="8" t="s">
        <v>353</v>
      </c>
      <c r="E122" s="10" t="s">
        <v>707</v>
      </c>
      <c r="F122" s="10" t="s">
        <v>1106</v>
      </c>
      <c r="T122" s="8" t="s">
        <v>1111</v>
      </c>
    </row>
    <row r="123" spans="1:21" s="8" customFormat="1" x14ac:dyDescent="0.2">
      <c r="A123" s="8" t="s">
        <v>922</v>
      </c>
      <c r="B123" s="8">
        <v>2020</v>
      </c>
      <c r="C123" s="8" t="s">
        <v>252</v>
      </c>
      <c r="D123" s="8" t="s">
        <v>253</v>
      </c>
      <c r="E123" s="10" t="s">
        <v>707</v>
      </c>
      <c r="F123" s="10" t="s">
        <v>1104</v>
      </c>
      <c r="T123" s="8" t="s">
        <v>923</v>
      </c>
    </row>
    <row r="124" spans="1:21" s="8" customFormat="1" x14ac:dyDescent="0.2">
      <c r="A124" s="26" t="s">
        <v>1359</v>
      </c>
      <c r="B124" s="8">
        <v>1996</v>
      </c>
      <c r="C124" s="8" t="s">
        <v>646</v>
      </c>
      <c r="D124" s="8" t="s">
        <v>647</v>
      </c>
      <c r="E124" s="10" t="s">
        <v>707</v>
      </c>
      <c r="F124" s="10" t="s">
        <v>1102</v>
      </c>
      <c r="T124" s="8" t="s">
        <v>33</v>
      </c>
    </row>
    <row r="125" spans="1:21" s="8" customFormat="1" x14ac:dyDescent="0.2">
      <c r="A125" s="26" t="s">
        <v>1345</v>
      </c>
      <c r="B125" s="8">
        <v>2008</v>
      </c>
      <c r="C125" s="8" t="s">
        <v>628</v>
      </c>
      <c r="D125" s="8" t="s">
        <v>629</v>
      </c>
      <c r="E125" s="10" t="s">
        <v>707</v>
      </c>
      <c r="F125" s="10" t="s">
        <v>1103</v>
      </c>
      <c r="T125" s="8" t="s">
        <v>1298</v>
      </c>
    </row>
    <row r="126" spans="1:21"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row>
    <row r="127" spans="1:21" s="8" customFormat="1" x14ac:dyDescent="0.2">
      <c r="A127" s="26" t="s">
        <v>1263</v>
      </c>
      <c r="B127" s="8">
        <v>2009</v>
      </c>
      <c r="C127" s="8" t="s">
        <v>539</v>
      </c>
      <c r="D127" s="8" t="s">
        <v>540</v>
      </c>
      <c r="E127" s="10" t="s">
        <v>707</v>
      </c>
      <c r="F127" s="10" t="s">
        <v>1103</v>
      </c>
      <c r="T127" s="8" t="s">
        <v>1264</v>
      </c>
    </row>
    <row r="128" spans="1:21"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72">
        <v>38.317307999999997</v>
      </c>
      <c r="O128" s="72">
        <v>-78.634135000000001</v>
      </c>
      <c r="P128" s="29">
        <v>1</v>
      </c>
      <c r="Q128" s="29" t="s">
        <v>989</v>
      </c>
      <c r="R128" s="29" t="s">
        <v>22</v>
      </c>
      <c r="S128" s="29"/>
      <c r="T128" s="29" t="s">
        <v>990</v>
      </c>
      <c r="U128" s="29"/>
    </row>
    <row r="129" spans="1:21" s="8" customFormat="1" x14ac:dyDescent="0.2">
      <c r="A129" s="26" t="s">
        <v>1303</v>
      </c>
      <c r="B129" s="8">
        <v>2009</v>
      </c>
      <c r="C129" s="8" t="s">
        <v>581</v>
      </c>
      <c r="D129" s="8" t="s">
        <v>582</v>
      </c>
      <c r="E129" s="10" t="s">
        <v>707</v>
      </c>
      <c r="F129" s="10" t="s">
        <v>1103</v>
      </c>
      <c r="T129" s="8" t="s">
        <v>1304</v>
      </c>
    </row>
    <row r="130" spans="1:21"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row>
    <row r="131" spans="1:21" s="8" customFormat="1" x14ac:dyDescent="0.2">
      <c r="A131" s="8" t="s">
        <v>967</v>
      </c>
      <c r="B131" s="8">
        <v>2017</v>
      </c>
      <c r="C131" s="8" t="s">
        <v>289</v>
      </c>
      <c r="D131" s="8" t="s">
        <v>290</v>
      </c>
      <c r="E131" s="10" t="s">
        <v>707</v>
      </c>
      <c r="F131" s="10" t="s">
        <v>1102</v>
      </c>
      <c r="T131" s="8" t="s">
        <v>968</v>
      </c>
    </row>
    <row r="132" spans="1:21" s="8" customFormat="1" x14ac:dyDescent="0.2">
      <c r="A132" s="8" t="s">
        <v>1008</v>
      </c>
      <c r="B132" s="8">
        <v>2019</v>
      </c>
      <c r="C132" s="8" t="s">
        <v>324</v>
      </c>
      <c r="D132" s="8" t="s">
        <v>325</v>
      </c>
      <c r="E132" s="10" t="s">
        <v>707</v>
      </c>
      <c r="F132" s="10" t="s">
        <v>1106</v>
      </c>
      <c r="T132" s="8" t="s">
        <v>1009</v>
      </c>
    </row>
    <row r="133" spans="1:21" s="8" customFormat="1" x14ac:dyDescent="0.2">
      <c r="A133" s="8" t="s">
        <v>839</v>
      </c>
      <c r="B133" s="8">
        <v>2009</v>
      </c>
      <c r="C133" s="8" t="s">
        <v>68</v>
      </c>
      <c r="D133" s="8" t="s">
        <v>192</v>
      </c>
      <c r="E133" s="10" t="s">
        <v>707</v>
      </c>
      <c r="F133" s="10" t="s">
        <v>1106</v>
      </c>
      <c r="T133" s="8" t="s">
        <v>840</v>
      </c>
    </row>
    <row r="134" spans="1:21"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row>
    <row r="135" spans="1:21"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row>
    <row r="136" spans="1:21" s="8" customFormat="1" x14ac:dyDescent="0.2">
      <c r="A136" s="8" t="s">
        <v>853</v>
      </c>
      <c r="B136" s="8">
        <v>1999</v>
      </c>
      <c r="C136" s="8" t="s">
        <v>201</v>
      </c>
      <c r="D136" s="8" t="s">
        <v>202</v>
      </c>
      <c r="E136" s="10" t="s">
        <v>707</v>
      </c>
      <c r="F136" s="10" t="s">
        <v>1106</v>
      </c>
      <c r="T136" s="8" t="s">
        <v>854</v>
      </c>
    </row>
    <row r="137" spans="1:21" s="8" customFormat="1" x14ac:dyDescent="0.2">
      <c r="A137" s="8" t="s">
        <v>1065</v>
      </c>
      <c r="B137" s="8">
        <v>2021</v>
      </c>
      <c r="C137" s="8" t="s">
        <v>392</v>
      </c>
      <c r="D137" s="8" t="s">
        <v>393</v>
      </c>
      <c r="E137" s="10" t="s">
        <v>707</v>
      </c>
      <c r="F137" s="10" t="s">
        <v>1106</v>
      </c>
      <c r="T137" s="8" t="s">
        <v>1066</v>
      </c>
    </row>
    <row r="138" spans="1:21" s="8" customFormat="1" x14ac:dyDescent="0.2">
      <c r="A138" s="26" t="s">
        <v>1226</v>
      </c>
      <c r="B138" s="8">
        <v>2009</v>
      </c>
      <c r="C138" s="8" t="s">
        <v>527</v>
      </c>
      <c r="D138" s="8" t="s">
        <v>528</v>
      </c>
      <c r="E138" s="10" t="s">
        <v>707</v>
      </c>
      <c r="F138" s="10" t="s">
        <v>1103</v>
      </c>
      <c r="T138" s="56" t="s">
        <v>1227</v>
      </c>
    </row>
    <row r="139" spans="1:21" s="8" customFormat="1" x14ac:dyDescent="0.2">
      <c r="A139" s="8" t="s">
        <v>857</v>
      </c>
      <c r="B139" s="8">
        <v>2017</v>
      </c>
      <c r="C139" s="8" t="s">
        <v>205</v>
      </c>
      <c r="D139" s="8" t="s">
        <v>206</v>
      </c>
      <c r="E139" s="10" t="s">
        <v>707</v>
      </c>
      <c r="F139" s="10" t="s">
        <v>1104</v>
      </c>
      <c r="T139" s="8" t="s">
        <v>858</v>
      </c>
    </row>
    <row r="140" spans="1:21" s="8" customFormat="1" x14ac:dyDescent="0.2">
      <c r="A140" s="26" t="s">
        <v>1202</v>
      </c>
      <c r="B140" s="8">
        <v>2013</v>
      </c>
      <c r="C140" s="8" t="s">
        <v>499</v>
      </c>
      <c r="D140" s="8" t="s">
        <v>500</v>
      </c>
      <c r="E140" s="10" t="s">
        <v>707</v>
      </c>
      <c r="F140" s="10" t="s">
        <v>1103</v>
      </c>
      <c r="K140" s="55"/>
      <c r="T140" s="8" t="s">
        <v>1203</v>
      </c>
    </row>
    <row r="141" spans="1:21" s="29" customFormat="1" x14ac:dyDescent="0.2">
      <c r="A141" s="8" t="s">
        <v>699</v>
      </c>
      <c r="B141" s="8">
        <v>2006</v>
      </c>
      <c r="C141" s="8" t="s">
        <v>88</v>
      </c>
      <c r="D141" s="8" t="s">
        <v>89</v>
      </c>
      <c r="E141" s="10" t="s">
        <v>707</v>
      </c>
      <c r="F141" s="10" t="s">
        <v>1103</v>
      </c>
      <c r="G141" s="8"/>
      <c r="H141" s="8"/>
      <c r="I141" s="8"/>
      <c r="J141" s="8"/>
      <c r="K141" s="8"/>
      <c r="L141" s="8"/>
      <c r="M141" s="8"/>
      <c r="N141" s="8"/>
      <c r="O141" s="8"/>
      <c r="P141" s="8"/>
      <c r="Q141" s="8"/>
      <c r="R141" s="8"/>
      <c r="S141" s="8"/>
      <c r="T141" s="8" t="s">
        <v>679</v>
      </c>
      <c r="U141" s="8"/>
    </row>
    <row r="142" spans="1:21"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row>
    <row r="143" spans="1:21" s="8" customFormat="1" x14ac:dyDescent="0.2">
      <c r="A143" s="26" t="s">
        <v>1351</v>
      </c>
      <c r="B143" s="8">
        <v>2009</v>
      </c>
      <c r="C143" s="8" t="s">
        <v>636</v>
      </c>
      <c r="D143" s="8" t="s">
        <v>637</v>
      </c>
      <c r="E143" s="10" t="s">
        <v>707</v>
      </c>
      <c r="F143" s="10" t="s">
        <v>1103</v>
      </c>
      <c r="T143" s="8" t="s">
        <v>1352</v>
      </c>
    </row>
    <row r="144" spans="1:21" s="8" customFormat="1" x14ac:dyDescent="0.2">
      <c r="A144" s="8" t="s">
        <v>1138</v>
      </c>
      <c r="B144" s="8">
        <v>2020</v>
      </c>
      <c r="C144" s="8" t="s">
        <v>444</v>
      </c>
      <c r="D144" s="8" t="s">
        <v>445</v>
      </c>
      <c r="E144" s="10" t="s">
        <v>707</v>
      </c>
      <c r="F144" s="10" t="s">
        <v>1105</v>
      </c>
      <c r="T144" s="8" t="s">
        <v>1139</v>
      </c>
    </row>
    <row r="145" spans="1:21" s="8" customFormat="1" x14ac:dyDescent="0.2">
      <c r="A145" s="8" t="s">
        <v>868</v>
      </c>
      <c r="B145" s="8">
        <v>2009</v>
      </c>
      <c r="C145" s="8" t="s">
        <v>215</v>
      </c>
      <c r="D145" s="8" t="s">
        <v>216</v>
      </c>
      <c r="E145" s="10" t="s">
        <v>707</v>
      </c>
      <c r="F145" s="10" t="s">
        <v>1105</v>
      </c>
      <c r="T145" s="8" t="s">
        <v>870</v>
      </c>
    </row>
    <row r="146" spans="1:21" s="8" customFormat="1" x14ac:dyDescent="0.2">
      <c r="A146" s="8" t="s">
        <v>1119</v>
      </c>
      <c r="B146" s="8">
        <v>2021</v>
      </c>
      <c r="C146" s="8" t="s">
        <v>424</v>
      </c>
      <c r="D146" s="8" t="s">
        <v>425</v>
      </c>
      <c r="E146" s="10" t="s">
        <v>707</v>
      </c>
      <c r="F146" s="10" t="s">
        <v>1106</v>
      </c>
      <c r="T146" s="8" t="s">
        <v>1120</v>
      </c>
    </row>
    <row r="147" spans="1:21"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row>
    <row r="148" spans="1:21" s="8" customFormat="1" x14ac:dyDescent="0.2">
      <c r="A148" s="8" t="s">
        <v>994</v>
      </c>
      <c r="B148" s="8">
        <v>2020</v>
      </c>
      <c r="C148" s="8" t="s">
        <v>312</v>
      </c>
      <c r="D148" s="8" t="s">
        <v>313</v>
      </c>
      <c r="E148" s="10" t="s">
        <v>707</v>
      </c>
      <c r="F148" s="10" t="s">
        <v>1102</v>
      </c>
      <c r="T148" s="8" t="s">
        <v>995</v>
      </c>
    </row>
    <row r="149" spans="1:21" s="8" customFormat="1" x14ac:dyDescent="0.2">
      <c r="A149" s="26" t="s">
        <v>1328</v>
      </c>
      <c r="B149" s="8">
        <v>2008</v>
      </c>
      <c r="C149" s="8" t="s">
        <v>609</v>
      </c>
      <c r="D149" s="8" t="s">
        <v>610</v>
      </c>
      <c r="E149" s="10" t="s">
        <v>707</v>
      </c>
      <c r="F149" s="10" t="s">
        <v>1103</v>
      </c>
      <c r="T149" s="54" t="s">
        <v>1329</v>
      </c>
    </row>
    <row r="150" spans="1:21" s="8" customFormat="1" x14ac:dyDescent="0.2">
      <c r="A150" s="8" t="s">
        <v>903</v>
      </c>
      <c r="B150" s="8">
        <v>2012</v>
      </c>
      <c r="C150" s="8" t="s">
        <v>239</v>
      </c>
      <c r="D150" s="8" t="s">
        <v>240</v>
      </c>
      <c r="E150" s="10" t="s">
        <v>707</v>
      </c>
      <c r="F150" s="10" t="s">
        <v>1102</v>
      </c>
      <c r="T150" s="8" t="s">
        <v>860</v>
      </c>
    </row>
    <row r="151" spans="1:21" s="8" customFormat="1" x14ac:dyDescent="0.2">
      <c r="A151" s="26" t="s">
        <v>1302</v>
      </c>
      <c r="B151" s="8">
        <v>2009</v>
      </c>
      <c r="C151" s="8" t="s">
        <v>579</v>
      </c>
      <c r="D151" s="8" t="s">
        <v>580</v>
      </c>
      <c r="E151" s="10" t="s">
        <v>707</v>
      </c>
      <c r="F151" s="10" t="s">
        <v>1103</v>
      </c>
      <c r="T151" s="8" t="s">
        <v>852</v>
      </c>
    </row>
    <row r="152" spans="1:21" s="8" customFormat="1" x14ac:dyDescent="0.2">
      <c r="A152" s="8" t="s">
        <v>1126</v>
      </c>
      <c r="B152" s="8">
        <v>2015</v>
      </c>
      <c r="C152" s="8" t="s">
        <v>432</v>
      </c>
      <c r="D152" s="8" t="s">
        <v>433</v>
      </c>
      <c r="E152" s="10" t="s">
        <v>707</v>
      </c>
      <c r="F152" s="10" t="s">
        <v>1103</v>
      </c>
      <c r="T152" s="8" t="s">
        <v>1127</v>
      </c>
    </row>
    <row r="153" spans="1:21" s="8" customFormat="1" x14ac:dyDescent="0.2">
      <c r="A153" s="26" t="s">
        <v>1285</v>
      </c>
      <c r="B153" s="8">
        <v>2009</v>
      </c>
      <c r="C153" s="8" t="s">
        <v>561</v>
      </c>
      <c r="D153" s="8" t="s">
        <v>562</v>
      </c>
      <c r="E153" s="10" t="s">
        <v>707</v>
      </c>
      <c r="F153" s="10" t="s">
        <v>1103</v>
      </c>
      <c r="T153" s="8" t="s">
        <v>1286</v>
      </c>
    </row>
    <row r="154" spans="1:21" s="8" customFormat="1" x14ac:dyDescent="0.2">
      <c r="A154" s="8" t="s">
        <v>1132</v>
      </c>
      <c r="B154" s="8">
        <v>2022</v>
      </c>
      <c r="C154" s="8" t="s">
        <v>438</v>
      </c>
      <c r="D154" s="8" t="s">
        <v>439</v>
      </c>
      <c r="E154" s="10" t="s">
        <v>707</v>
      </c>
      <c r="F154" s="10" t="s">
        <v>1104</v>
      </c>
      <c r="T154" s="8" t="s">
        <v>1133</v>
      </c>
    </row>
    <row r="155" spans="1:21" s="8" customFormat="1" ht="18" x14ac:dyDescent="0.2">
      <c r="A155" s="8" t="s">
        <v>737</v>
      </c>
      <c r="B155" s="8">
        <v>2008</v>
      </c>
      <c r="C155" s="8" t="s">
        <v>52</v>
      </c>
      <c r="D155" s="8" t="s">
        <v>113</v>
      </c>
      <c r="E155" s="10" t="s">
        <v>669</v>
      </c>
      <c r="F155" s="10" t="s">
        <v>1106</v>
      </c>
      <c r="G155" s="8" t="s">
        <v>17</v>
      </c>
      <c r="H155" s="8" t="s">
        <v>785</v>
      </c>
      <c r="K155" s="70"/>
      <c r="N155" s="8">
        <v>-36.361749000000003</v>
      </c>
      <c r="O155" s="8">
        <v>146.95765900000001</v>
      </c>
      <c r="P155" s="8">
        <v>3</v>
      </c>
      <c r="Q155" s="8" t="s">
        <v>1376</v>
      </c>
      <c r="T155" s="8" t="s">
        <v>739</v>
      </c>
      <c r="U155" s="8" t="s">
        <v>17</v>
      </c>
    </row>
    <row r="156" spans="1:21" s="8" customFormat="1" x14ac:dyDescent="0.2">
      <c r="A156" s="8" t="s">
        <v>1145</v>
      </c>
      <c r="B156" s="8">
        <v>2023</v>
      </c>
      <c r="C156" s="8" t="s">
        <v>452</v>
      </c>
      <c r="D156" s="8" t="s">
        <v>453</v>
      </c>
      <c r="E156" s="10" t="s">
        <v>707</v>
      </c>
      <c r="F156" s="10" t="s">
        <v>1102</v>
      </c>
      <c r="T156" s="8" t="s">
        <v>33</v>
      </c>
    </row>
    <row r="157" spans="1:21" s="8" customFormat="1" x14ac:dyDescent="0.2">
      <c r="A157" s="26" t="s">
        <v>1273</v>
      </c>
      <c r="B157" s="8">
        <v>2008</v>
      </c>
      <c r="C157" s="8" t="s">
        <v>549</v>
      </c>
      <c r="D157" s="8" t="s">
        <v>550</v>
      </c>
      <c r="E157" s="10" t="s">
        <v>707</v>
      </c>
      <c r="F157" s="10" t="s">
        <v>1103</v>
      </c>
      <c r="T157" s="8" t="s">
        <v>1274</v>
      </c>
    </row>
    <row r="158" spans="1:21" s="8" customFormat="1" x14ac:dyDescent="0.2">
      <c r="A158" s="26" t="s">
        <v>1269</v>
      </c>
      <c r="B158" s="8">
        <v>2009</v>
      </c>
      <c r="C158" s="8" t="s">
        <v>545</v>
      </c>
      <c r="D158" s="8" t="s">
        <v>546</v>
      </c>
      <c r="E158" s="10" t="s">
        <v>707</v>
      </c>
      <c r="F158" s="10" t="s">
        <v>1103</v>
      </c>
      <c r="T158" s="8" t="s">
        <v>1270</v>
      </c>
    </row>
    <row r="159" spans="1:21" s="8" customFormat="1" x14ac:dyDescent="0.2">
      <c r="A159" s="8" t="s">
        <v>1121</v>
      </c>
      <c r="B159" s="8">
        <v>2021</v>
      </c>
      <c r="C159" s="8" t="s">
        <v>426</v>
      </c>
      <c r="D159" s="8" t="s">
        <v>427</v>
      </c>
      <c r="E159" s="10" t="s">
        <v>707</v>
      </c>
      <c r="F159" s="10" t="s">
        <v>1103</v>
      </c>
      <c r="T159" s="8" t="s">
        <v>1122</v>
      </c>
    </row>
    <row r="160" spans="1:21" s="8" customFormat="1" x14ac:dyDescent="0.2">
      <c r="A160" s="8" t="s">
        <v>1042</v>
      </c>
      <c r="B160" s="8">
        <v>2017</v>
      </c>
      <c r="C160" s="8" t="s">
        <v>361</v>
      </c>
      <c r="D160" s="8" t="s">
        <v>362</v>
      </c>
      <c r="E160" s="10" t="s">
        <v>707</v>
      </c>
      <c r="F160" s="10" t="s">
        <v>1104</v>
      </c>
      <c r="T160" s="8" t="s">
        <v>1043</v>
      </c>
    </row>
    <row r="161" spans="1:21" s="8" customFormat="1" x14ac:dyDescent="0.2">
      <c r="A161" s="26" t="s">
        <v>1335</v>
      </c>
      <c r="B161" s="8">
        <v>2008</v>
      </c>
      <c r="C161" s="8" t="s">
        <v>617</v>
      </c>
      <c r="D161" s="8" t="s">
        <v>618</v>
      </c>
      <c r="E161" s="10" t="s">
        <v>707</v>
      </c>
      <c r="F161" s="10" t="s">
        <v>1103</v>
      </c>
      <c r="T161" s="8" t="s">
        <v>1331</v>
      </c>
    </row>
    <row r="162" spans="1:21" s="8" customFormat="1" x14ac:dyDescent="0.2">
      <c r="A162" s="8" t="s">
        <v>1017</v>
      </c>
      <c r="B162" s="8">
        <v>2011</v>
      </c>
      <c r="C162" s="8" t="s">
        <v>338</v>
      </c>
      <c r="D162" s="8" t="s">
        <v>339</v>
      </c>
      <c r="E162" s="10" t="s">
        <v>707</v>
      </c>
      <c r="F162" s="10" t="s">
        <v>1102</v>
      </c>
      <c r="T162" s="8" t="s">
        <v>1018</v>
      </c>
    </row>
    <row r="163" spans="1:21" s="8" customFormat="1" x14ac:dyDescent="0.2">
      <c r="A163" s="8" t="s">
        <v>718</v>
      </c>
      <c r="B163" s="8">
        <v>2020</v>
      </c>
      <c r="C163" s="8" t="s">
        <v>103</v>
      </c>
      <c r="D163" s="8" t="s">
        <v>104</v>
      </c>
      <c r="E163" s="10" t="s">
        <v>707</v>
      </c>
      <c r="F163" s="10" t="s">
        <v>1102</v>
      </c>
      <c r="T163" s="8" t="s">
        <v>719</v>
      </c>
    </row>
    <row r="164" spans="1:21" s="8" customFormat="1" x14ac:dyDescent="0.2">
      <c r="A164" s="8" t="s">
        <v>975</v>
      </c>
      <c r="B164" s="8">
        <v>2010</v>
      </c>
      <c r="C164" s="8" t="s">
        <v>298</v>
      </c>
      <c r="D164" s="8" t="s">
        <v>299</v>
      </c>
      <c r="E164" s="10" t="s">
        <v>707</v>
      </c>
      <c r="F164" s="10" t="s">
        <v>1102</v>
      </c>
      <c r="T164" s="8" t="s">
        <v>976</v>
      </c>
    </row>
    <row r="165" spans="1:21" s="8" customFormat="1" x14ac:dyDescent="0.2">
      <c r="A165" s="8" t="s">
        <v>993</v>
      </c>
      <c r="B165" s="8">
        <v>2012</v>
      </c>
      <c r="C165" s="8" t="s">
        <v>310</v>
      </c>
      <c r="D165" s="8" t="s">
        <v>311</v>
      </c>
      <c r="E165" s="10" t="s">
        <v>707</v>
      </c>
      <c r="F165" s="10" t="s">
        <v>1102</v>
      </c>
      <c r="T165" s="8" t="s">
        <v>891</v>
      </c>
    </row>
    <row r="166" spans="1:21" s="8" customFormat="1" x14ac:dyDescent="0.2">
      <c r="A166" s="8" t="s">
        <v>1161</v>
      </c>
      <c r="B166" s="8">
        <v>2017</v>
      </c>
      <c r="C166" s="8" t="s">
        <v>466</v>
      </c>
      <c r="D166" s="8" t="s">
        <v>467</v>
      </c>
      <c r="E166" s="10" t="s">
        <v>707</v>
      </c>
      <c r="F166" s="10" t="s">
        <v>1103</v>
      </c>
      <c r="T166" s="8" t="s">
        <v>1162</v>
      </c>
    </row>
    <row r="167" spans="1:21" s="8" customFormat="1" x14ac:dyDescent="0.2">
      <c r="A167" s="8" t="s">
        <v>1100</v>
      </c>
      <c r="B167" s="8">
        <v>2022</v>
      </c>
      <c r="C167" s="8" t="s">
        <v>418</v>
      </c>
      <c r="D167" s="8" t="s">
        <v>419</v>
      </c>
      <c r="E167" s="10" t="s">
        <v>707</v>
      </c>
      <c r="F167" s="10" t="s">
        <v>1103</v>
      </c>
      <c r="T167" s="8" t="s">
        <v>679</v>
      </c>
    </row>
    <row r="168" spans="1:21" s="8" customFormat="1" x14ac:dyDescent="0.2">
      <c r="A168" s="8" t="s">
        <v>901</v>
      </c>
      <c r="B168" s="8">
        <v>2020</v>
      </c>
      <c r="C168" s="8" t="s">
        <v>237</v>
      </c>
      <c r="D168" s="8" t="s">
        <v>238</v>
      </c>
      <c r="E168" s="10" t="s">
        <v>707</v>
      </c>
      <c r="F168" s="10" t="s">
        <v>1106</v>
      </c>
      <c r="T168" s="8" t="s">
        <v>902</v>
      </c>
    </row>
    <row r="169" spans="1:21" s="8" customFormat="1" x14ac:dyDescent="0.2">
      <c r="A169" s="26" t="s">
        <v>1222</v>
      </c>
      <c r="B169" s="8">
        <v>2009</v>
      </c>
      <c r="C169" s="8" t="s">
        <v>523</v>
      </c>
      <c r="D169" s="8" t="s">
        <v>524</v>
      </c>
      <c r="E169" s="10" t="s">
        <v>707</v>
      </c>
      <c r="F169" s="10" t="s">
        <v>1102</v>
      </c>
      <c r="T169" s="54" t="s">
        <v>1223</v>
      </c>
    </row>
    <row r="170" spans="1:21" s="8" customFormat="1" x14ac:dyDescent="0.2">
      <c r="A170" s="26" t="s">
        <v>1216</v>
      </c>
      <c r="B170" s="8">
        <v>2009</v>
      </c>
      <c r="C170" s="8" t="s">
        <v>515</v>
      </c>
      <c r="D170" s="8" t="s">
        <v>516</v>
      </c>
      <c r="E170" s="10" t="s">
        <v>707</v>
      </c>
      <c r="F170" s="10" t="s">
        <v>1103</v>
      </c>
      <c r="T170" s="8" t="s">
        <v>852</v>
      </c>
    </row>
    <row r="171" spans="1:21" s="8" customFormat="1" x14ac:dyDescent="0.2">
      <c r="A171" s="8" t="s">
        <v>1086</v>
      </c>
      <c r="B171" s="8">
        <v>2022</v>
      </c>
      <c r="C171" s="8" t="s">
        <v>407</v>
      </c>
      <c r="D171" s="8" t="s">
        <v>408</v>
      </c>
      <c r="E171" s="10" t="s">
        <v>707</v>
      </c>
      <c r="F171" s="10" t="s">
        <v>1104</v>
      </c>
      <c r="T171" s="8" t="s">
        <v>1087</v>
      </c>
    </row>
    <row r="172" spans="1:21" s="8" customFormat="1" x14ac:dyDescent="0.2">
      <c r="A172" s="8" t="s">
        <v>1060</v>
      </c>
      <c r="B172" s="8">
        <v>2014</v>
      </c>
      <c r="C172" s="8" t="s">
        <v>38</v>
      </c>
      <c r="D172" s="8" t="s">
        <v>387</v>
      </c>
      <c r="E172" s="10" t="s">
        <v>707</v>
      </c>
      <c r="F172" s="10" t="s">
        <v>1102</v>
      </c>
      <c r="T172" s="8" t="s">
        <v>33</v>
      </c>
    </row>
    <row r="173" spans="1:21" s="8" customFormat="1" x14ac:dyDescent="0.2">
      <c r="A173" s="8" t="s">
        <v>701</v>
      </c>
      <c r="B173" s="8">
        <v>2000</v>
      </c>
      <c r="C173" s="8" t="s">
        <v>118</v>
      </c>
      <c r="D173" s="8" t="s">
        <v>119</v>
      </c>
      <c r="E173" s="10" t="s">
        <v>707</v>
      </c>
      <c r="F173" s="10" t="s">
        <v>1103</v>
      </c>
      <c r="T173" s="8" t="s">
        <v>679</v>
      </c>
    </row>
    <row r="174" spans="1:21" s="8" customFormat="1" x14ac:dyDescent="0.2">
      <c r="A174" s="8" t="s">
        <v>701</v>
      </c>
      <c r="B174" s="8">
        <v>2000</v>
      </c>
      <c r="C174" s="8" t="s">
        <v>90</v>
      </c>
      <c r="D174" s="8" t="s">
        <v>91</v>
      </c>
      <c r="E174" s="10" t="s">
        <v>707</v>
      </c>
      <c r="F174" s="10" t="s">
        <v>1102</v>
      </c>
      <c r="T174" s="8" t="s">
        <v>700</v>
      </c>
    </row>
    <row r="175" spans="1:21" s="8" customFormat="1" x14ac:dyDescent="0.2">
      <c r="A175" s="7" t="s">
        <v>1332</v>
      </c>
      <c r="B175" s="8">
        <v>2009</v>
      </c>
      <c r="C175" s="8" t="s">
        <v>613</v>
      </c>
      <c r="D175" s="8" t="s">
        <v>614</v>
      </c>
      <c r="E175" s="10" t="s">
        <v>707</v>
      </c>
      <c r="F175" s="10" t="s">
        <v>1103</v>
      </c>
      <c r="T175" s="8" t="s">
        <v>1331</v>
      </c>
    </row>
    <row r="176" spans="1:21"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row>
    <row r="177" spans="1:21" s="8" customFormat="1" x14ac:dyDescent="0.2">
      <c r="A177" s="8" t="s">
        <v>1172</v>
      </c>
      <c r="B177" s="8">
        <v>2020</v>
      </c>
      <c r="C177" s="8" t="s">
        <v>474</v>
      </c>
      <c r="D177" s="8" t="s">
        <v>475</v>
      </c>
      <c r="E177" s="10" t="s">
        <v>707</v>
      </c>
      <c r="F177" s="10" t="s">
        <v>1106</v>
      </c>
      <c r="T177" s="8" t="s">
        <v>1173</v>
      </c>
    </row>
    <row r="178" spans="1:21" s="8" customFormat="1" x14ac:dyDescent="0.2">
      <c r="A178" s="8" t="s">
        <v>1090</v>
      </c>
      <c r="B178" s="8">
        <v>2019</v>
      </c>
      <c r="C178" s="8" t="s">
        <v>60</v>
      </c>
      <c r="D178" s="8" t="s">
        <v>411</v>
      </c>
      <c r="E178" s="10" t="s">
        <v>707</v>
      </c>
      <c r="F178" s="10" t="s">
        <v>1104</v>
      </c>
      <c r="T178" s="8" t="s">
        <v>997</v>
      </c>
    </row>
    <row r="179" spans="1:21" s="8" customFormat="1" x14ac:dyDescent="0.2">
      <c r="A179" s="26" t="s">
        <v>1346</v>
      </c>
      <c r="B179" s="8">
        <v>2008</v>
      </c>
      <c r="C179" s="8" t="s">
        <v>630</v>
      </c>
      <c r="D179" s="8" t="s">
        <v>631</v>
      </c>
      <c r="E179" s="10" t="s">
        <v>707</v>
      </c>
      <c r="F179" s="10" t="s">
        <v>1103</v>
      </c>
      <c r="T179" s="8" t="s">
        <v>787</v>
      </c>
    </row>
    <row r="180" spans="1:21" s="8" customFormat="1" x14ac:dyDescent="0.2">
      <c r="A180" s="8" t="s">
        <v>794</v>
      </c>
      <c r="B180" s="8">
        <v>1992</v>
      </c>
      <c r="C180" s="8" t="s">
        <v>148</v>
      </c>
      <c r="D180" s="8" t="s">
        <v>149</v>
      </c>
      <c r="E180" s="10" t="s">
        <v>707</v>
      </c>
      <c r="F180" s="10" t="s">
        <v>1103</v>
      </c>
      <c r="T180" s="8" t="s">
        <v>679</v>
      </c>
    </row>
    <row r="181" spans="1:21" s="8" customFormat="1" x14ac:dyDescent="0.2">
      <c r="A181" s="8" t="s">
        <v>799</v>
      </c>
      <c r="B181" s="8">
        <v>2009</v>
      </c>
      <c r="C181" s="8" t="s">
        <v>156</v>
      </c>
      <c r="D181" s="8" t="s">
        <v>157</v>
      </c>
      <c r="E181" s="10" t="s">
        <v>707</v>
      </c>
      <c r="F181" s="10" t="s">
        <v>1102</v>
      </c>
      <c r="T181" s="8" t="s">
        <v>33</v>
      </c>
    </row>
    <row r="182" spans="1:21" s="8" customFormat="1" x14ac:dyDescent="0.2">
      <c r="A182" s="26" t="s">
        <v>1275</v>
      </c>
      <c r="B182" s="8">
        <v>2009</v>
      </c>
      <c r="C182" s="8" t="s">
        <v>551</v>
      </c>
      <c r="D182" s="8" t="s">
        <v>552</v>
      </c>
      <c r="E182" s="10" t="s">
        <v>707</v>
      </c>
      <c r="F182" s="10" t="s">
        <v>1103</v>
      </c>
      <c r="T182" s="54" t="s">
        <v>1276</v>
      </c>
    </row>
    <row r="183" spans="1:21" s="8" customFormat="1" x14ac:dyDescent="0.2">
      <c r="A183" s="26" t="s">
        <v>1353</v>
      </c>
      <c r="B183" s="8">
        <v>2009</v>
      </c>
      <c r="C183" s="8" t="s">
        <v>638</v>
      </c>
      <c r="D183" s="8" t="s">
        <v>639</v>
      </c>
      <c r="E183" s="10" t="s">
        <v>707</v>
      </c>
      <c r="F183" s="10" t="s">
        <v>1103</v>
      </c>
      <c r="T183" s="8" t="s">
        <v>1257</v>
      </c>
    </row>
    <row r="184" spans="1:21" s="29" customFormat="1" x14ac:dyDescent="0.2">
      <c r="A184" s="8" t="s">
        <v>809</v>
      </c>
      <c r="B184" s="8">
        <v>2017</v>
      </c>
      <c r="C184" s="8" t="s">
        <v>164</v>
      </c>
      <c r="D184" s="8" t="s">
        <v>165</v>
      </c>
      <c r="E184" s="10" t="s">
        <v>707</v>
      </c>
      <c r="F184" s="10" t="s">
        <v>1104</v>
      </c>
      <c r="G184" s="8"/>
      <c r="H184" s="8"/>
      <c r="I184" s="8"/>
      <c r="J184" s="8"/>
      <c r="K184" s="8"/>
      <c r="L184" s="8"/>
      <c r="M184" s="8"/>
      <c r="N184" s="8"/>
      <c r="O184" s="8"/>
      <c r="P184" s="8"/>
      <c r="Q184" s="8"/>
      <c r="R184" s="8"/>
      <c r="S184" s="8"/>
      <c r="T184" s="8" t="s">
        <v>810</v>
      </c>
      <c r="U184" s="8"/>
    </row>
    <row r="185" spans="1:21"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row>
    <row r="186" spans="1:21" s="8" customFormat="1" x14ac:dyDescent="0.2">
      <c r="A186" s="8" t="s">
        <v>821</v>
      </c>
      <c r="B186" s="8">
        <v>2008</v>
      </c>
      <c r="C186" s="8" t="s">
        <v>178</v>
      </c>
      <c r="D186" s="8" t="s">
        <v>179</v>
      </c>
      <c r="E186" s="10" t="s">
        <v>707</v>
      </c>
      <c r="F186" s="10" t="s">
        <v>1106</v>
      </c>
      <c r="T186" s="8" t="s">
        <v>822</v>
      </c>
    </row>
    <row r="187" spans="1:21"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row>
    <row r="188" spans="1:21"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row>
    <row r="189" spans="1:21"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row>
    <row r="190" spans="1:21" s="8" customFormat="1" x14ac:dyDescent="0.2">
      <c r="A190" s="26" t="s">
        <v>1187</v>
      </c>
      <c r="B190" s="8">
        <v>2013</v>
      </c>
      <c r="C190" s="8" t="s">
        <v>483</v>
      </c>
      <c r="D190" s="8" t="s">
        <v>484</v>
      </c>
      <c r="E190" s="10" t="s">
        <v>707</v>
      </c>
      <c r="F190" s="10" t="s">
        <v>1103</v>
      </c>
      <c r="T190" s="51" t="s">
        <v>1188</v>
      </c>
    </row>
    <row r="191" spans="1:21"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row>
    <row r="192" spans="1:21" s="8" customFormat="1" x14ac:dyDescent="0.2">
      <c r="A192" s="26" t="s">
        <v>1192</v>
      </c>
      <c r="B192" s="8" t="s">
        <v>20</v>
      </c>
      <c r="C192" s="8" t="s">
        <v>489</v>
      </c>
      <c r="D192" s="8" t="s">
        <v>490</v>
      </c>
      <c r="E192" s="10" t="s">
        <v>707</v>
      </c>
      <c r="F192" s="10" t="s">
        <v>1102</v>
      </c>
      <c r="T192" s="8" t="s">
        <v>33</v>
      </c>
    </row>
    <row r="193" spans="1:21" s="8" customFormat="1" x14ac:dyDescent="0.2">
      <c r="A193" s="8" t="s">
        <v>866</v>
      </c>
      <c r="B193" s="8">
        <v>2014</v>
      </c>
      <c r="C193" s="8" t="s">
        <v>67</v>
      </c>
      <c r="D193" s="8" t="s">
        <v>214</v>
      </c>
      <c r="E193" s="10" t="s">
        <v>707</v>
      </c>
      <c r="F193" s="10" t="s">
        <v>1103</v>
      </c>
      <c r="T193" s="8" t="s">
        <v>867</v>
      </c>
    </row>
    <row r="194" spans="1:21" s="8" customFormat="1" x14ac:dyDescent="0.2">
      <c r="A194" s="8" t="s">
        <v>706</v>
      </c>
      <c r="B194" s="8">
        <v>2000</v>
      </c>
      <c r="C194" s="8" t="s">
        <v>94</v>
      </c>
      <c r="D194" s="8" t="s">
        <v>95</v>
      </c>
      <c r="E194" s="10" t="s">
        <v>707</v>
      </c>
      <c r="F194" s="10" t="s">
        <v>1102</v>
      </c>
      <c r="T194" s="8" t="s">
        <v>33</v>
      </c>
    </row>
    <row r="195" spans="1:21" s="8" customFormat="1" x14ac:dyDescent="0.2">
      <c r="A195" s="26" t="s">
        <v>1208</v>
      </c>
      <c r="B195" s="8">
        <v>2009</v>
      </c>
      <c r="C195" s="8" t="s">
        <v>505</v>
      </c>
      <c r="D195" s="8" t="s">
        <v>506</v>
      </c>
      <c r="E195" s="10" t="s">
        <v>707</v>
      </c>
      <c r="F195" s="10" t="s">
        <v>1103</v>
      </c>
      <c r="T195" s="8" t="s">
        <v>1209</v>
      </c>
    </row>
    <row r="196" spans="1:21" s="8" customFormat="1" x14ac:dyDescent="0.2">
      <c r="A196" s="8" t="s">
        <v>863</v>
      </c>
      <c r="B196" s="8">
        <v>2006</v>
      </c>
      <c r="C196" s="8" t="s">
        <v>210</v>
      </c>
      <c r="D196" s="8" t="s">
        <v>211</v>
      </c>
      <c r="E196" s="10" t="s">
        <v>707</v>
      </c>
      <c r="F196" s="10" t="s">
        <v>1105</v>
      </c>
      <c r="T196" s="8" t="s">
        <v>704</v>
      </c>
    </row>
    <row r="197" spans="1:21" s="8" customFormat="1" x14ac:dyDescent="0.2">
      <c r="A197" s="8" t="s">
        <v>1179</v>
      </c>
      <c r="B197" s="8">
        <v>2013</v>
      </c>
      <c r="C197" s="8" t="s">
        <v>41</v>
      </c>
      <c r="D197" s="8" t="s">
        <v>478</v>
      </c>
      <c r="E197" s="10" t="s">
        <v>707</v>
      </c>
      <c r="F197" s="10" t="s">
        <v>1102</v>
      </c>
      <c r="T197" s="8" t="s">
        <v>1180</v>
      </c>
    </row>
    <row r="198" spans="1:21" s="8" customFormat="1" x14ac:dyDescent="0.2">
      <c r="A198" s="26" t="s">
        <v>1281</v>
      </c>
      <c r="B198" s="8">
        <v>2009</v>
      </c>
      <c r="C198" s="8" t="s">
        <v>557</v>
      </c>
      <c r="D198" s="8" t="s">
        <v>558</v>
      </c>
      <c r="E198" s="10" t="s">
        <v>707</v>
      </c>
      <c r="F198" s="10" t="s">
        <v>1103</v>
      </c>
      <c r="T198" s="8" t="s">
        <v>1282</v>
      </c>
    </row>
    <row r="199" spans="1:21" s="8" customFormat="1" x14ac:dyDescent="0.2">
      <c r="A199" s="8" t="s">
        <v>892</v>
      </c>
      <c r="B199" s="8">
        <v>2007</v>
      </c>
      <c r="C199" s="8" t="s">
        <v>230</v>
      </c>
      <c r="D199" s="8" t="s">
        <v>231</v>
      </c>
      <c r="E199" s="10" t="s">
        <v>707</v>
      </c>
      <c r="F199" s="10" t="s">
        <v>1106</v>
      </c>
      <c r="T199" s="8" t="s">
        <v>893</v>
      </c>
    </row>
    <row r="200" spans="1:21" s="8" customFormat="1" x14ac:dyDescent="0.2">
      <c r="A200" s="8" t="s">
        <v>1150</v>
      </c>
      <c r="B200" s="8">
        <v>2023</v>
      </c>
      <c r="C200" s="8" t="s">
        <v>460</v>
      </c>
      <c r="D200" s="8" t="s">
        <v>461</v>
      </c>
      <c r="E200" s="10" t="s">
        <v>707</v>
      </c>
      <c r="F200" s="10" t="s">
        <v>1103</v>
      </c>
      <c r="T200" s="8" t="s">
        <v>1151</v>
      </c>
    </row>
    <row r="201" spans="1:21" s="8" customFormat="1" x14ac:dyDescent="0.2">
      <c r="A201" s="8" t="s">
        <v>745</v>
      </c>
      <c r="B201" s="8">
        <v>2003</v>
      </c>
      <c r="C201" s="8" t="s">
        <v>116</v>
      </c>
      <c r="D201" s="8" t="s">
        <v>117</v>
      </c>
      <c r="E201" s="10" t="s">
        <v>707</v>
      </c>
      <c r="F201" s="10" t="s">
        <v>1103</v>
      </c>
      <c r="T201" s="8" t="s">
        <v>679</v>
      </c>
    </row>
    <row r="202" spans="1:21" s="8" customFormat="1" x14ac:dyDescent="0.2">
      <c r="A202" s="26" t="s">
        <v>1367</v>
      </c>
      <c r="B202" s="8">
        <v>2003</v>
      </c>
      <c r="C202" s="8" t="s">
        <v>116</v>
      </c>
      <c r="D202" s="8" t="s">
        <v>654</v>
      </c>
      <c r="E202" s="10" t="s">
        <v>707</v>
      </c>
      <c r="F202" s="10" t="s">
        <v>1102</v>
      </c>
      <c r="T202" s="61" t="s">
        <v>1368</v>
      </c>
    </row>
    <row r="203" spans="1:21" s="8" customFormat="1" x14ac:dyDescent="0.2">
      <c r="A203" s="8" t="s">
        <v>1057</v>
      </c>
      <c r="B203" s="8">
        <v>2016</v>
      </c>
      <c r="C203" s="8" t="s">
        <v>383</v>
      </c>
      <c r="D203" s="8" t="s">
        <v>384</v>
      </c>
      <c r="E203" s="10" t="s">
        <v>707</v>
      </c>
      <c r="F203" s="10" t="s">
        <v>1102</v>
      </c>
      <c r="T203" s="8" t="s">
        <v>33</v>
      </c>
    </row>
    <row r="204" spans="1:21" s="8" customFormat="1" x14ac:dyDescent="0.2">
      <c r="A204" s="26" t="s">
        <v>1320</v>
      </c>
      <c r="B204" s="8">
        <v>2008</v>
      </c>
      <c r="C204" s="8" t="s">
        <v>601</v>
      </c>
      <c r="D204" s="8" t="s">
        <v>602</v>
      </c>
      <c r="E204" s="10" t="s">
        <v>707</v>
      </c>
      <c r="F204" s="10" t="s">
        <v>1103</v>
      </c>
      <c r="T204" s="8" t="s">
        <v>1321</v>
      </c>
    </row>
    <row r="205" spans="1:21" s="8" customFormat="1" x14ac:dyDescent="0.2">
      <c r="A205" s="26" t="s">
        <v>1326</v>
      </c>
      <c r="B205" s="8">
        <v>2009</v>
      </c>
      <c r="C205" s="8" t="s">
        <v>607</v>
      </c>
      <c r="D205" s="8" t="s">
        <v>608</v>
      </c>
      <c r="E205" s="10" t="s">
        <v>707</v>
      </c>
      <c r="F205" s="10" t="s">
        <v>1103</v>
      </c>
      <c r="T205" s="8" t="s">
        <v>1327</v>
      </c>
    </row>
    <row r="206" spans="1:21" s="8" customFormat="1" x14ac:dyDescent="0.2">
      <c r="A206" s="8" t="s">
        <v>915</v>
      </c>
      <c r="B206" s="8">
        <v>1998</v>
      </c>
      <c r="C206" s="8" t="s">
        <v>248</v>
      </c>
      <c r="D206" s="8" t="s">
        <v>249</v>
      </c>
      <c r="E206" s="10" t="s">
        <v>707</v>
      </c>
      <c r="F206" s="10" t="s">
        <v>1102</v>
      </c>
      <c r="T206" s="8" t="s">
        <v>33</v>
      </c>
    </row>
    <row r="207" spans="1:21" s="8" customFormat="1" x14ac:dyDescent="0.2">
      <c r="A207" s="26" t="s">
        <v>1214</v>
      </c>
      <c r="B207" s="8">
        <v>2006</v>
      </c>
      <c r="C207" s="8" t="s">
        <v>513</v>
      </c>
      <c r="D207" s="8" t="s">
        <v>514</v>
      </c>
      <c r="E207" s="10" t="s">
        <v>707</v>
      </c>
      <c r="F207" s="10" t="s">
        <v>1106</v>
      </c>
      <c r="H207" s="8" t="s">
        <v>692</v>
      </c>
      <c r="T207" s="8" t="s">
        <v>1215</v>
      </c>
    </row>
    <row r="208" spans="1:21" s="8" customFormat="1" x14ac:dyDescent="0.2">
      <c r="A208" s="29" t="s">
        <v>711</v>
      </c>
      <c r="B208" s="29">
        <v>2015</v>
      </c>
      <c r="C208" s="29" t="s">
        <v>35</v>
      </c>
      <c r="D208" s="29" t="s">
        <v>96</v>
      </c>
      <c r="E208" s="30" t="s">
        <v>669</v>
      </c>
      <c r="F208" s="30" t="s">
        <v>1101</v>
      </c>
      <c r="G208" s="29" t="s">
        <v>17</v>
      </c>
      <c r="H208" s="29" t="s">
        <v>785</v>
      </c>
      <c r="I208" s="29"/>
      <c r="J208" s="29"/>
      <c r="K208" s="29" t="s">
        <v>19</v>
      </c>
      <c r="L208" s="29"/>
      <c r="M208" s="29" t="s">
        <v>708</v>
      </c>
      <c r="N208" s="29">
        <v>40.033332999999999</v>
      </c>
      <c r="O208" s="29">
        <v>-105.416667</v>
      </c>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v>64.25</v>
      </c>
      <c r="O221" s="29">
        <v>100.166667</v>
      </c>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s">
        <v>707</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669</v>
      </c>
      <c r="F236" s="30" t="s">
        <v>1101</v>
      </c>
      <c r="G236" s="29" t="s">
        <v>17</v>
      </c>
      <c r="H236" s="29" t="s">
        <v>693</v>
      </c>
      <c r="I236" s="29" t="s">
        <v>24</v>
      </c>
      <c r="J236" s="29" t="s">
        <v>694</v>
      </c>
      <c r="K236" s="29" t="s">
        <v>19</v>
      </c>
      <c r="L236" s="29"/>
      <c r="M236" s="29" t="s">
        <v>695</v>
      </c>
      <c r="N236" s="29">
        <v>39.177683000000002</v>
      </c>
      <c r="O236" s="29">
        <v>-105.26552</v>
      </c>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v>39.177683000000002</v>
      </c>
      <c r="O238" s="29">
        <v>-105.26552</v>
      </c>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s">
        <v>707</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669</v>
      </c>
      <c r="F244" s="30" t="s">
        <v>1106</v>
      </c>
      <c r="G244" s="29" t="s">
        <v>17</v>
      </c>
      <c r="H244" s="29" t="s">
        <v>843</v>
      </c>
      <c r="I244" s="29"/>
      <c r="J244" s="29"/>
      <c r="K244" s="29"/>
      <c r="L244" s="29" t="s">
        <v>842</v>
      </c>
      <c r="M244" s="29" t="s">
        <v>697</v>
      </c>
      <c r="N244" s="29">
        <v>64.283332999999999</v>
      </c>
      <c r="O244" s="29">
        <v>100.183333</v>
      </c>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t="s">
        <v>20</v>
      </c>
      <c r="O249" s="15" t="s">
        <v>20</v>
      </c>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s">
        <v>707</v>
      </c>
      <c r="F258" s="10" t="s">
        <v>1102</v>
      </c>
      <c r="G258" s="8" t="s">
        <v>17</v>
      </c>
      <c r="T258" s="8" t="s">
        <v>33</v>
      </c>
    </row>
    <row r="259" spans="1:21" s="8" customFormat="1" x14ac:dyDescent="0.2">
      <c r="A259" s="7" t="s">
        <v>668</v>
      </c>
      <c r="B259" s="8">
        <v>1997</v>
      </c>
      <c r="C259" s="8" t="s">
        <v>71</v>
      </c>
      <c r="D259" s="8" t="s">
        <v>72</v>
      </c>
      <c r="E259" s="10" t="s">
        <v>707</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t="s">
        <v>20</v>
      </c>
      <c r="O270" s="29" t="s">
        <v>20</v>
      </c>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v>-36.474885</v>
      </c>
      <c r="O271" s="29">
        <v>147.244891</v>
      </c>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71"/>
      <c r="M277" s="29"/>
      <c r="N277" s="29">
        <v>44.578524999999999</v>
      </c>
      <c r="O277" s="29">
        <v>-115.66604</v>
      </c>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669</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t="s">
        <v>20</v>
      </c>
      <c r="O296" s="29" t="s">
        <v>20</v>
      </c>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3:F318" xr:uid="{E8D0CC09-32D0-5640-9CBF-FF6DC9D67D4C}">
      <formula1>"Included, No fire event, no DOC/NO3, No river, Prescribed Burn, Wrong study design, Maybe"</formula1>
    </dataValidation>
    <dataValidation type="list" allowBlank="1" showInputMessage="1" showErrorMessage="1" sqref="F18:F22" xr:uid="{2979424E-2044-2B48-8C7B-E446E2F193D5}">
      <formula1>"No fire event, no DOC/NO3, No river, Prescribed Burn, Wrong study design, Maybe"</formula1>
    </dataValidation>
    <dataValidation type="list" allowBlank="1" showInputMessage="1" showErrorMessage="1" sqref="F2:F17" xr:uid="{E7763546-5C12-0E4D-BBB9-CF5766081DD4}">
      <formula1>"No fire event, no DOC/NO3, No river, Prescribed Burn, Maybe"</formula1>
    </dataValidation>
    <dataValidation type="list" allowBlank="1" showInputMessage="1" showErrorMessage="1" sqref="F319:F1048576" xr:uid="{3DF6D81E-C038-5449-BDEE-3469B9D236F8}">
      <formula1>$F:$F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29B5-CF41-C440-BFCC-1DBDEC7AB338}">
  <dimension ref="A1:AQ49"/>
  <sheetViews>
    <sheetView topLeftCell="A15" workbookViewId="0">
      <selection activeCell="F36" sqref="F36"/>
    </sheetView>
  </sheetViews>
  <sheetFormatPr baseColWidth="10" defaultRowHeight="16" x14ac:dyDescent="0.2"/>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29" t="s">
        <v>1174</v>
      </c>
      <c r="B3" s="29">
        <v>2023</v>
      </c>
      <c r="C3" s="29" t="s">
        <v>476</v>
      </c>
      <c r="D3" s="29" t="s">
        <v>477</v>
      </c>
      <c r="E3" s="30" t="s">
        <v>669</v>
      </c>
      <c r="F3" s="30" t="s">
        <v>1106</v>
      </c>
      <c r="G3" s="29" t="s">
        <v>17</v>
      </c>
      <c r="H3" s="29" t="s">
        <v>692</v>
      </c>
      <c r="I3" s="29"/>
      <c r="J3" s="29"/>
      <c r="K3" s="29" t="s">
        <v>1176</v>
      </c>
      <c r="L3" s="29" t="s">
        <v>1177</v>
      </c>
      <c r="M3" s="48" t="s">
        <v>1175</v>
      </c>
      <c r="N3" s="29">
        <v>35.890813000000001</v>
      </c>
      <c r="O3" s="29">
        <v>-106.540854</v>
      </c>
      <c r="P3" s="29">
        <v>9</v>
      </c>
      <c r="Q3" s="29"/>
      <c r="R3" s="29" t="s">
        <v>22</v>
      </c>
      <c r="S3" s="29" t="s">
        <v>22</v>
      </c>
      <c r="T3" s="29" t="s">
        <v>1178</v>
      </c>
      <c r="U3" s="29"/>
    </row>
    <row r="4" spans="1:43" s="29" customFormat="1" x14ac:dyDescent="0.2">
      <c r="A4" s="15" t="s">
        <v>681</v>
      </c>
      <c r="B4" s="15">
        <v>1992</v>
      </c>
      <c r="C4" s="15" t="s">
        <v>109</v>
      </c>
      <c r="D4" s="15" t="s">
        <v>110</v>
      </c>
      <c r="E4" s="16" t="b">
        <v>1</v>
      </c>
      <c r="F4" s="16" t="s">
        <v>3</v>
      </c>
      <c r="G4" s="15" t="s">
        <v>17</v>
      </c>
      <c r="H4" s="15" t="s">
        <v>692</v>
      </c>
      <c r="I4" s="21" t="s">
        <v>733</v>
      </c>
      <c r="J4" s="21" t="s">
        <v>734</v>
      </c>
      <c r="K4" s="15" t="s">
        <v>19</v>
      </c>
      <c r="L4" s="15"/>
      <c r="M4" s="21" t="s">
        <v>731</v>
      </c>
      <c r="N4" s="22">
        <v>49.667000000000002</v>
      </c>
      <c r="O4" s="22">
        <v>-93.733000000000004</v>
      </c>
      <c r="P4" s="23">
        <v>15</v>
      </c>
      <c r="Q4" s="15" t="s">
        <v>732</v>
      </c>
      <c r="R4" s="15"/>
      <c r="S4" s="15" t="s">
        <v>22</v>
      </c>
      <c r="T4" s="15" t="s">
        <v>756</v>
      </c>
      <c r="U4" s="15"/>
    </row>
    <row r="5" spans="1:43" s="8" customFormat="1" x14ac:dyDescent="0.2">
      <c r="A5" s="9" t="s">
        <v>681</v>
      </c>
      <c r="B5" s="9">
        <v>1992</v>
      </c>
      <c r="C5" s="9" t="s">
        <v>80</v>
      </c>
      <c r="D5" s="9" t="s">
        <v>81</v>
      </c>
      <c r="E5" s="13" t="s">
        <v>669</v>
      </c>
      <c r="F5" s="25" t="s">
        <v>1101</v>
      </c>
      <c r="G5" s="9"/>
      <c r="H5" s="9"/>
      <c r="I5" s="9"/>
      <c r="J5" s="9"/>
      <c r="K5" s="9"/>
      <c r="L5" s="9"/>
      <c r="M5" s="9"/>
      <c r="N5" s="24"/>
      <c r="O5" s="9"/>
      <c r="P5" s="9"/>
      <c r="Q5" s="9"/>
      <c r="R5" s="9"/>
      <c r="S5" s="9"/>
      <c r="T5" s="9" t="s">
        <v>682</v>
      </c>
      <c r="U5" s="9"/>
    </row>
    <row r="6" spans="1:43" s="8" customFormat="1" x14ac:dyDescent="0.2">
      <c r="A6" s="15" t="s">
        <v>780</v>
      </c>
      <c r="B6" s="15">
        <v>2009</v>
      </c>
      <c r="C6" s="15" t="s">
        <v>136</v>
      </c>
      <c r="D6" s="15" t="s">
        <v>137</v>
      </c>
      <c r="E6" s="16" t="b">
        <v>1</v>
      </c>
      <c r="F6" s="16" t="s">
        <v>3</v>
      </c>
      <c r="G6" s="15" t="s">
        <v>17</v>
      </c>
      <c r="H6" s="15" t="s">
        <v>693</v>
      </c>
      <c r="I6" s="15"/>
      <c r="J6" s="15"/>
      <c r="K6" s="15" t="s">
        <v>19</v>
      </c>
      <c r="L6" s="15" t="s">
        <v>784</v>
      </c>
      <c r="M6" s="15" t="s">
        <v>783</v>
      </c>
      <c r="N6" s="15">
        <v>65.150000000000006</v>
      </c>
      <c r="O6" s="15">
        <v>-147.5</v>
      </c>
      <c r="P6" s="15">
        <v>3</v>
      </c>
      <c r="Q6" s="15"/>
      <c r="R6" s="15" t="s">
        <v>22</v>
      </c>
      <c r="S6" s="15" t="s">
        <v>22</v>
      </c>
      <c r="T6" s="15" t="s">
        <v>782</v>
      </c>
      <c r="U6" s="15"/>
    </row>
    <row r="7" spans="1:43" s="8" customFormat="1" x14ac:dyDescent="0.2">
      <c r="A7" s="15" t="s">
        <v>740</v>
      </c>
      <c r="B7" s="15">
        <v>2008</v>
      </c>
      <c r="C7" s="15" t="s">
        <v>114</v>
      </c>
      <c r="D7" s="15" t="s">
        <v>115</v>
      </c>
      <c r="E7" s="16" t="b">
        <v>1</v>
      </c>
      <c r="F7" s="16" t="s">
        <v>3</v>
      </c>
      <c r="G7" s="15" t="s">
        <v>17</v>
      </c>
      <c r="H7" s="15" t="s">
        <v>785</v>
      </c>
      <c r="I7" s="15" t="s">
        <v>24</v>
      </c>
      <c r="J7" s="15" t="s">
        <v>741</v>
      </c>
      <c r="K7" s="15" t="s">
        <v>19</v>
      </c>
      <c r="L7" s="15"/>
      <c r="M7" s="15" t="s">
        <v>742</v>
      </c>
      <c r="N7" s="15">
        <v>49.616667</v>
      </c>
      <c r="O7" s="15">
        <v>-114.666667</v>
      </c>
      <c r="P7" s="15">
        <v>3</v>
      </c>
      <c r="Q7" s="15" t="s">
        <v>744</v>
      </c>
      <c r="R7" s="15"/>
      <c r="S7" s="15" t="s">
        <v>22</v>
      </c>
      <c r="T7" s="15" t="s">
        <v>757</v>
      </c>
      <c r="U7" s="15"/>
    </row>
    <row r="8" spans="1:43" s="9" customFormat="1" x14ac:dyDescent="0.2">
      <c r="A8" s="29" t="s">
        <v>835</v>
      </c>
      <c r="B8" s="29">
        <v>2018</v>
      </c>
      <c r="C8" s="29" t="s">
        <v>63</v>
      </c>
      <c r="D8" s="29" t="s">
        <v>189</v>
      </c>
      <c r="E8" s="30" t="s">
        <v>669</v>
      </c>
      <c r="F8" s="30" t="s">
        <v>1101</v>
      </c>
      <c r="G8" s="29" t="s">
        <v>17</v>
      </c>
      <c r="H8" s="29" t="s">
        <v>785</v>
      </c>
      <c r="I8" s="29"/>
      <c r="J8" s="29"/>
      <c r="K8" s="29"/>
      <c r="L8" s="29">
        <v>3</v>
      </c>
      <c r="M8" s="29" t="s">
        <v>836</v>
      </c>
      <c r="N8" s="29">
        <v>61.4</v>
      </c>
      <c r="O8" s="29">
        <v>121.433333</v>
      </c>
      <c r="P8" s="29">
        <v>0.5</v>
      </c>
      <c r="Q8" s="29" t="s">
        <v>743</v>
      </c>
      <c r="R8" s="29" t="s">
        <v>22</v>
      </c>
      <c r="S8" s="29"/>
      <c r="T8" s="29" t="s">
        <v>837</v>
      </c>
      <c r="U8" s="29"/>
    </row>
    <row r="9" spans="1:43" s="29" customFormat="1" x14ac:dyDescent="0.2">
      <c r="A9" s="29" t="s">
        <v>1001</v>
      </c>
      <c r="B9" s="29">
        <v>2020</v>
      </c>
      <c r="C9" s="29" t="s">
        <v>320</v>
      </c>
      <c r="D9" s="29" t="s">
        <v>321</v>
      </c>
      <c r="E9" s="30" t="s">
        <v>669</v>
      </c>
      <c r="F9" s="30" t="s">
        <v>1101</v>
      </c>
      <c r="H9" s="29" t="s">
        <v>785</v>
      </c>
      <c r="I9" s="29" t="s">
        <v>1004</v>
      </c>
      <c r="L9" s="29" t="s">
        <v>1002</v>
      </c>
      <c r="M9" s="29" t="s">
        <v>1003</v>
      </c>
      <c r="N9" s="29">
        <v>35</v>
      </c>
      <c r="O9" s="29">
        <v>-83</v>
      </c>
      <c r="P9" s="29">
        <v>2</v>
      </c>
      <c r="Q9" s="29" t="s">
        <v>989</v>
      </c>
      <c r="R9" s="29" t="s">
        <v>22</v>
      </c>
      <c r="S9" s="29" t="s">
        <v>22</v>
      </c>
      <c r="T9" s="29" t="s">
        <v>1005</v>
      </c>
    </row>
    <row r="10" spans="1:43" s="29" customFormat="1" x14ac:dyDescent="0.2">
      <c r="A10" s="15" t="s">
        <v>982</v>
      </c>
      <c r="B10" s="15">
        <v>2019</v>
      </c>
      <c r="C10" s="15" t="s">
        <v>304</v>
      </c>
      <c r="D10" s="15" t="s">
        <v>305</v>
      </c>
      <c r="E10" s="16" t="b">
        <v>1</v>
      </c>
      <c r="F10" s="16" t="s">
        <v>3</v>
      </c>
      <c r="G10" s="15"/>
      <c r="H10" s="15" t="s">
        <v>785</v>
      </c>
      <c r="I10" s="15"/>
      <c r="J10" s="15"/>
      <c r="K10" s="15"/>
      <c r="L10" s="15" t="s">
        <v>985</v>
      </c>
      <c r="M10" s="15" t="s">
        <v>695</v>
      </c>
      <c r="N10" s="15">
        <v>39.177683000000002</v>
      </c>
      <c r="O10" s="15">
        <v>-105.26552</v>
      </c>
      <c r="P10" s="15">
        <v>2</v>
      </c>
      <c r="Q10" s="15" t="s">
        <v>984</v>
      </c>
      <c r="R10" s="15" t="s">
        <v>22</v>
      </c>
      <c r="S10" s="15"/>
      <c r="T10" s="15" t="s">
        <v>983</v>
      </c>
      <c r="U10" s="15"/>
    </row>
    <row r="11" spans="1:43" s="8" customFormat="1" x14ac:dyDescent="0.2">
      <c r="A11" s="24" t="s">
        <v>792</v>
      </c>
      <c r="B11" s="24">
        <v>1996</v>
      </c>
      <c r="C11" s="24" t="s">
        <v>144</v>
      </c>
      <c r="D11" s="24" t="s">
        <v>145</v>
      </c>
      <c r="E11" s="25" t="s">
        <v>669</v>
      </c>
      <c r="F11" s="25" t="s">
        <v>1101</v>
      </c>
      <c r="G11" s="24"/>
      <c r="H11" s="24"/>
      <c r="I11" s="24"/>
      <c r="J11" s="24"/>
      <c r="K11" s="24"/>
      <c r="L11" s="24"/>
      <c r="M11" s="24"/>
      <c r="N11" s="24"/>
      <c r="O11" s="24"/>
      <c r="P11" s="24"/>
      <c r="Q11" s="24"/>
      <c r="R11" s="24"/>
      <c r="S11" s="24"/>
      <c r="T11" s="24" t="s">
        <v>748</v>
      </c>
      <c r="U11" s="24"/>
    </row>
    <row r="12" spans="1:43" s="8" customFormat="1" x14ac:dyDescent="0.2">
      <c r="A12" s="29" t="s">
        <v>683</v>
      </c>
      <c r="B12" s="29">
        <v>2003</v>
      </c>
      <c r="C12" s="29" t="s">
        <v>82</v>
      </c>
      <c r="D12" s="29" t="s">
        <v>83</v>
      </c>
      <c r="E12" s="30" t="s">
        <v>669</v>
      </c>
      <c r="F12" s="30" t="s">
        <v>1101</v>
      </c>
      <c r="G12" s="29" t="s">
        <v>17</v>
      </c>
      <c r="H12" s="29" t="s">
        <v>23</v>
      </c>
      <c r="I12" s="29" t="s">
        <v>24</v>
      </c>
      <c r="J12" s="29" t="s">
        <v>686</v>
      </c>
      <c r="K12" s="29" t="s">
        <v>19</v>
      </c>
      <c r="L12" s="29"/>
      <c r="M12" s="29" t="s">
        <v>684</v>
      </c>
      <c r="N12" s="14">
        <v>32.848999999999997</v>
      </c>
      <c r="O12" s="34">
        <v>-108.593</v>
      </c>
      <c r="P12" s="29">
        <v>5</v>
      </c>
      <c r="Q12" s="29" t="s">
        <v>685</v>
      </c>
      <c r="R12" s="29"/>
      <c r="S12" s="29" t="s">
        <v>22</v>
      </c>
      <c r="T12" s="29" t="s">
        <v>687</v>
      </c>
      <c r="U12" s="29"/>
    </row>
    <row r="13" spans="1:43" s="8" customFormat="1" x14ac:dyDescent="0.2">
      <c r="A13" s="29" t="s">
        <v>928</v>
      </c>
      <c r="B13" s="29">
        <v>1998</v>
      </c>
      <c r="C13" s="29" t="s">
        <v>31</v>
      </c>
      <c r="D13" s="29" t="s">
        <v>256</v>
      </c>
      <c r="E13" s="30" t="s">
        <v>669</v>
      </c>
      <c r="F13" s="30" t="s">
        <v>1101</v>
      </c>
      <c r="G13" s="29" t="s">
        <v>17</v>
      </c>
      <c r="H13" s="29" t="s">
        <v>785</v>
      </c>
      <c r="I13" s="29" t="s">
        <v>24</v>
      </c>
      <c r="J13" s="29" t="s">
        <v>932</v>
      </c>
      <c r="K13" s="29"/>
      <c r="L13" s="29" t="s">
        <v>930</v>
      </c>
      <c r="M13" s="29" t="s">
        <v>931</v>
      </c>
      <c r="N13" s="29">
        <v>44.512999999999998</v>
      </c>
      <c r="O13" s="29">
        <v>-109.98</v>
      </c>
      <c r="P13" s="29">
        <v>4</v>
      </c>
      <c r="Q13" s="29" t="s">
        <v>933</v>
      </c>
      <c r="R13" s="29" t="s">
        <v>22</v>
      </c>
      <c r="S13" s="29" t="s">
        <v>22</v>
      </c>
      <c r="T13" s="29" t="s">
        <v>934</v>
      </c>
      <c r="U13" s="29"/>
    </row>
    <row r="14" spans="1:43" s="8" customFormat="1" x14ac:dyDescent="0.2">
      <c r="A14" s="29" t="s">
        <v>670</v>
      </c>
      <c r="B14" s="29">
        <v>2000</v>
      </c>
      <c r="C14" s="29" t="s">
        <v>73</v>
      </c>
      <c r="D14" s="29" t="s">
        <v>74</v>
      </c>
      <c r="E14" s="30" t="s">
        <v>669</v>
      </c>
      <c r="F14" s="30" t="s">
        <v>1101</v>
      </c>
      <c r="G14" s="29" t="s">
        <v>17</v>
      </c>
      <c r="H14" s="29" t="s">
        <v>18</v>
      </c>
      <c r="I14" s="29"/>
      <c r="J14" s="29" t="s">
        <v>672</v>
      </c>
      <c r="K14" s="29"/>
      <c r="L14" s="29"/>
      <c r="M14" s="29" t="s">
        <v>673</v>
      </c>
      <c r="N14" s="69">
        <v>44.257795999999999</v>
      </c>
      <c r="O14" s="44">
        <v>-71.319730000000007</v>
      </c>
      <c r="P14" s="29">
        <v>1</v>
      </c>
      <c r="Q14" s="29" t="s">
        <v>21</v>
      </c>
      <c r="R14" s="29" t="s">
        <v>22</v>
      </c>
      <c r="S14" s="29" t="s">
        <v>22</v>
      </c>
      <c r="T14" s="29" t="s">
        <v>675</v>
      </c>
      <c r="U14" s="29"/>
      <c r="AC14" s="8" t="s">
        <v>22</v>
      </c>
      <c r="AJ14" s="8" t="s">
        <v>22</v>
      </c>
      <c r="AK14" s="8" t="s">
        <v>22</v>
      </c>
      <c r="AM14" s="8" t="s">
        <v>22</v>
      </c>
      <c r="AP14" s="8" t="s">
        <v>28</v>
      </c>
      <c r="AQ14" s="8" t="s">
        <v>29</v>
      </c>
    </row>
    <row r="15" spans="1:43" s="8" customFormat="1" x14ac:dyDescent="0.2">
      <c r="A15" s="29" t="s">
        <v>909</v>
      </c>
      <c r="B15" s="29" t="s">
        <v>910</v>
      </c>
      <c r="C15" s="29" t="s">
        <v>246</v>
      </c>
      <c r="D15" s="29" t="s">
        <v>247</v>
      </c>
      <c r="E15" s="30" t="s">
        <v>669</v>
      </c>
      <c r="F15" s="30" t="s">
        <v>1101</v>
      </c>
      <c r="G15" s="29" t="s">
        <v>17</v>
      </c>
      <c r="H15" s="29" t="s">
        <v>785</v>
      </c>
      <c r="I15" s="29"/>
      <c r="J15" s="29"/>
      <c r="K15" s="29"/>
      <c r="L15" s="29" t="s">
        <v>912</v>
      </c>
      <c r="M15" s="29" t="s">
        <v>695</v>
      </c>
      <c r="N15" s="29">
        <v>39.028229000000003</v>
      </c>
      <c r="O15" s="29">
        <v>-105.17336299999999</v>
      </c>
      <c r="P15" s="29">
        <v>2</v>
      </c>
      <c r="Q15" s="29" t="s">
        <v>913</v>
      </c>
      <c r="R15" s="29"/>
      <c r="S15" s="29" t="s">
        <v>22</v>
      </c>
      <c r="T15" s="29" t="s">
        <v>914</v>
      </c>
      <c r="U15" s="29"/>
    </row>
    <row r="16" spans="1:43" s="29" customFormat="1" ht="18" x14ac:dyDescent="0.2">
      <c r="A16" s="27" t="s">
        <v>1183</v>
      </c>
      <c r="B16" s="15">
        <v>2015</v>
      </c>
      <c r="C16" s="15" t="s">
        <v>481</v>
      </c>
      <c r="D16" s="15" t="s">
        <v>482</v>
      </c>
      <c r="E16" s="16" t="b">
        <v>1</v>
      </c>
      <c r="F16" s="16" t="s">
        <v>3</v>
      </c>
      <c r="G16" s="15" t="s">
        <v>17</v>
      </c>
      <c r="H16" s="15" t="s">
        <v>785</v>
      </c>
      <c r="I16" s="15" t="s">
        <v>1184</v>
      </c>
      <c r="J16" s="49"/>
      <c r="K16" s="15"/>
      <c r="L16" s="15">
        <v>4</v>
      </c>
      <c r="M16" s="50" t="s">
        <v>1186</v>
      </c>
      <c r="N16" s="15">
        <v>44.910800000000002</v>
      </c>
      <c r="O16" s="15">
        <v>-116.1031</v>
      </c>
      <c r="P16" s="15"/>
      <c r="Q16" s="15"/>
      <c r="R16" s="15" t="s">
        <v>22</v>
      </c>
      <c r="S16" s="15"/>
      <c r="T16" s="15" t="s">
        <v>1185</v>
      </c>
      <c r="U16" s="15"/>
    </row>
    <row r="17" spans="1:21" s="8" customFormat="1" x14ac:dyDescent="0.2">
      <c r="A17" s="15" t="s">
        <v>727</v>
      </c>
      <c r="B17" s="15">
        <v>1998</v>
      </c>
      <c r="C17" s="15" t="s">
        <v>32</v>
      </c>
      <c r="D17" s="15" t="s">
        <v>108</v>
      </c>
      <c r="E17" s="16" t="b">
        <v>1</v>
      </c>
      <c r="F17" s="16" t="s">
        <v>3</v>
      </c>
      <c r="G17" s="17" t="s">
        <v>17</v>
      </c>
      <c r="H17" s="15" t="s">
        <v>785</v>
      </c>
      <c r="I17" s="17" t="s">
        <v>24</v>
      </c>
      <c r="J17" s="17" t="s">
        <v>724</v>
      </c>
      <c r="K17" s="17" t="s">
        <v>19</v>
      </c>
      <c r="L17" s="18"/>
      <c r="M17" s="17" t="s">
        <v>725</v>
      </c>
      <c r="N17" s="19">
        <v>48.762999999999998</v>
      </c>
      <c r="O17" s="19">
        <v>-114.226</v>
      </c>
      <c r="P17" s="20">
        <v>5</v>
      </c>
      <c r="Q17" s="20" t="s">
        <v>726</v>
      </c>
      <c r="R17" s="15"/>
      <c r="S17" s="15" t="s">
        <v>22</v>
      </c>
      <c r="T17" s="15" t="s">
        <v>758</v>
      </c>
      <c r="U17" s="15"/>
    </row>
    <row r="18" spans="1:21" s="8" customFormat="1" x14ac:dyDescent="0.2">
      <c r="A18" s="29" t="s">
        <v>1165</v>
      </c>
      <c r="B18" s="29">
        <v>2023</v>
      </c>
      <c r="C18" s="29" t="s">
        <v>470</v>
      </c>
      <c r="D18" s="29" t="s">
        <v>471</v>
      </c>
      <c r="E18" s="30" t="s">
        <v>669</v>
      </c>
      <c r="F18" s="30" t="s">
        <v>1101</v>
      </c>
      <c r="G18" s="29" t="s">
        <v>17</v>
      </c>
      <c r="H18" s="29" t="s">
        <v>785</v>
      </c>
      <c r="I18" s="29" t="s">
        <v>1168</v>
      </c>
      <c r="J18" s="29"/>
      <c r="K18" s="47" t="s">
        <v>1166</v>
      </c>
      <c r="L18" s="29" t="s">
        <v>987</v>
      </c>
      <c r="M18" s="29" t="s">
        <v>1167</v>
      </c>
      <c r="N18" s="29">
        <v>38.916015999999999</v>
      </c>
      <c r="O18" s="29">
        <v>-120.281718</v>
      </c>
      <c r="P18" s="29">
        <v>2</v>
      </c>
      <c r="Q18" s="29" t="s">
        <v>1170</v>
      </c>
      <c r="R18" s="29" t="s">
        <v>22</v>
      </c>
      <c r="S18" s="29"/>
      <c r="T18" s="29" t="s">
        <v>1169</v>
      </c>
      <c r="U18" s="29"/>
    </row>
    <row r="19" spans="1:21" s="8" customFormat="1" x14ac:dyDescent="0.2">
      <c r="A19" s="29" t="s">
        <v>720</v>
      </c>
      <c r="B19" s="29">
        <v>2019</v>
      </c>
      <c r="C19" s="29" t="s">
        <v>59</v>
      </c>
      <c r="D19" s="29" t="s">
        <v>105</v>
      </c>
      <c r="E19" s="30" t="s">
        <v>669</v>
      </c>
      <c r="F19" s="30" t="s">
        <v>1101</v>
      </c>
      <c r="G19" s="29" t="s">
        <v>17</v>
      </c>
      <c r="H19" s="29" t="s">
        <v>785</v>
      </c>
      <c r="I19" s="29" t="s">
        <v>24</v>
      </c>
      <c r="J19" s="29"/>
      <c r="K19" s="29"/>
      <c r="L19" s="29"/>
      <c r="M19" s="29" t="s">
        <v>721</v>
      </c>
      <c r="N19" s="29">
        <v>39.177683000000002</v>
      </c>
      <c r="O19" s="29">
        <v>-105.26552</v>
      </c>
      <c r="P19" s="29"/>
      <c r="Q19" s="29"/>
      <c r="R19" s="29" t="s">
        <v>22</v>
      </c>
      <c r="S19" s="29" t="s">
        <v>22</v>
      </c>
      <c r="T19" s="29" t="s">
        <v>1107</v>
      </c>
      <c r="U19" s="29"/>
    </row>
    <row r="20" spans="1:21" s="8" customFormat="1" x14ac:dyDescent="0.2">
      <c r="A20" s="24" t="s">
        <v>1075</v>
      </c>
      <c r="B20" s="24">
        <v>2007</v>
      </c>
      <c r="C20" s="24" t="s">
        <v>401</v>
      </c>
      <c r="D20" s="24" t="s">
        <v>402</v>
      </c>
      <c r="E20" s="25" t="s">
        <v>669</v>
      </c>
      <c r="F20" s="25" t="s">
        <v>1101</v>
      </c>
      <c r="G20" s="24"/>
      <c r="H20" s="24"/>
      <c r="I20" s="24"/>
      <c r="J20" s="24"/>
      <c r="K20" s="24"/>
      <c r="L20" s="24"/>
      <c r="M20" s="24"/>
      <c r="N20" s="24"/>
      <c r="O20" s="24"/>
      <c r="P20" s="24"/>
      <c r="Q20" s="24"/>
      <c r="R20" s="24"/>
      <c r="S20" s="24"/>
      <c r="T20" s="24" t="s">
        <v>1077</v>
      </c>
      <c r="U20" s="24"/>
    </row>
    <row r="21" spans="1:21" s="29" customFormat="1" x14ac:dyDescent="0.2">
      <c r="A21" s="29" t="s">
        <v>986</v>
      </c>
      <c r="B21" s="29">
        <v>2017</v>
      </c>
      <c r="C21" s="29" t="s">
        <v>306</v>
      </c>
      <c r="D21" s="29" t="s">
        <v>307</v>
      </c>
      <c r="E21" s="30" t="s">
        <v>669</v>
      </c>
      <c r="F21" s="30" t="s">
        <v>1101</v>
      </c>
      <c r="H21" s="29" t="s">
        <v>785</v>
      </c>
      <c r="L21" s="29" t="s">
        <v>987</v>
      </c>
      <c r="M21" s="29" t="s">
        <v>988</v>
      </c>
      <c r="N21" s="72">
        <v>38.317307999999997</v>
      </c>
      <c r="O21" s="72">
        <v>-78.634135000000001</v>
      </c>
      <c r="P21" s="29">
        <v>1</v>
      </c>
      <c r="Q21" s="29" t="s">
        <v>989</v>
      </c>
      <c r="R21" s="29" t="s">
        <v>22</v>
      </c>
      <c r="T21" s="29" t="s">
        <v>990</v>
      </c>
    </row>
    <row r="22" spans="1:21" s="8" customFormat="1" x14ac:dyDescent="0.2">
      <c r="A22" s="29" t="s">
        <v>1081</v>
      </c>
      <c r="B22" s="29">
        <v>2022</v>
      </c>
      <c r="C22" s="29" t="s">
        <v>405</v>
      </c>
      <c r="D22" s="29" t="s">
        <v>406</v>
      </c>
      <c r="E22" s="30" t="s">
        <v>669</v>
      </c>
      <c r="F22" s="30" t="s">
        <v>1101</v>
      </c>
      <c r="G22" s="29" t="s">
        <v>17</v>
      </c>
      <c r="H22" s="29" t="s">
        <v>692</v>
      </c>
      <c r="I22" s="29"/>
      <c r="J22" s="29"/>
      <c r="K22" s="29" t="s">
        <v>1083</v>
      </c>
      <c r="L22" s="29" t="s">
        <v>1084</v>
      </c>
      <c r="M22" s="29" t="s">
        <v>1082</v>
      </c>
      <c r="N22" s="29">
        <v>-30.813414999999999</v>
      </c>
      <c r="O22" s="29">
        <v>152.51065800000001</v>
      </c>
      <c r="P22" s="29">
        <v>5</v>
      </c>
      <c r="Q22" s="29"/>
      <c r="R22" s="29"/>
      <c r="S22" s="29"/>
      <c r="T22" s="29" t="s">
        <v>1085</v>
      </c>
      <c r="U22" s="29"/>
    </row>
    <row r="23" spans="1:21" s="15" customFormat="1" ht="18" x14ac:dyDescent="0.2">
      <c r="A23" s="8" t="s">
        <v>737</v>
      </c>
      <c r="B23" s="8">
        <v>2008</v>
      </c>
      <c r="C23" s="8" t="s">
        <v>52</v>
      </c>
      <c r="D23" s="8" t="s">
        <v>113</v>
      </c>
      <c r="E23" s="10" t="s">
        <v>669</v>
      </c>
      <c r="F23" s="10" t="s">
        <v>1106</v>
      </c>
      <c r="G23" s="8" t="s">
        <v>17</v>
      </c>
      <c r="H23" s="8" t="s">
        <v>785</v>
      </c>
      <c r="I23" s="8"/>
      <c r="J23" s="8"/>
      <c r="K23" s="70"/>
      <c r="L23" s="8"/>
      <c r="M23" s="8"/>
      <c r="N23" s="8">
        <v>-36.361749000000003</v>
      </c>
      <c r="O23" s="8">
        <v>146.95765900000001</v>
      </c>
      <c r="P23" s="8">
        <v>3</v>
      </c>
      <c r="Q23" s="8" t="s">
        <v>1376</v>
      </c>
      <c r="R23" s="8"/>
      <c r="S23" s="8"/>
      <c r="T23" s="8" t="s">
        <v>739</v>
      </c>
      <c r="U23" s="8" t="s">
        <v>17</v>
      </c>
    </row>
    <row r="24" spans="1:21" s="15" customFormat="1" x14ac:dyDescent="0.2">
      <c r="A24" s="64" t="s">
        <v>1363</v>
      </c>
      <c r="B24" s="24">
        <v>1987</v>
      </c>
      <c r="C24" s="24" t="s">
        <v>27</v>
      </c>
      <c r="D24" s="24" t="s">
        <v>652</v>
      </c>
      <c r="E24" s="25" t="s">
        <v>669</v>
      </c>
      <c r="F24" s="25" t="s">
        <v>1101</v>
      </c>
      <c r="G24" s="65"/>
      <c r="H24" s="24"/>
      <c r="I24" s="24"/>
      <c r="J24" s="24"/>
      <c r="K24" s="24"/>
      <c r="L24" s="24"/>
      <c r="M24" s="24"/>
      <c r="N24" s="24"/>
      <c r="O24" s="24"/>
      <c r="P24" s="24"/>
      <c r="Q24" s="24"/>
      <c r="R24" s="24" t="s">
        <v>22</v>
      </c>
      <c r="S24" s="24" t="s">
        <v>22</v>
      </c>
      <c r="T24" s="24" t="s">
        <v>1364</v>
      </c>
      <c r="U24" s="24"/>
    </row>
    <row r="25" spans="1:21" s="8" customFormat="1" x14ac:dyDescent="0.2">
      <c r="A25" s="29" t="s">
        <v>1152</v>
      </c>
      <c r="B25" s="29">
        <v>2022</v>
      </c>
      <c r="C25" s="29" t="s">
        <v>462</v>
      </c>
      <c r="D25" s="29" t="s">
        <v>463</v>
      </c>
      <c r="E25" s="30" t="s">
        <v>669</v>
      </c>
      <c r="F25" s="30" t="s">
        <v>1101</v>
      </c>
      <c r="G25" s="29" t="s">
        <v>17</v>
      </c>
      <c r="H25" s="29" t="s">
        <v>785</v>
      </c>
      <c r="I25" s="29" t="s">
        <v>1157</v>
      </c>
      <c r="J25" s="29"/>
      <c r="K25" s="29" t="s">
        <v>1158</v>
      </c>
      <c r="L25" s="29" t="s">
        <v>987</v>
      </c>
      <c r="M25" s="45" t="s">
        <v>1153</v>
      </c>
      <c r="N25" s="29">
        <v>-15.842302999999999</v>
      </c>
      <c r="O25" s="29">
        <v>-47.873339999999999</v>
      </c>
      <c r="P25" s="29">
        <v>1.33</v>
      </c>
      <c r="Q25" s="29" t="s">
        <v>1154</v>
      </c>
      <c r="R25" s="29" t="s">
        <v>1156</v>
      </c>
      <c r="S25" s="29" t="s">
        <v>22</v>
      </c>
      <c r="T25" s="29" t="s">
        <v>1155</v>
      </c>
      <c r="U25" s="29"/>
    </row>
    <row r="26" spans="1:21" s="8" customFormat="1" x14ac:dyDescent="0.2">
      <c r="A26" s="27" t="s">
        <v>750</v>
      </c>
      <c r="B26" s="27">
        <v>2008</v>
      </c>
      <c r="C26" s="27" t="s">
        <v>25</v>
      </c>
      <c r="D26" s="27" t="s">
        <v>125</v>
      </c>
      <c r="E26" s="28" t="b">
        <v>1</v>
      </c>
      <c r="F26" s="16" t="s">
        <v>3</v>
      </c>
      <c r="G26" s="21" t="s">
        <v>17</v>
      </c>
      <c r="H26" s="35" t="s">
        <v>785</v>
      </c>
      <c r="I26" s="21" t="s">
        <v>751</v>
      </c>
      <c r="J26" s="21" t="s">
        <v>752</v>
      </c>
      <c r="K26" s="21" t="s">
        <v>19</v>
      </c>
      <c r="L26" s="27"/>
      <c r="M26" s="21" t="s">
        <v>753</v>
      </c>
      <c r="N26" s="22">
        <v>48.789253000000002</v>
      </c>
      <c r="O26" s="22">
        <v>-113.79626500000001</v>
      </c>
      <c r="P26" s="23">
        <v>4</v>
      </c>
      <c r="Q26" s="23" t="s">
        <v>754</v>
      </c>
      <c r="R26" s="27" t="s">
        <v>22</v>
      </c>
      <c r="S26" s="27" t="s">
        <v>22</v>
      </c>
      <c r="T26" s="27" t="s">
        <v>755</v>
      </c>
      <c r="U26" s="27"/>
    </row>
    <row r="27" spans="1:21" s="15" customFormat="1" x14ac:dyDescent="0.2">
      <c r="A27" s="27" t="s">
        <v>826</v>
      </c>
      <c r="B27" s="27">
        <v>2016</v>
      </c>
      <c r="C27" s="27" t="s">
        <v>26</v>
      </c>
      <c r="D27" s="27" t="s">
        <v>184</v>
      </c>
      <c r="E27" s="28" t="b">
        <v>1</v>
      </c>
      <c r="F27" s="16" t="s">
        <v>3</v>
      </c>
      <c r="G27" s="27" t="s">
        <v>17</v>
      </c>
      <c r="H27" s="27" t="s">
        <v>693</v>
      </c>
      <c r="I27" s="21" t="s">
        <v>827</v>
      </c>
      <c r="J27" s="21" t="s">
        <v>828</v>
      </c>
      <c r="K27" s="21" t="s">
        <v>19</v>
      </c>
      <c r="L27" s="40" t="s">
        <v>833</v>
      </c>
      <c r="M27" s="21" t="s">
        <v>829</v>
      </c>
      <c r="N27" s="22">
        <v>40.353888888</v>
      </c>
      <c r="O27" s="22">
        <v>-105.583611111</v>
      </c>
      <c r="P27" s="23">
        <v>2</v>
      </c>
      <c r="Q27" s="23" t="s">
        <v>830</v>
      </c>
      <c r="R27" s="27" t="s">
        <v>22</v>
      </c>
      <c r="S27" s="27" t="s">
        <v>22</v>
      </c>
      <c r="T27" s="27" t="s">
        <v>831</v>
      </c>
      <c r="U27" s="27"/>
    </row>
    <row r="28" spans="1:21" s="8" customFormat="1" x14ac:dyDescent="0.2">
      <c r="A28" s="29" t="s">
        <v>711</v>
      </c>
      <c r="B28" s="29">
        <v>2015</v>
      </c>
      <c r="C28" s="29" t="s">
        <v>35</v>
      </c>
      <c r="D28" s="29" t="s">
        <v>96</v>
      </c>
      <c r="E28" s="30" t="s">
        <v>669</v>
      </c>
      <c r="F28" s="30" t="s">
        <v>1101</v>
      </c>
      <c r="G28" s="29" t="s">
        <v>17</v>
      </c>
      <c r="H28" s="29" t="s">
        <v>785</v>
      </c>
      <c r="I28" s="29"/>
      <c r="J28" s="29"/>
      <c r="K28" s="29" t="s">
        <v>19</v>
      </c>
      <c r="L28" s="29"/>
      <c r="M28" s="29" t="s">
        <v>708</v>
      </c>
      <c r="N28" s="29">
        <v>40.033332999999999</v>
      </c>
      <c r="O28" s="29">
        <v>-105.416667</v>
      </c>
      <c r="P28" s="29">
        <v>3</v>
      </c>
      <c r="Q28" s="29" t="s">
        <v>709</v>
      </c>
      <c r="R28" s="29" t="s">
        <v>22</v>
      </c>
      <c r="S28" s="29" t="s">
        <v>22</v>
      </c>
      <c r="T28" s="29" t="s">
        <v>710</v>
      </c>
      <c r="U28" s="29"/>
    </row>
    <row r="29" spans="1:21" s="8" customFormat="1" x14ac:dyDescent="0.2">
      <c r="A29" s="15" t="s">
        <v>848</v>
      </c>
      <c r="B29" s="15">
        <v>2018</v>
      </c>
      <c r="C29" s="15" t="s">
        <v>64</v>
      </c>
      <c r="D29" s="15" t="s">
        <v>198</v>
      </c>
      <c r="E29" s="16" t="b">
        <v>1</v>
      </c>
      <c r="F29" s="16" t="s">
        <v>3</v>
      </c>
      <c r="G29" s="15"/>
      <c r="H29" s="15"/>
      <c r="I29" s="15"/>
      <c r="J29" s="15"/>
      <c r="K29" s="15"/>
      <c r="L29" s="15" t="s">
        <v>849</v>
      </c>
      <c r="M29" s="15"/>
      <c r="N29" s="15">
        <v>40.050263700000002</v>
      </c>
      <c r="O29" s="15">
        <v>-105.3666599</v>
      </c>
      <c r="P29" s="15">
        <v>5</v>
      </c>
      <c r="Q29" s="15"/>
      <c r="R29" s="15" t="s">
        <v>22</v>
      </c>
      <c r="S29" s="15" t="s">
        <v>22</v>
      </c>
      <c r="T29" s="15" t="s">
        <v>850</v>
      </c>
      <c r="U29" s="15"/>
    </row>
    <row r="30" spans="1:21" s="8" customFormat="1" x14ac:dyDescent="0.2">
      <c r="A30" s="15" t="s">
        <v>881</v>
      </c>
      <c r="B30" s="15">
        <v>2012</v>
      </c>
      <c r="C30" s="15" t="s">
        <v>30</v>
      </c>
      <c r="D30" s="15" t="s">
        <v>223</v>
      </c>
      <c r="E30" s="16" t="b">
        <v>1</v>
      </c>
      <c r="F30" s="16" t="s">
        <v>3</v>
      </c>
      <c r="G30" s="15" t="s">
        <v>17</v>
      </c>
      <c r="H30" s="15" t="s">
        <v>785</v>
      </c>
      <c r="I30" s="15" t="s">
        <v>882</v>
      </c>
      <c r="J30" s="15"/>
      <c r="K30" s="15"/>
      <c r="L30" s="15" t="s">
        <v>883</v>
      </c>
      <c r="M30" s="15" t="s">
        <v>884</v>
      </c>
      <c r="N30" s="15">
        <v>38.896382000000003</v>
      </c>
      <c r="O30" s="15">
        <v>-120.041629</v>
      </c>
      <c r="P30" s="15">
        <v>2</v>
      </c>
      <c r="Q30" s="15"/>
      <c r="R30" s="15"/>
      <c r="S30" s="15" t="s">
        <v>22</v>
      </c>
      <c r="T30" s="15" t="s">
        <v>887</v>
      </c>
      <c r="U30" s="15"/>
    </row>
    <row r="31" spans="1:21" s="24" customFormat="1" x14ac:dyDescent="0.2">
      <c r="A31" s="29" t="s">
        <v>877</v>
      </c>
      <c r="B31" s="29">
        <v>2013</v>
      </c>
      <c r="C31" s="29" t="s">
        <v>40</v>
      </c>
      <c r="D31" s="29" t="s">
        <v>220</v>
      </c>
      <c r="E31" s="30" t="s">
        <v>669</v>
      </c>
      <c r="F31" s="30" t="s">
        <v>1106</v>
      </c>
      <c r="G31" s="29"/>
      <c r="H31" s="29" t="s">
        <v>878</v>
      </c>
      <c r="I31" s="29"/>
      <c r="J31" s="29"/>
      <c r="K31" s="29"/>
      <c r="L31" s="29" t="s">
        <v>879</v>
      </c>
      <c r="M31" s="29" t="s">
        <v>697</v>
      </c>
      <c r="N31" s="29">
        <v>64.25</v>
      </c>
      <c r="O31" s="29">
        <v>100.166667</v>
      </c>
      <c r="P31" s="29">
        <v>6</v>
      </c>
      <c r="Q31" s="29"/>
      <c r="R31" s="29" t="s">
        <v>22</v>
      </c>
      <c r="S31" s="29"/>
      <c r="T31" s="29"/>
      <c r="U31" s="29"/>
    </row>
    <row r="32" spans="1:21" s="8" customFormat="1" x14ac:dyDescent="0.2">
      <c r="A32" s="29" t="s">
        <v>1071</v>
      </c>
      <c r="B32" s="29">
        <v>2007</v>
      </c>
      <c r="C32" s="29" t="s">
        <v>399</v>
      </c>
      <c r="D32" s="29" t="s">
        <v>400</v>
      </c>
      <c r="E32" s="30" t="s">
        <v>669</v>
      </c>
      <c r="F32" s="30" t="s">
        <v>1101</v>
      </c>
      <c r="G32" s="29" t="s">
        <v>17</v>
      </c>
      <c r="H32" s="29" t="s">
        <v>785</v>
      </c>
      <c r="I32" s="29"/>
      <c r="J32" s="29"/>
      <c r="K32" s="29"/>
      <c r="L32" s="29" t="s">
        <v>1073</v>
      </c>
      <c r="M32" s="29" t="s">
        <v>1074</v>
      </c>
      <c r="N32" s="29">
        <v>44.355572000000002</v>
      </c>
      <c r="O32" s="29">
        <v>-68.288216000000006</v>
      </c>
      <c r="P32" s="29">
        <v>0.75</v>
      </c>
      <c r="Q32" s="29"/>
      <c r="R32" s="29" t="s">
        <v>22</v>
      </c>
      <c r="S32" s="29"/>
      <c r="T32" s="29" t="s">
        <v>1072</v>
      </c>
      <c r="U32" s="29"/>
    </row>
    <row r="33" spans="1:21" s="27" customFormat="1" x14ac:dyDescent="0.2">
      <c r="A33" s="29" t="s">
        <v>1091</v>
      </c>
      <c r="B33" s="29">
        <v>2021</v>
      </c>
      <c r="C33" s="29" t="s">
        <v>412</v>
      </c>
      <c r="D33" s="29" t="s">
        <v>413</v>
      </c>
      <c r="E33" s="30" t="s">
        <v>669</v>
      </c>
      <c r="F33" s="30" t="s">
        <v>1101</v>
      </c>
      <c r="G33" s="29" t="s">
        <v>17</v>
      </c>
      <c r="H33" s="29" t="s">
        <v>785</v>
      </c>
      <c r="I33" s="29" t="s">
        <v>24</v>
      </c>
      <c r="J33" s="29" t="s">
        <v>1094</v>
      </c>
      <c r="K33" s="29" t="s">
        <v>1092</v>
      </c>
      <c r="L33" s="29" t="s">
        <v>1093</v>
      </c>
      <c r="M33" s="29" t="s">
        <v>1096</v>
      </c>
      <c r="N33" s="29">
        <v>40.262369999999997</v>
      </c>
      <c r="O33" s="29">
        <v>-105.59080400000001</v>
      </c>
      <c r="P33" s="43">
        <v>8.3000000000000004E-2</v>
      </c>
      <c r="Q33" s="29"/>
      <c r="R33" s="29"/>
      <c r="S33" s="29"/>
      <c r="T33" s="29" t="s">
        <v>1095</v>
      </c>
      <c r="U33" s="29"/>
    </row>
    <row r="34" spans="1:21" s="29" customFormat="1" x14ac:dyDescent="0.2">
      <c r="A34" s="29" t="s">
        <v>689</v>
      </c>
      <c r="B34" s="29">
        <v>2011</v>
      </c>
      <c r="C34" s="29" t="s">
        <v>84</v>
      </c>
      <c r="D34" s="29" t="s">
        <v>85</v>
      </c>
      <c r="E34" s="30" t="s">
        <v>669</v>
      </c>
      <c r="F34" s="30" t="s">
        <v>1101</v>
      </c>
      <c r="G34" s="29" t="s">
        <v>17</v>
      </c>
      <c r="H34" s="29" t="s">
        <v>693</v>
      </c>
      <c r="I34" s="29" t="s">
        <v>24</v>
      </c>
      <c r="J34" s="29" t="s">
        <v>694</v>
      </c>
      <c r="K34" s="29" t="s">
        <v>19</v>
      </c>
      <c r="M34" s="29" t="s">
        <v>695</v>
      </c>
      <c r="N34" s="29">
        <v>39.177683000000002</v>
      </c>
      <c r="O34" s="29">
        <v>-105.26552</v>
      </c>
      <c r="P34" s="29">
        <v>5</v>
      </c>
      <c r="Q34" s="29" t="s">
        <v>690</v>
      </c>
      <c r="S34" s="29" t="s">
        <v>22</v>
      </c>
      <c r="T34" s="29" t="s">
        <v>696</v>
      </c>
    </row>
    <row r="35" spans="1:21" s="8" customFormat="1" x14ac:dyDescent="0.2">
      <c r="A35" s="29" t="s">
        <v>762</v>
      </c>
      <c r="B35" s="29">
        <v>2019</v>
      </c>
      <c r="C35" s="29" t="s">
        <v>126</v>
      </c>
      <c r="D35" s="29" t="s">
        <v>127</v>
      </c>
      <c r="E35" s="30" t="s">
        <v>669</v>
      </c>
      <c r="F35" s="30" t="s">
        <v>1101</v>
      </c>
      <c r="G35" s="29" t="s">
        <v>17</v>
      </c>
      <c r="H35" s="37" t="s">
        <v>785</v>
      </c>
      <c r="I35" s="29" t="s">
        <v>24</v>
      </c>
      <c r="J35" s="29" t="s">
        <v>694</v>
      </c>
      <c r="K35" s="29" t="s">
        <v>19</v>
      </c>
      <c r="L35" s="29"/>
      <c r="M35" s="29" t="s">
        <v>721</v>
      </c>
      <c r="N35" s="29">
        <v>39.177683000000002</v>
      </c>
      <c r="O35" s="29">
        <v>-105.26552</v>
      </c>
      <c r="P35" s="29"/>
      <c r="Q35" s="29"/>
      <c r="R35" s="29" t="s">
        <v>22</v>
      </c>
      <c r="S35" s="29" t="s">
        <v>22</v>
      </c>
      <c r="T35" s="29" t="s">
        <v>1108</v>
      </c>
      <c r="U35" s="29"/>
    </row>
    <row r="36" spans="1:21" s="29" customFormat="1" x14ac:dyDescent="0.2">
      <c r="A36" s="29" t="s">
        <v>841</v>
      </c>
      <c r="B36" s="29">
        <v>2020</v>
      </c>
      <c r="C36" s="29" t="s">
        <v>55</v>
      </c>
      <c r="D36" s="29" t="s">
        <v>193</v>
      </c>
      <c r="E36" s="30" t="s">
        <v>669</v>
      </c>
      <c r="F36" s="30" t="s">
        <v>1106</v>
      </c>
      <c r="G36" s="29" t="s">
        <v>17</v>
      </c>
      <c r="H36" s="29" t="s">
        <v>843</v>
      </c>
      <c r="L36" s="29" t="s">
        <v>842</v>
      </c>
      <c r="M36" s="29" t="s">
        <v>697</v>
      </c>
      <c r="N36" s="29">
        <v>64.283332999999999</v>
      </c>
      <c r="O36" s="29">
        <v>100.183333</v>
      </c>
    </row>
    <row r="37" spans="1:21" s="8" customFormat="1" x14ac:dyDescent="0.2">
      <c r="A37" s="15" t="s">
        <v>896</v>
      </c>
      <c r="B37" s="15">
        <v>2019</v>
      </c>
      <c r="C37" s="15" t="s">
        <v>62</v>
      </c>
      <c r="D37" s="15" t="s">
        <v>234</v>
      </c>
      <c r="E37" s="16" t="b">
        <v>1</v>
      </c>
      <c r="F37" s="16" t="s">
        <v>3</v>
      </c>
      <c r="G37" s="15" t="s">
        <v>898</v>
      </c>
      <c r="H37" s="15"/>
      <c r="I37" s="15"/>
      <c r="J37" s="15"/>
      <c r="K37" s="15"/>
      <c r="L37" s="15"/>
      <c r="M37" s="15"/>
      <c r="N37" s="15" t="s">
        <v>20</v>
      </c>
      <c r="O37" s="15" t="s">
        <v>20</v>
      </c>
      <c r="P37" s="15"/>
      <c r="Q37" s="15"/>
      <c r="R37" s="15"/>
      <c r="S37" s="15"/>
      <c r="T37" s="15" t="s">
        <v>897</v>
      </c>
      <c r="U37" s="15"/>
    </row>
    <row r="38" spans="1:21" s="8" customFormat="1" x14ac:dyDescent="0.2">
      <c r="A38" s="15" t="s">
        <v>924</v>
      </c>
      <c r="B38" s="15">
        <v>2019</v>
      </c>
      <c r="C38" s="15" t="s">
        <v>254</v>
      </c>
      <c r="D38" s="15" t="s">
        <v>255</v>
      </c>
      <c r="E38" s="16" t="b">
        <v>1</v>
      </c>
      <c r="F38" s="16" t="s">
        <v>3</v>
      </c>
      <c r="G38" s="15" t="s">
        <v>17</v>
      </c>
      <c r="H38" s="15" t="s">
        <v>785</v>
      </c>
      <c r="I38" s="15" t="s">
        <v>873</v>
      </c>
      <c r="J38" s="15"/>
      <c r="K38" s="15"/>
      <c r="L38" s="15" t="s">
        <v>926</v>
      </c>
      <c r="M38" s="15" t="s">
        <v>927</v>
      </c>
      <c r="N38" s="15">
        <v>37.534036999999998</v>
      </c>
      <c r="O38" s="15">
        <v>-119.389139</v>
      </c>
      <c r="P38" s="15"/>
      <c r="Q38" s="15"/>
      <c r="R38" s="15" t="s">
        <v>22</v>
      </c>
      <c r="S38" s="15" t="s">
        <v>22</v>
      </c>
      <c r="T38" s="15" t="s">
        <v>925</v>
      </c>
      <c r="U38" s="15"/>
    </row>
    <row r="39" spans="1:21" s="8" customFormat="1" x14ac:dyDescent="0.2">
      <c r="A39" s="53" t="s">
        <v>1194</v>
      </c>
      <c r="B39" s="29">
        <v>2022</v>
      </c>
      <c r="C39" s="29" t="s">
        <v>493</v>
      </c>
      <c r="D39" s="29" t="s">
        <v>494</v>
      </c>
      <c r="E39" s="30" t="s">
        <v>669</v>
      </c>
      <c r="F39" s="30" t="s">
        <v>1106</v>
      </c>
      <c r="G39" s="29" t="s">
        <v>17</v>
      </c>
      <c r="H39" s="29"/>
      <c r="I39" s="29"/>
      <c r="J39" s="29"/>
      <c r="K39" s="29" t="s">
        <v>1195</v>
      </c>
      <c r="L39" s="29" t="s">
        <v>1196</v>
      </c>
      <c r="M39" s="29" t="s">
        <v>1198</v>
      </c>
      <c r="N39" s="29">
        <v>40.370868000000002</v>
      </c>
      <c r="O39" s="29">
        <v>-8.0868789999999997</v>
      </c>
      <c r="P39" s="29">
        <v>2</v>
      </c>
      <c r="Q39" s="29"/>
      <c r="R39" s="29" t="s">
        <v>22</v>
      </c>
      <c r="S39" s="29" t="s">
        <v>22</v>
      </c>
      <c r="T39" s="29" t="s">
        <v>1197</v>
      </c>
      <c r="U39" s="29"/>
    </row>
    <row r="40" spans="1:21" s="8" customFormat="1" x14ac:dyDescent="0.2">
      <c r="A40" s="29" t="s">
        <v>801</v>
      </c>
      <c r="B40" s="29">
        <v>2015</v>
      </c>
      <c r="C40" s="29" t="s">
        <v>50</v>
      </c>
      <c r="D40" s="29" t="s">
        <v>160</v>
      </c>
      <c r="E40" s="30" t="s">
        <v>669</v>
      </c>
      <c r="F40" s="30" t="s">
        <v>1101</v>
      </c>
      <c r="G40" s="29"/>
      <c r="H40" s="29" t="s">
        <v>692</v>
      </c>
      <c r="I40" s="29"/>
      <c r="J40" s="29"/>
      <c r="K40" s="29"/>
      <c r="L40" s="29"/>
      <c r="M40" s="31" t="s">
        <v>802</v>
      </c>
      <c r="N40" s="32">
        <v>35.841000000000001</v>
      </c>
      <c r="O40" s="32">
        <v>-106.5013</v>
      </c>
      <c r="P40" s="29">
        <v>0.5</v>
      </c>
      <c r="Q40" s="29" t="s">
        <v>803</v>
      </c>
      <c r="R40" s="29"/>
      <c r="S40" s="29" t="s">
        <v>22</v>
      </c>
      <c r="T40" s="29" t="s">
        <v>804</v>
      </c>
      <c r="U40" s="29"/>
    </row>
    <row r="41" spans="1:21" s="15" customFormat="1" x14ac:dyDescent="0.2">
      <c r="A41" s="44" t="s">
        <v>671</v>
      </c>
      <c r="B41" s="29">
        <v>2011</v>
      </c>
      <c r="C41" s="29" t="s">
        <v>46</v>
      </c>
      <c r="D41" s="29" t="s">
        <v>70</v>
      </c>
      <c r="E41" s="30" t="s">
        <v>669</v>
      </c>
      <c r="F41" s="30" t="s">
        <v>1101</v>
      </c>
      <c r="G41" s="44" t="s">
        <v>45</v>
      </c>
      <c r="H41" s="44" t="s">
        <v>18</v>
      </c>
      <c r="I41" s="44" t="s">
        <v>47</v>
      </c>
      <c r="J41" s="44" t="s">
        <v>47</v>
      </c>
      <c r="K41" s="29"/>
      <c r="L41" s="29"/>
      <c r="M41" s="29"/>
      <c r="N41" s="29" t="s">
        <v>20</v>
      </c>
      <c r="O41" s="29" t="s">
        <v>20</v>
      </c>
      <c r="P41" s="29"/>
      <c r="Q41" s="29"/>
      <c r="R41" s="29"/>
      <c r="S41" s="29" t="s">
        <v>22</v>
      </c>
      <c r="T41" s="29" t="s">
        <v>676</v>
      </c>
      <c r="U41" s="29"/>
    </row>
    <row r="42" spans="1:21" s="8" customFormat="1" x14ac:dyDescent="0.2">
      <c r="A42" s="29" t="s">
        <v>918</v>
      </c>
      <c r="B42" s="29">
        <v>2012</v>
      </c>
      <c r="C42" s="29" t="s">
        <v>51</v>
      </c>
      <c r="D42" s="29" t="s">
        <v>251</v>
      </c>
      <c r="E42" s="30" t="s">
        <v>669</v>
      </c>
      <c r="F42" s="30" t="s">
        <v>1101</v>
      </c>
      <c r="G42" s="29" t="s">
        <v>17</v>
      </c>
      <c r="H42" s="29" t="s">
        <v>692</v>
      </c>
      <c r="I42" s="29"/>
      <c r="J42" s="29"/>
      <c r="K42" s="29"/>
      <c r="L42" s="29" t="s">
        <v>919</v>
      </c>
      <c r="M42" s="29" t="s">
        <v>920</v>
      </c>
      <c r="N42" s="29">
        <v>-36.474885</v>
      </c>
      <c r="O42" s="29">
        <v>147.244891</v>
      </c>
      <c r="P42" s="29">
        <v>9</v>
      </c>
      <c r="Q42" s="29"/>
      <c r="R42" s="29"/>
      <c r="S42" s="29" t="s">
        <v>22</v>
      </c>
      <c r="T42" s="29" t="s">
        <v>921</v>
      </c>
      <c r="U42" s="29"/>
    </row>
    <row r="43" spans="1:21" s="8" customFormat="1" x14ac:dyDescent="0.2">
      <c r="A43" s="24" t="s">
        <v>747</v>
      </c>
      <c r="B43" s="24">
        <v>1991</v>
      </c>
      <c r="C43" s="24" t="s">
        <v>121</v>
      </c>
      <c r="D43" s="24" t="s">
        <v>122</v>
      </c>
      <c r="E43" s="25" t="s">
        <v>669</v>
      </c>
      <c r="F43" s="25" t="s">
        <v>1101</v>
      </c>
      <c r="G43" s="24"/>
      <c r="H43" s="24"/>
      <c r="I43" s="24"/>
      <c r="J43" s="24"/>
      <c r="K43" s="24"/>
      <c r="L43" s="24"/>
      <c r="M43" s="24"/>
      <c r="N43" s="24"/>
      <c r="O43" s="24"/>
      <c r="P43" s="24"/>
      <c r="Q43" s="24"/>
      <c r="R43" s="24"/>
      <c r="S43" s="24"/>
      <c r="T43" s="24" t="s">
        <v>748</v>
      </c>
      <c r="U43" s="24"/>
    </row>
    <row r="44" spans="1:21" s="15" customFormat="1" x14ac:dyDescent="0.2">
      <c r="A44" s="29" t="s">
        <v>957</v>
      </c>
      <c r="B44" s="29">
        <v>2012</v>
      </c>
      <c r="C44" s="29" t="s">
        <v>277</v>
      </c>
      <c r="D44" s="29" t="s">
        <v>278</v>
      </c>
      <c r="E44" s="30" t="s">
        <v>669</v>
      </c>
      <c r="F44" s="30" t="s">
        <v>1101</v>
      </c>
      <c r="G44" s="29"/>
      <c r="H44" s="29"/>
      <c r="I44" s="29"/>
      <c r="J44" s="29"/>
      <c r="K44" s="29"/>
      <c r="L44" s="71"/>
      <c r="M44" s="29"/>
      <c r="N44" s="29">
        <v>44.578524999999999</v>
      </c>
      <c r="O44" s="29">
        <v>-115.66604</v>
      </c>
      <c r="P44" s="29"/>
      <c r="Q44" s="29"/>
      <c r="R44" s="29"/>
      <c r="S44" s="29"/>
      <c r="T44" s="29" t="s">
        <v>958</v>
      </c>
      <c r="U44" s="29"/>
    </row>
    <row r="45" spans="1:21" s="24" customFormat="1" x14ac:dyDescent="0.2">
      <c r="A45" s="29" t="s">
        <v>948</v>
      </c>
      <c r="B45" s="29">
        <v>2015</v>
      </c>
      <c r="C45" s="29" t="s">
        <v>267</v>
      </c>
      <c r="D45" s="29" t="s">
        <v>268</v>
      </c>
      <c r="E45" s="30" t="s">
        <v>669</v>
      </c>
      <c r="F45" s="30" t="s">
        <v>1101</v>
      </c>
      <c r="G45" s="29"/>
      <c r="H45" s="29" t="s">
        <v>785</v>
      </c>
      <c r="I45" s="29"/>
      <c r="J45" s="29"/>
      <c r="K45" s="29"/>
      <c r="L45" s="29" t="s">
        <v>930</v>
      </c>
      <c r="M45" s="29" t="s">
        <v>949</v>
      </c>
      <c r="N45" s="29">
        <v>44.578524999999999</v>
      </c>
      <c r="O45" s="29">
        <v>-115.66604</v>
      </c>
      <c r="P45" s="29">
        <v>4</v>
      </c>
      <c r="Q45" s="29"/>
      <c r="R45" s="29"/>
      <c r="S45" s="29" t="s">
        <v>22</v>
      </c>
      <c r="T45" s="29" t="s">
        <v>950</v>
      </c>
      <c r="U45" s="29"/>
    </row>
    <row r="46" spans="1:21" s="8" customFormat="1" x14ac:dyDescent="0.2">
      <c r="A46" s="15" t="s">
        <v>871</v>
      </c>
      <c r="B46" s="15">
        <v>2020</v>
      </c>
      <c r="C46" s="15" t="s">
        <v>57</v>
      </c>
      <c r="D46" s="15" t="s">
        <v>219</v>
      </c>
      <c r="E46" s="16" t="b">
        <v>1</v>
      </c>
      <c r="F46" s="16" t="s">
        <v>3</v>
      </c>
      <c r="G46" s="15" t="s">
        <v>17</v>
      </c>
      <c r="H46" s="15" t="s">
        <v>785</v>
      </c>
      <c r="I46" s="15" t="s">
        <v>873</v>
      </c>
      <c r="J46" s="15"/>
      <c r="K46" s="15"/>
      <c r="L46" s="41" t="s">
        <v>874</v>
      </c>
      <c r="M46" s="15" t="s">
        <v>875</v>
      </c>
      <c r="N46" s="15">
        <v>38.512031</v>
      </c>
      <c r="O46" s="15">
        <v>-122.097228</v>
      </c>
      <c r="P46" s="15">
        <v>3</v>
      </c>
      <c r="Q46" s="15" t="s">
        <v>876</v>
      </c>
      <c r="R46" s="15" t="s">
        <v>22</v>
      </c>
      <c r="S46" s="15" t="s">
        <v>22</v>
      </c>
      <c r="T46" s="15" t="s">
        <v>872</v>
      </c>
      <c r="U46" s="15"/>
    </row>
    <row r="47" spans="1:21" s="8" customFormat="1" x14ac:dyDescent="0.2">
      <c r="A47" s="29" t="s">
        <v>765</v>
      </c>
      <c r="B47" s="29">
        <v>2015</v>
      </c>
      <c r="C47" s="29" t="s">
        <v>37</v>
      </c>
      <c r="D47" s="29" t="s">
        <v>130</v>
      </c>
      <c r="E47" s="30" t="s">
        <v>669</v>
      </c>
      <c r="F47" s="30" t="s">
        <v>1101</v>
      </c>
      <c r="G47" s="29" t="s">
        <v>17</v>
      </c>
      <c r="H47" s="29" t="s">
        <v>785</v>
      </c>
      <c r="I47" s="31" t="s">
        <v>770</v>
      </c>
      <c r="J47" s="31" t="s">
        <v>771</v>
      </c>
      <c r="K47" s="31" t="s">
        <v>19</v>
      </c>
      <c r="L47" s="29">
        <v>1</v>
      </c>
      <c r="M47" s="31" t="s">
        <v>767</v>
      </c>
      <c r="N47" s="32">
        <v>40.7159999</v>
      </c>
      <c r="O47" s="32">
        <v>-105.23308400000001</v>
      </c>
      <c r="P47" s="33">
        <v>0.5</v>
      </c>
      <c r="Q47" s="33" t="s">
        <v>768</v>
      </c>
      <c r="R47" s="29" t="s">
        <v>22</v>
      </c>
      <c r="S47" s="29"/>
      <c r="T47" s="29" t="s">
        <v>769</v>
      </c>
      <c r="U47" s="29"/>
    </row>
    <row r="48" spans="1:21" s="8" customFormat="1" x14ac:dyDescent="0.2">
      <c r="A48" s="29" t="s">
        <v>999</v>
      </c>
      <c r="B48" s="29">
        <v>2021</v>
      </c>
      <c r="C48" s="29" t="s">
        <v>318</v>
      </c>
      <c r="D48" s="29" t="s">
        <v>319</v>
      </c>
      <c r="E48" s="30" t="s">
        <v>669</v>
      </c>
      <c r="F48" s="30" t="s">
        <v>1101</v>
      </c>
      <c r="G48" s="29" t="s">
        <v>45</v>
      </c>
      <c r="H48" s="29"/>
      <c r="I48" s="29"/>
      <c r="J48" s="29"/>
      <c r="K48" s="29"/>
      <c r="L48" s="29"/>
      <c r="M48" s="29"/>
      <c r="N48" s="29" t="s">
        <v>20</v>
      </c>
      <c r="O48" s="29" t="s">
        <v>20</v>
      </c>
      <c r="P48" s="29"/>
      <c r="Q48" s="29"/>
      <c r="R48" s="29"/>
      <c r="S48" s="29"/>
      <c r="T48" s="29" t="s">
        <v>1000</v>
      </c>
      <c r="U48" s="29"/>
    </row>
    <row r="49" spans="1:21" s="8" customFormat="1" x14ac:dyDescent="0.2">
      <c r="A49" s="15" t="s">
        <v>789</v>
      </c>
      <c r="B49" s="15">
        <v>2014</v>
      </c>
      <c r="C49" s="15" t="s">
        <v>142</v>
      </c>
      <c r="D49" s="15" t="s">
        <v>143</v>
      </c>
      <c r="E49" s="16" t="b">
        <v>1</v>
      </c>
      <c r="F49" s="16" t="s">
        <v>3</v>
      </c>
      <c r="G49" s="15"/>
      <c r="H49" s="15" t="s">
        <v>785</v>
      </c>
      <c r="I49" s="36" t="s">
        <v>770</v>
      </c>
      <c r="J49" s="36" t="s">
        <v>771</v>
      </c>
      <c r="K49" s="36" t="s">
        <v>19</v>
      </c>
      <c r="L49" s="27"/>
      <c r="M49" s="36" t="s">
        <v>767</v>
      </c>
      <c r="N49" s="15">
        <v>40.702464999999997</v>
      </c>
      <c r="O49" s="15">
        <v>-105.241646</v>
      </c>
      <c r="P49" s="15">
        <v>1</v>
      </c>
      <c r="Q49" s="15" t="s">
        <v>790</v>
      </c>
      <c r="R49" s="15" t="s">
        <v>22</v>
      </c>
      <c r="S49" s="15" t="s">
        <v>22</v>
      </c>
      <c r="T49" s="15" t="s">
        <v>791</v>
      </c>
      <c r="U49" s="15"/>
    </row>
  </sheetData>
  <sortState xmlns:xlrd2="http://schemas.microsoft.com/office/spreadsheetml/2017/richdata2" ref="A2:U49">
    <sortCondition ref="A1:A49"/>
  </sortState>
  <dataValidations count="3">
    <dataValidation type="list" allowBlank="1" showInputMessage="1" showErrorMessage="1" sqref="F2:F17" xr:uid="{4DE518C5-B805-7149-874D-147829C226A6}">
      <formula1>"No fire event, no DOC/NO3, No river, Prescribed Burn, Maybe"</formula1>
    </dataValidation>
    <dataValidation type="list" allowBlank="1" showInputMessage="1" showErrorMessage="1" sqref="F18:F22" xr:uid="{7EA4BDB4-F220-C547-B8CA-89D110334B7E}">
      <formula1>"No fire event, no DOC/NO3, No river, Prescribed Burn, Wrong study design, Maybe"</formula1>
    </dataValidation>
    <dataValidation type="list" allowBlank="1" showInputMessage="1" showErrorMessage="1" sqref="F23:F49" xr:uid="{F890B568-ED04-E44F-A104-84F8712D15A4}">
      <formula1>"Included, No fire event, no DOC/NO3, No river, Prescribed Burn, Wrong study design, Maybe"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C9E00-AE6F-C745-827A-7F2C45C3ED66}">
  <dimension ref="A1:AA42"/>
  <sheetViews>
    <sheetView workbookViewId="0">
      <pane ySplit="1" topLeftCell="A5" activePane="bottomLeft" state="frozen"/>
      <selection pane="bottomLeft" activeCell="V15" sqref="V15"/>
    </sheetView>
  </sheetViews>
  <sheetFormatPr baseColWidth="10" defaultRowHeight="16" x14ac:dyDescent="0.2"/>
  <cols>
    <col min="1" max="1" width="3" customWidth="1"/>
    <col min="2" max="2" width="23.5" bestFit="1" customWidth="1"/>
    <col min="22" max="22" width="255.6640625" style="77" customWidth="1"/>
  </cols>
  <sheetData>
    <row r="1" spans="1:27" ht="17" x14ac:dyDescent="0.2">
      <c r="A1" t="s">
        <v>1379</v>
      </c>
      <c r="B1" s="6" t="s">
        <v>0</v>
      </c>
      <c r="C1" s="6" t="s">
        <v>69</v>
      </c>
      <c r="D1" s="6" t="s">
        <v>1</v>
      </c>
      <c r="E1" s="6" t="s">
        <v>2</v>
      </c>
      <c r="F1" s="12" t="s">
        <v>3</v>
      </c>
      <c r="G1" s="1" t="s">
        <v>4</v>
      </c>
      <c r="H1" s="1" t="s">
        <v>5</v>
      </c>
      <c r="I1" s="1" t="s">
        <v>691</v>
      </c>
      <c r="J1" s="1" t="s">
        <v>6</v>
      </c>
      <c r="K1" s="1" t="s">
        <v>7</v>
      </c>
      <c r="L1" s="1" t="s">
        <v>8</v>
      </c>
      <c r="M1" s="1" t="s">
        <v>766</v>
      </c>
      <c r="N1" s="1" t="s">
        <v>9</v>
      </c>
      <c r="O1" s="2" t="s">
        <v>10</v>
      </c>
      <c r="P1" s="2" t="s">
        <v>11</v>
      </c>
      <c r="Q1" s="3" t="s">
        <v>12</v>
      </c>
      <c r="R1" s="3" t="s">
        <v>13</v>
      </c>
      <c r="S1" s="3" t="s">
        <v>14</v>
      </c>
      <c r="T1" s="3" t="s">
        <v>15</v>
      </c>
      <c r="U1" s="1" t="s">
        <v>16</v>
      </c>
      <c r="V1" s="74" t="s">
        <v>1380</v>
      </c>
      <c r="AA1" s="1" t="s">
        <v>4</v>
      </c>
    </row>
    <row r="2" spans="1:27" s="15" customFormat="1" ht="17" x14ac:dyDescent="0.2">
      <c r="A2" s="29" t="s">
        <v>1243</v>
      </c>
      <c r="B2" s="29" t="s">
        <v>935</v>
      </c>
      <c r="C2" s="29">
        <v>2021</v>
      </c>
      <c r="D2" s="29" t="s">
        <v>257</v>
      </c>
      <c r="E2" s="29" t="s">
        <v>258</v>
      </c>
      <c r="F2" s="30" t="s">
        <v>936</v>
      </c>
      <c r="G2" s="30" t="s">
        <v>1101</v>
      </c>
      <c r="H2" s="29" t="s">
        <v>17</v>
      </c>
      <c r="I2" s="29" t="s">
        <v>785</v>
      </c>
      <c r="J2" s="29"/>
      <c r="K2" s="29"/>
      <c r="L2" s="29"/>
      <c r="M2" s="29" t="s">
        <v>937</v>
      </c>
      <c r="N2" s="29" t="s">
        <v>938</v>
      </c>
      <c r="O2" s="29">
        <v>69.166667000000004</v>
      </c>
      <c r="P2" s="29">
        <v>-150.75</v>
      </c>
      <c r="Q2" s="29">
        <v>2</v>
      </c>
      <c r="R2" s="29"/>
      <c r="S2" s="29" t="s">
        <v>22</v>
      </c>
      <c r="T2" s="29"/>
      <c r="U2" s="29" t="s">
        <v>939</v>
      </c>
      <c r="V2" s="78" t="s">
        <v>1382</v>
      </c>
    </row>
    <row r="3" spans="1:27" s="15" customFormat="1" ht="17" x14ac:dyDescent="0.2">
      <c r="A3" s="29" t="s">
        <v>1243</v>
      </c>
      <c r="B3" s="29" t="s">
        <v>1174</v>
      </c>
      <c r="C3" s="29">
        <v>2023</v>
      </c>
      <c r="D3" s="29" t="s">
        <v>476</v>
      </c>
      <c r="E3" s="29" t="s">
        <v>477</v>
      </c>
      <c r="F3" s="30" t="s">
        <v>669</v>
      </c>
      <c r="G3" s="30" t="s">
        <v>1106</v>
      </c>
      <c r="H3" s="29" t="s">
        <v>17</v>
      </c>
      <c r="I3" s="29" t="s">
        <v>692</v>
      </c>
      <c r="J3" s="29"/>
      <c r="K3" s="29"/>
      <c r="L3" s="29" t="s">
        <v>1176</v>
      </c>
      <c r="M3" s="29" t="s">
        <v>1177</v>
      </c>
      <c r="N3" s="48" t="s">
        <v>1175</v>
      </c>
      <c r="O3" s="29">
        <v>35.890813000000001</v>
      </c>
      <c r="P3" s="29">
        <v>-106.540854</v>
      </c>
      <c r="Q3" s="29">
        <v>9</v>
      </c>
      <c r="R3" s="29"/>
      <c r="S3" s="29" t="s">
        <v>22</v>
      </c>
      <c r="T3" s="29" t="s">
        <v>22</v>
      </c>
      <c r="U3" s="29" t="s">
        <v>1178</v>
      </c>
      <c r="V3" s="78" t="s">
        <v>1390</v>
      </c>
    </row>
    <row r="4" spans="1:27" s="15" customFormat="1" ht="17" x14ac:dyDescent="0.2">
      <c r="A4" s="15" t="s">
        <v>1243</v>
      </c>
      <c r="B4" s="15" t="s">
        <v>681</v>
      </c>
      <c r="C4" s="15">
        <v>1992</v>
      </c>
      <c r="D4" s="15" t="s">
        <v>109</v>
      </c>
      <c r="E4" s="15" t="s">
        <v>110</v>
      </c>
      <c r="F4" s="16" t="b">
        <v>1</v>
      </c>
      <c r="G4" s="16" t="s">
        <v>3</v>
      </c>
      <c r="H4" s="15" t="s">
        <v>17</v>
      </c>
      <c r="I4" s="15" t="s">
        <v>692</v>
      </c>
      <c r="J4" s="21" t="s">
        <v>733</v>
      </c>
      <c r="K4" s="21" t="s">
        <v>734</v>
      </c>
      <c r="L4" s="15" t="s">
        <v>19</v>
      </c>
      <c r="N4" s="21" t="s">
        <v>731</v>
      </c>
      <c r="O4" s="22">
        <v>49.667000000000002</v>
      </c>
      <c r="P4" s="22">
        <v>-93.733000000000004</v>
      </c>
      <c r="Q4" s="23">
        <v>15</v>
      </c>
      <c r="R4" s="15" t="s">
        <v>732</v>
      </c>
      <c r="T4" s="15" t="s">
        <v>22</v>
      </c>
      <c r="U4" s="15" t="s">
        <v>1394</v>
      </c>
      <c r="V4" s="89" t="s">
        <v>1390</v>
      </c>
    </row>
    <row r="5" spans="1:27" s="15" customFormat="1" ht="17" x14ac:dyDescent="0.2">
      <c r="A5" s="24" t="s">
        <v>1243</v>
      </c>
      <c r="B5" s="9" t="s">
        <v>681</v>
      </c>
      <c r="C5" s="9">
        <v>1992</v>
      </c>
      <c r="D5" s="9" t="s">
        <v>80</v>
      </c>
      <c r="E5" s="9" t="s">
        <v>81</v>
      </c>
      <c r="F5" s="13" t="s">
        <v>669</v>
      </c>
      <c r="G5" s="25" t="s">
        <v>1101</v>
      </c>
      <c r="H5" s="9"/>
      <c r="I5" s="9"/>
      <c r="J5" s="9"/>
      <c r="K5" s="9"/>
      <c r="L5" s="9"/>
      <c r="M5" s="9"/>
      <c r="N5" s="9"/>
      <c r="O5" s="24"/>
      <c r="P5" s="9"/>
      <c r="Q5" s="9"/>
      <c r="R5" s="9"/>
      <c r="S5" s="9"/>
      <c r="T5" s="9"/>
      <c r="U5" s="9" t="s">
        <v>682</v>
      </c>
      <c r="V5" s="79" t="s">
        <v>1406</v>
      </c>
    </row>
    <row r="6" spans="1:27" s="15" customFormat="1" ht="17" x14ac:dyDescent="0.2">
      <c r="A6" s="15" t="s">
        <v>1243</v>
      </c>
      <c r="B6" s="15" t="s">
        <v>1404</v>
      </c>
      <c r="C6" s="15">
        <v>2009</v>
      </c>
      <c r="D6" s="15" t="s">
        <v>136</v>
      </c>
      <c r="E6" s="15" t="s">
        <v>137</v>
      </c>
      <c r="F6" s="16" t="b">
        <v>1</v>
      </c>
      <c r="G6" s="16" t="s">
        <v>3</v>
      </c>
      <c r="H6" s="15" t="s">
        <v>17</v>
      </c>
      <c r="I6" s="15" t="s">
        <v>693</v>
      </c>
      <c r="L6" s="15" t="s">
        <v>19</v>
      </c>
      <c r="M6" s="15" t="s">
        <v>784</v>
      </c>
      <c r="N6" s="15" t="s">
        <v>783</v>
      </c>
      <c r="O6" s="15">
        <v>65.150000000000006</v>
      </c>
      <c r="P6" s="15">
        <v>-147.5</v>
      </c>
      <c r="Q6" s="15">
        <v>3</v>
      </c>
      <c r="S6" s="15" t="s">
        <v>22</v>
      </c>
      <c r="T6" s="15" t="s">
        <v>22</v>
      </c>
      <c r="U6" s="15" t="s">
        <v>782</v>
      </c>
      <c r="V6" s="89" t="s">
        <v>1405</v>
      </c>
    </row>
    <row r="7" spans="1:27" s="15" customFormat="1" ht="17" x14ac:dyDescent="0.2">
      <c r="A7" s="15" t="s">
        <v>1243</v>
      </c>
      <c r="B7" s="15" t="s">
        <v>740</v>
      </c>
      <c r="C7" s="15">
        <v>2008</v>
      </c>
      <c r="D7" s="15" t="s">
        <v>114</v>
      </c>
      <c r="E7" s="15" t="s">
        <v>1402</v>
      </c>
      <c r="F7" s="16" t="b">
        <v>1</v>
      </c>
      <c r="G7" s="16" t="s">
        <v>3</v>
      </c>
      <c r="H7" s="15" t="s">
        <v>17</v>
      </c>
      <c r="I7" s="15" t="s">
        <v>785</v>
      </c>
      <c r="J7" s="15" t="s">
        <v>24</v>
      </c>
      <c r="K7" s="15" t="s">
        <v>741</v>
      </c>
      <c r="L7" s="15" t="s">
        <v>19</v>
      </c>
      <c r="N7" s="15" t="s">
        <v>742</v>
      </c>
      <c r="O7" s="15">
        <v>49.616667</v>
      </c>
      <c r="P7" s="15">
        <v>-114.666667</v>
      </c>
      <c r="Q7" s="15">
        <v>3</v>
      </c>
      <c r="R7" s="15" t="s">
        <v>744</v>
      </c>
      <c r="T7" s="15" t="s">
        <v>22</v>
      </c>
      <c r="U7" s="15" t="s">
        <v>1393</v>
      </c>
      <c r="V7" s="89" t="s">
        <v>1401</v>
      </c>
    </row>
    <row r="8" spans="1:27" s="15" customFormat="1" ht="17" x14ac:dyDescent="0.2">
      <c r="A8" s="29" t="s">
        <v>1243</v>
      </c>
      <c r="B8" s="29" t="s">
        <v>835</v>
      </c>
      <c r="C8" s="29">
        <v>2018</v>
      </c>
      <c r="D8" s="29" t="s">
        <v>63</v>
      </c>
      <c r="E8" s="29" t="s">
        <v>189</v>
      </c>
      <c r="F8" s="30" t="s">
        <v>669</v>
      </c>
      <c r="G8" s="30" t="s">
        <v>1101</v>
      </c>
      <c r="H8" s="29" t="s">
        <v>17</v>
      </c>
      <c r="I8" s="29" t="s">
        <v>785</v>
      </c>
      <c r="J8" s="29"/>
      <c r="K8" s="29"/>
      <c r="L8" s="29"/>
      <c r="M8" s="29">
        <v>3</v>
      </c>
      <c r="N8" s="29" t="s">
        <v>836</v>
      </c>
      <c r="O8" s="29">
        <v>61.4</v>
      </c>
      <c r="P8" s="29">
        <v>121.433333</v>
      </c>
      <c r="Q8" s="29">
        <v>0.5</v>
      </c>
      <c r="R8" s="29" t="s">
        <v>743</v>
      </c>
      <c r="S8" s="29" t="s">
        <v>22</v>
      </c>
      <c r="T8" s="29"/>
      <c r="U8" s="29" t="s">
        <v>837</v>
      </c>
      <c r="V8" s="78" t="s">
        <v>1382</v>
      </c>
    </row>
    <row r="9" spans="1:27" s="15" customFormat="1" ht="17" x14ac:dyDescent="0.2">
      <c r="A9" s="29" t="s">
        <v>1243</v>
      </c>
      <c r="B9" s="29" t="s">
        <v>1001</v>
      </c>
      <c r="C9" s="29">
        <v>2020</v>
      </c>
      <c r="D9" s="29" t="s">
        <v>320</v>
      </c>
      <c r="E9" s="29" t="s">
        <v>321</v>
      </c>
      <c r="F9" s="30" t="s">
        <v>669</v>
      </c>
      <c r="G9" s="30" t="s">
        <v>1101</v>
      </c>
      <c r="H9" s="29"/>
      <c r="I9" s="29" t="s">
        <v>785</v>
      </c>
      <c r="J9" s="29" t="s">
        <v>1004</v>
      </c>
      <c r="K9" s="29"/>
      <c r="L9" s="29"/>
      <c r="M9" s="29" t="s">
        <v>1002</v>
      </c>
      <c r="N9" s="29" t="s">
        <v>1378</v>
      </c>
      <c r="O9" s="29">
        <v>35</v>
      </c>
      <c r="P9" s="29">
        <v>-83</v>
      </c>
      <c r="Q9" s="29">
        <v>2</v>
      </c>
      <c r="R9" s="29" t="s">
        <v>989</v>
      </c>
      <c r="S9" s="29" t="s">
        <v>22</v>
      </c>
      <c r="T9" s="29" t="s">
        <v>22</v>
      </c>
      <c r="U9" s="29" t="s">
        <v>1005</v>
      </c>
      <c r="V9" s="78" t="s">
        <v>1382</v>
      </c>
    </row>
    <row r="10" spans="1:27" s="15" customFormat="1" ht="17" x14ac:dyDescent="0.2">
      <c r="A10" s="15" t="s">
        <v>1243</v>
      </c>
      <c r="B10" s="15" t="s">
        <v>982</v>
      </c>
      <c r="C10" s="15">
        <v>2019</v>
      </c>
      <c r="D10" s="15" t="s">
        <v>304</v>
      </c>
      <c r="E10" s="15" t="s">
        <v>305</v>
      </c>
      <c r="F10" s="16" t="b">
        <v>1</v>
      </c>
      <c r="G10" s="16" t="s">
        <v>3</v>
      </c>
      <c r="I10" s="15" t="s">
        <v>785</v>
      </c>
      <c r="M10" s="15" t="s">
        <v>985</v>
      </c>
      <c r="N10" s="15" t="s">
        <v>695</v>
      </c>
      <c r="O10" s="15">
        <v>39.177683000000002</v>
      </c>
      <c r="P10" s="15">
        <v>-105.26552</v>
      </c>
      <c r="Q10" s="15">
        <v>2</v>
      </c>
      <c r="R10" s="15" t="s">
        <v>984</v>
      </c>
      <c r="S10" s="15" t="s">
        <v>22</v>
      </c>
      <c r="U10" s="15" t="s">
        <v>983</v>
      </c>
      <c r="V10" s="89" t="s">
        <v>1401</v>
      </c>
    </row>
    <row r="11" spans="1:27" s="15" customFormat="1" ht="17" x14ac:dyDescent="0.2">
      <c r="A11" s="8" t="s">
        <v>1244</v>
      </c>
      <c r="B11" s="8" t="s">
        <v>792</v>
      </c>
      <c r="C11" s="8">
        <v>1996</v>
      </c>
      <c r="D11" s="8" t="s">
        <v>144</v>
      </c>
      <c r="E11" s="8" t="s">
        <v>145</v>
      </c>
      <c r="F11" s="10" t="s">
        <v>669</v>
      </c>
      <c r="G11" s="10" t="s">
        <v>1101</v>
      </c>
      <c r="H11" s="8"/>
      <c r="I11" s="8"/>
      <c r="J11" s="8"/>
      <c r="K11" s="8"/>
      <c r="L11" s="8"/>
      <c r="M11" s="8"/>
      <c r="N11" s="8"/>
      <c r="O11" s="8"/>
      <c r="P11" s="8"/>
      <c r="Q11" s="8"/>
      <c r="R11" s="8"/>
      <c r="S11" s="8"/>
      <c r="T11" s="8"/>
      <c r="U11" s="8" t="s">
        <v>748</v>
      </c>
      <c r="V11" s="82" t="s">
        <v>1398</v>
      </c>
    </row>
    <row r="12" spans="1:27" s="15" customFormat="1" ht="17" x14ac:dyDescent="0.2">
      <c r="A12" s="8" t="s">
        <v>1244</v>
      </c>
      <c r="B12" s="8" t="s">
        <v>683</v>
      </c>
      <c r="C12" s="8">
        <v>2003</v>
      </c>
      <c r="D12" s="8" t="s">
        <v>82</v>
      </c>
      <c r="E12" s="8" t="s">
        <v>83</v>
      </c>
      <c r="F12" s="10" t="s">
        <v>669</v>
      </c>
      <c r="G12" s="10" t="s">
        <v>1101</v>
      </c>
      <c r="H12" s="8" t="s">
        <v>17</v>
      </c>
      <c r="I12" s="8" t="s">
        <v>692</v>
      </c>
      <c r="J12" s="8" t="s">
        <v>24</v>
      </c>
      <c r="K12" s="8" t="s">
        <v>686</v>
      </c>
      <c r="L12" s="8" t="s">
        <v>19</v>
      </c>
      <c r="M12" s="8"/>
      <c r="N12" s="8" t="s">
        <v>684</v>
      </c>
      <c r="O12" s="80">
        <v>32.848999999999997</v>
      </c>
      <c r="P12" s="81">
        <v>-108.593</v>
      </c>
      <c r="Q12" s="8">
        <v>5</v>
      </c>
      <c r="R12" s="8" t="s">
        <v>685</v>
      </c>
      <c r="S12" s="8"/>
      <c r="T12" s="8" t="s">
        <v>22</v>
      </c>
      <c r="U12" s="8" t="s">
        <v>687</v>
      </c>
      <c r="V12" s="82" t="s">
        <v>1383</v>
      </c>
    </row>
    <row r="13" spans="1:27" s="15" customFormat="1" ht="17" x14ac:dyDescent="0.2">
      <c r="A13" s="29" t="s">
        <v>1243</v>
      </c>
      <c r="B13" s="29" t="s">
        <v>928</v>
      </c>
      <c r="C13" s="29">
        <v>1998</v>
      </c>
      <c r="D13" s="29" t="s">
        <v>31</v>
      </c>
      <c r="E13" s="29" t="s">
        <v>256</v>
      </c>
      <c r="F13" s="30" t="s">
        <v>669</v>
      </c>
      <c r="G13" s="30" t="s">
        <v>1101</v>
      </c>
      <c r="H13" s="29" t="s">
        <v>17</v>
      </c>
      <c r="I13" s="29" t="s">
        <v>785</v>
      </c>
      <c r="J13" s="29" t="s">
        <v>24</v>
      </c>
      <c r="K13" s="29" t="s">
        <v>932</v>
      </c>
      <c r="L13" s="29"/>
      <c r="M13" s="29" t="s">
        <v>930</v>
      </c>
      <c r="N13" s="29" t="s">
        <v>931</v>
      </c>
      <c r="O13" s="29">
        <v>44.512999999999998</v>
      </c>
      <c r="P13" s="29">
        <v>-109.98</v>
      </c>
      <c r="Q13" s="29">
        <v>4</v>
      </c>
      <c r="R13" s="29" t="s">
        <v>933</v>
      </c>
      <c r="S13" s="29" t="s">
        <v>22</v>
      </c>
      <c r="T13" s="29" t="s">
        <v>22</v>
      </c>
      <c r="U13" s="29" t="s">
        <v>934</v>
      </c>
      <c r="V13" s="78" t="s">
        <v>1382</v>
      </c>
    </row>
    <row r="14" spans="1:27" s="15" customFormat="1" ht="17" x14ac:dyDescent="0.2">
      <c r="A14" s="24" t="s">
        <v>1243</v>
      </c>
      <c r="B14" s="24" t="s">
        <v>670</v>
      </c>
      <c r="C14" s="24">
        <v>2000</v>
      </c>
      <c r="D14" s="24" t="s">
        <v>73</v>
      </c>
      <c r="E14" s="24" t="s">
        <v>74</v>
      </c>
      <c r="F14" s="25" t="s">
        <v>669</v>
      </c>
      <c r="G14" s="25" t="s">
        <v>1101</v>
      </c>
      <c r="H14" s="24" t="s">
        <v>17</v>
      </c>
      <c r="I14" s="24" t="s">
        <v>785</v>
      </c>
      <c r="J14" s="24"/>
      <c r="K14" s="24" t="s">
        <v>672</v>
      </c>
      <c r="L14" s="24"/>
      <c r="M14" s="24"/>
      <c r="N14" s="24" t="s">
        <v>673</v>
      </c>
      <c r="O14" s="9">
        <v>44.257795999999999</v>
      </c>
      <c r="P14" s="73">
        <v>-71.319730000000007</v>
      </c>
      <c r="Q14" s="24">
        <v>1</v>
      </c>
      <c r="R14" s="24" t="s">
        <v>21</v>
      </c>
      <c r="S14" s="24" t="s">
        <v>22</v>
      </c>
      <c r="T14" s="24" t="s">
        <v>22</v>
      </c>
      <c r="U14" s="24" t="s">
        <v>675</v>
      </c>
      <c r="V14" s="79" t="s">
        <v>1381</v>
      </c>
    </row>
    <row r="15" spans="1:27" s="15" customFormat="1" ht="17" x14ac:dyDescent="0.2">
      <c r="A15" s="24" t="s">
        <v>1243</v>
      </c>
      <c r="B15" s="24" t="s">
        <v>909</v>
      </c>
      <c r="C15" s="24">
        <v>2008</v>
      </c>
      <c r="D15" s="24" t="s">
        <v>246</v>
      </c>
      <c r="E15" s="24" t="s">
        <v>247</v>
      </c>
      <c r="F15" s="25" t="s">
        <v>669</v>
      </c>
      <c r="G15" s="25" t="s">
        <v>1101</v>
      </c>
      <c r="H15" s="24" t="s">
        <v>17</v>
      </c>
      <c r="I15" s="24" t="s">
        <v>785</v>
      </c>
      <c r="J15" s="24"/>
      <c r="K15" s="24"/>
      <c r="L15" s="24"/>
      <c r="M15" s="24" t="s">
        <v>912</v>
      </c>
      <c r="N15" s="24" t="s">
        <v>695</v>
      </c>
      <c r="O15" s="24">
        <v>39.028229000000003</v>
      </c>
      <c r="P15" s="24">
        <v>-105.17336299999999</v>
      </c>
      <c r="Q15" s="24">
        <v>2</v>
      </c>
      <c r="R15" s="24" t="s">
        <v>913</v>
      </c>
      <c r="S15" s="24"/>
      <c r="T15" s="24" t="s">
        <v>22</v>
      </c>
      <c r="U15" s="24" t="s">
        <v>914</v>
      </c>
      <c r="V15" s="79" t="s">
        <v>1385</v>
      </c>
    </row>
    <row r="16" spans="1:27" s="29" customFormat="1" ht="18" x14ac:dyDescent="0.2">
      <c r="A16" s="15" t="s">
        <v>1243</v>
      </c>
      <c r="B16" s="27" t="s">
        <v>1183</v>
      </c>
      <c r="C16" s="15">
        <v>2015</v>
      </c>
      <c r="D16" s="15" t="s">
        <v>481</v>
      </c>
      <c r="E16" s="15" t="s">
        <v>482</v>
      </c>
      <c r="F16" s="16" t="b">
        <v>1</v>
      </c>
      <c r="G16" s="16" t="s">
        <v>3</v>
      </c>
      <c r="H16" s="15" t="s">
        <v>17</v>
      </c>
      <c r="I16" s="15" t="s">
        <v>785</v>
      </c>
      <c r="J16" s="15" t="s">
        <v>1184</v>
      </c>
      <c r="K16" s="49"/>
      <c r="L16" s="15"/>
      <c r="M16" s="15">
        <v>4</v>
      </c>
      <c r="N16" s="50" t="s">
        <v>1186</v>
      </c>
      <c r="O16" s="15">
        <v>44.910800000000002</v>
      </c>
      <c r="P16" s="15">
        <v>-116.1031</v>
      </c>
      <c r="Q16" s="15"/>
      <c r="R16" s="15"/>
      <c r="S16" s="15" t="s">
        <v>22</v>
      </c>
      <c r="T16" s="15"/>
      <c r="U16" s="15" t="s">
        <v>1185</v>
      </c>
      <c r="V16" s="89" t="s">
        <v>1401</v>
      </c>
    </row>
    <row r="17" spans="1:22" s="29" customFormat="1" ht="17" x14ac:dyDescent="0.2">
      <c r="A17" s="15" t="s">
        <v>1243</v>
      </c>
      <c r="B17" s="15" t="s">
        <v>727</v>
      </c>
      <c r="C17" s="15">
        <v>1998</v>
      </c>
      <c r="D17" s="15" t="s">
        <v>32</v>
      </c>
      <c r="E17" s="15" t="s">
        <v>108</v>
      </c>
      <c r="F17" s="16" t="b">
        <v>1</v>
      </c>
      <c r="G17" s="16" t="s">
        <v>3</v>
      </c>
      <c r="H17" s="17" t="s">
        <v>17</v>
      </c>
      <c r="I17" s="15" t="s">
        <v>785</v>
      </c>
      <c r="J17" s="17" t="s">
        <v>24</v>
      </c>
      <c r="K17" s="17" t="s">
        <v>724</v>
      </c>
      <c r="L17" s="17" t="s">
        <v>19</v>
      </c>
      <c r="M17" s="18"/>
      <c r="N17" s="17" t="s">
        <v>725</v>
      </c>
      <c r="O17" s="19">
        <v>48.762999999999998</v>
      </c>
      <c r="P17" s="19">
        <v>-114.226</v>
      </c>
      <c r="Q17" s="20">
        <v>5</v>
      </c>
      <c r="R17" s="20" t="s">
        <v>726</v>
      </c>
      <c r="S17" s="15"/>
      <c r="T17" s="15" t="s">
        <v>22</v>
      </c>
      <c r="U17" s="15" t="s">
        <v>1395</v>
      </c>
      <c r="V17" s="89" t="s">
        <v>1401</v>
      </c>
    </row>
    <row r="18" spans="1:22" s="24" customFormat="1" ht="17" x14ac:dyDescent="0.2">
      <c r="A18" s="29" t="s">
        <v>1243</v>
      </c>
      <c r="B18" s="29" t="s">
        <v>1165</v>
      </c>
      <c r="C18" s="29">
        <v>2023</v>
      </c>
      <c r="D18" s="29" t="s">
        <v>470</v>
      </c>
      <c r="E18" s="29" t="s">
        <v>471</v>
      </c>
      <c r="F18" s="30" t="s">
        <v>669</v>
      </c>
      <c r="G18" s="30" t="s">
        <v>1101</v>
      </c>
      <c r="H18" s="29" t="s">
        <v>17</v>
      </c>
      <c r="I18" s="29" t="s">
        <v>785</v>
      </c>
      <c r="J18" s="29" t="s">
        <v>1168</v>
      </c>
      <c r="K18" s="29"/>
      <c r="L18" s="47" t="s">
        <v>1166</v>
      </c>
      <c r="M18" s="29" t="s">
        <v>987</v>
      </c>
      <c r="N18" s="29" t="s">
        <v>1167</v>
      </c>
      <c r="O18" s="29">
        <v>38.916015999999999</v>
      </c>
      <c r="P18" s="29">
        <v>-120.281718</v>
      </c>
      <c r="Q18" s="29">
        <v>2</v>
      </c>
      <c r="R18" s="29" t="s">
        <v>1170</v>
      </c>
      <c r="S18" s="29" t="s">
        <v>22</v>
      </c>
      <c r="T18" s="29"/>
      <c r="U18" s="29" t="s">
        <v>1169</v>
      </c>
      <c r="V18" s="78" t="s">
        <v>1382</v>
      </c>
    </row>
    <row r="19" spans="1:22" s="24" customFormat="1" x14ac:dyDescent="0.2">
      <c r="A19" s="24" t="s">
        <v>1243</v>
      </c>
      <c r="B19" s="24" t="s">
        <v>720</v>
      </c>
      <c r="C19" s="24">
        <v>2019</v>
      </c>
      <c r="D19" s="24" t="s">
        <v>59</v>
      </c>
      <c r="E19" s="24" t="s">
        <v>105</v>
      </c>
      <c r="F19" s="25" t="s">
        <v>669</v>
      </c>
      <c r="G19" s="25" t="s">
        <v>1101</v>
      </c>
      <c r="H19" s="24" t="s">
        <v>17</v>
      </c>
      <c r="I19" s="24" t="s">
        <v>785</v>
      </c>
      <c r="J19" s="24" t="s">
        <v>24</v>
      </c>
      <c r="N19" s="24" t="s">
        <v>721</v>
      </c>
      <c r="O19" s="24">
        <v>39.177683000000002</v>
      </c>
      <c r="P19" s="24">
        <v>-105.26552</v>
      </c>
      <c r="S19" s="24" t="s">
        <v>22</v>
      </c>
      <c r="T19" s="24" t="s">
        <v>22</v>
      </c>
      <c r="U19" s="24" t="s">
        <v>1107</v>
      </c>
      <c r="V19" s="83" t="s">
        <v>1384</v>
      </c>
    </row>
    <row r="20" spans="1:22" s="8" customFormat="1" ht="17" x14ac:dyDescent="0.2">
      <c r="A20" s="8" t="s">
        <v>1244</v>
      </c>
      <c r="B20" s="8" t="s">
        <v>1075</v>
      </c>
      <c r="C20" s="8">
        <v>2007</v>
      </c>
      <c r="D20" s="8" t="s">
        <v>401</v>
      </c>
      <c r="E20" s="8" t="s">
        <v>402</v>
      </c>
      <c r="F20" s="10" t="b">
        <v>0</v>
      </c>
      <c r="G20" s="10" t="s">
        <v>1103</v>
      </c>
      <c r="U20" s="8" t="s">
        <v>1077</v>
      </c>
      <c r="V20" s="82" t="s">
        <v>1399</v>
      </c>
    </row>
    <row r="21" spans="1:22" s="29" customFormat="1" ht="17" x14ac:dyDescent="0.2">
      <c r="A21" s="24" t="s">
        <v>1244</v>
      </c>
      <c r="B21" s="24" t="s">
        <v>986</v>
      </c>
      <c r="C21" s="24">
        <v>2017</v>
      </c>
      <c r="D21" s="24" t="s">
        <v>306</v>
      </c>
      <c r="E21" s="24" t="s">
        <v>307</v>
      </c>
      <c r="F21" s="25" t="s">
        <v>669</v>
      </c>
      <c r="G21" s="25" t="s">
        <v>1101</v>
      </c>
      <c r="H21" s="24"/>
      <c r="I21" s="24" t="s">
        <v>785</v>
      </c>
      <c r="J21" s="24"/>
      <c r="K21" s="24"/>
      <c r="L21" s="24"/>
      <c r="M21" s="24" t="s">
        <v>987</v>
      </c>
      <c r="N21" s="24" t="s">
        <v>988</v>
      </c>
      <c r="O21" s="85">
        <v>38.317307999999997</v>
      </c>
      <c r="P21" s="85">
        <v>-78.634135000000001</v>
      </c>
      <c r="Q21" s="24">
        <v>1</v>
      </c>
      <c r="R21" s="24" t="s">
        <v>989</v>
      </c>
      <c r="S21" s="24" t="s">
        <v>22</v>
      </c>
      <c r="T21" s="24"/>
      <c r="U21" s="24" t="s">
        <v>990</v>
      </c>
      <c r="V21" s="79" t="s">
        <v>1391</v>
      </c>
    </row>
    <row r="22" spans="1:22" s="29" customFormat="1" ht="17" x14ac:dyDescent="0.2">
      <c r="A22" s="8" t="s">
        <v>1244</v>
      </c>
      <c r="B22" s="26" t="s">
        <v>1363</v>
      </c>
      <c r="C22" s="8">
        <v>1987</v>
      </c>
      <c r="D22" s="8" t="s">
        <v>27</v>
      </c>
      <c r="E22" s="8" t="s">
        <v>652</v>
      </c>
      <c r="F22" s="10" t="b">
        <v>0</v>
      </c>
      <c r="G22" s="10" t="s">
        <v>1106</v>
      </c>
      <c r="H22" s="66"/>
      <c r="I22" s="8"/>
      <c r="J22" s="8"/>
      <c r="K22" s="8"/>
      <c r="L22" s="8"/>
      <c r="M22" s="8"/>
      <c r="N22" s="8"/>
      <c r="O22" s="8"/>
      <c r="P22" s="8"/>
      <c r="Q22" s="8"/>
      <c r="R22" s="8"/>
      <c r="S22" s="8" t="s">
        <v>22</v>
      </c>
      <c r="T22" s="8" t="s">
        <v>22</v>
      </c>
      <c r="U22" s="8" t="s">
        <v>1364</v>
      </c>
      <c r="V22" s="88" t="s">
        <v>1400</v>
      </c>
    </row>
    <row r="23" spans="1:22" s="24" customFormat="1" ht="17" x14ac:dyDescent="0.2">
      <c r="A23" s="15" t="s">
        <v>1243</v>
      </c>
      <c r="B23" s="27" t="s">
        <v>750</v>
      </c>
      <c r="C23" s="27">
        <v>2008</v>
      </c>
      <c r="D23" s="27" t="s">
        <v>25</v>
      </c>
      <c r="E23" s="27" t="s">
        <v>125</v>
      </c>
      <c r="F23" s="28" t="b">
        <v>1</v>
      </c>
      <c r="G23" s="16" t="s">
        <v>3</v>
      </c>
      <c r="H23" s="21" t="s">
        <v>17</v>
      </c>
      <c r="I23" s="35" t="s">
        <v>785</v>
      </c>
      <c r="J23" s="21" t="s">
        <v>751</v>
      </c>
      <c r="K23" s="21" t="s">
        <v>752</v>
      </c>
      <c r="L23" s="21" t="s">
        <v>19</v>
      </c>
      <c r="M23" s="27"/>
      <c r="N23" s="21" t="s">
        <v>753</v>
      </c>
      <c r="O23" s="22">
        <v>48.789253000000002</v>
      </c>
      <c r="P23" s="22">
        <v>-113.79626500000001</v>
      </c>
      <c r="Q23" s="23">
        <v>4</v>
      </c>
      <c r="R23" s="23" t="s">
        <v>754</v>
      </c>
      <c r="S23" s="27" t="s">
        <v>22</v>
      </c>
      <c r="T23" s="27" t="s">
        <v>22</v>
      </c>
      <c r="U23" s="27" t="s">
        <v>1392</v>
      </c>
      <c r="V23" s="90" t="s">
        <v>1403</v>
      </c>
    </row>
    <row r="24" spans="1:22" s="24" customFormat="1" ht="17" x14ac:dyDescent="0.2">
      <c r="A24" s="15" t="s">
        <v>1243</v>
      </c>
      <c r="B24" s="27" t="s">
        <v>826</v>
      </c>
      <c r="C24" s="27">
        <v>2016</v>
      </c>
      <c r="D24" s="27" t="s">
        <v>26</v>
      </c>
      <c r="E24" s="27" t="s">
        <v>184</v>
      </c>
      <c r="F24" s="28" t="b">
        <v>1</v>
      </c>
      <c r="G24" s="16" t="s">
        <v>3</v>
      </c>
      <c r="H24" s="27" t="s">
        <v>17</v>
      </c>
      <c r="I24" s="27" t="s">
        <v>693</v>
      </c>
      <c r="J24" s="21" t="s">
        <v>827</v>
      </c>
      <c r="K24" s="21" t="s">
        <v>828</v>
      </c>
      <c r="L24" s="21" t="s">
        <v>19</v>
      </c>
      <c r="M24" s="40" t="s">
        <v>833</v>
      </c>
      <c r="N24" s="21" t="s">
        <v>829</v>
      </c>
      <c r="O24" s="22">
        <v>40.353888888</v>
      </c>
      <c r="P24" s="22">
        <v>-105.583611111</v>
      </c>
      <c r="Q24" s="23">
        <v>2</v>
      </c>
      <c r="R24" s="23" t="s">
        <v>830</v>
      </c>
      <c r="S24" s="27" t="s">
        <v>22</v>
      </c>
      <c r="T24" s="27" t="s">
        <v>22</v>
      </c>
      <c r="U24" s="27" t="s">
        <v>831</v>
      </c>
      <c r="V24" s="89" t="s">
        <v>1405</v>
      </c>
    </row>
    <row r="25" spans="1:22" s="29" customFormat="1" ht="17" x14ac:dyDescent="0.2">
      <c r="A25" s="29" t="s">
        <v>1243</v>
      </c>
      <c r="B25" s="29" t="s">
        <v>711</v>
      </c>
      <c r="C25" s="29">
        <v>2015</v>
      </c>
      <c r="D25" s="29" t="s">
        <v>35</v>
      </c>
      <c r="E25" s="29" t="s">
        <v>96</v>
      </c>
      <c r="F25" s="30" t="s">
        <v>669</v>
      </c>
      <c r="G25" s="30" t="s">
        <v>1101</v>
      </c>
      <c r="H25" s="29" t="s">
        <v>17</v>
      </c>
      <c r="I25" s="29" t="s">
        <v>785</v>
      </c>
      <c r="L25" s="29" t="s">
        <v>19</v>
      </c>
      <c r="N25" s="29" t="s">
        <v>708</v>
      </c>
      <c r="O25" s="29">
        <v>40.033332999999999</v>
      </c>
      <c r="P25" s="29">
        <v>-105.416667</v>
      </c>
      <c r="Q25" s="29">
        <v>3</v>
      </c>
      <c r="R25" s="29" t="s">
        <v>709</v>
      </c>
      <c r="S25" s="29" t="s">
        <v>22</v>
      </c>
      <c r="T25" s="29" t="s">
        <v>22</v>
      </c>
      <c r="U25" s="29" t="s">
        <v>710</v>
      </c>
      <c r="V25" s="78" t="s">
        <v>1382</v>
      </c>
    </row>
    <row r="26" spans="1:22" s="29" customFormat="1" ht="17" x14ac:dyDescent="0.2">
      <c r="A26" s="15" t="s">
        <v>1243</v>
      </c>
      <c r="B26" s="15" t="s">
        <v>848</v>
      </c>
      <c r="C26" s="15">
        <v>2018</v>
      </c>
      <c r="D26" s="15" t="s">
        <v>64</v>
      </c>
      <c r="E26" s="15" t="s">
        <v>198</v>
      </c>
      <c r="F26" s="16" t="b">
        <v>1</v>
      </c>
      <c r="G26" s="16" t="s">
        <v>3</v>
      </c>
      <c r="H26" s="15"/>
      <c r="I26" s="15"/>
      <c r="J26" s="15"/>
      <c r="K26" s="15"/>
      <c r="L26" s="15"/>
      <c r="M26" s="15" t="s">
        <v>849</v>
      </c>
      <c r="N26" s="15" t="s">
        <v>1377</v>
      </c>
      <c r="O26" s="15">
        <v>40.050263700000002</v>
      </c>
      <c r="P26" s="15">
        <v>-105.3666599</v>
      </c>
      <c r="Q26" s="15">
        <v>5</v>
      </c>
      <c r="R26" s="15"/>
      <c r="S26" s="15" t="s">
        <v>22</v>
      </c>
      <c r="T26" s="15" t="s">
        <v>22</v>
      </c>
      <c r="U26" s="15" t="s">
        <v>850</v>
      </c>
      <c r="V26" s="89" t="s">
        <v>1401</v>
      </c>
    </row>
    <row r="27" spans="1:22" s="8" customFormat="1" ht="17" x14ac:dyDescent="0.2">
      <c r="A27" s="15" t="s">
        <v>1243</v>
      </c>
      <c r="B27" s="15" t="s">
        <v>881</v>
      </c>
      <c r="C27" s="15">
        <v>2012</v>
      </c>
      <c r="D27" s="15" t="s">
        <v>30</v>
      </c>
      <c r="E27" s="15" t="s">
        <v>223</v>
      </c>
      <c r="F27" s="16" t="b">
        <v>1</v>
      </c>
      <c r="G27" s="16" t="s">
        <v>3</v>
      </c>
      <c r="H27" s="15" t="s">
        <v>17</v>
      </c>
      <c r="I27" s="15" t="s">
        <v>785</v>
      </c>
      <c r="J27" s="15" t="s">
        <v>882</v>
      </c>
      <c r="K27" s="15"/>
      <c r="L27" s="15"/>
      <c r="M27" s="15" t="s">
        <v>883</v>
      </c>
      <c r="N27" s="15" t="s">
        <v>884</v>
      </c>
      <c r="O27" s="15">
        <v>38.896382000000003</v>
      </c>
      <c r="P27" s="15">
        <v>-120.041629</v>
      </c>
      <c r="Q27" s="15">
        <v>2</v>
      </c>
      <c r="R27" s="15"/>
      <c r="S27" s="15"/>
      <c r="T27" s="15" t="s">
        <v>22</v>
      </c>
      <c r="U27" s="15" t="s">
        <v>887</v>
      </c>
      <c r="V27" s="89" t="s">
        <v>1401</v>
      </c>
    </row>
    <row r="28" spans="1:22" s="24" customFormat="1" ht="17" x14ac:dyDescent="0.2">
      <c r="A28" s="24" t="s">
        <v>1244</v>
      </c>
      <c r="B28" s="24" t="s">
        <v>1071</v>
      </c>
      <c r="C28" s="24">
        <v>2007</v>
      </c>
      <c r="D28" s="24" t="s">
        <v>399</v>
      </c>
      <c r="E28" s="24" t="s">
        <v>400</v>
      </c>
      <c r="F28" s="25" t="s">
        <v>669</v>
      </c>
      <c r="G28" s="25" t="s">
        <v>1101</v>
      </c>
      <c r="H28" s="24" t="s">
        <v>17</v>
      </c>
      <c r="I28" s="24" t="s">
        <v>785</v>
      </c>
      <c r="M28" s="24" t="s">
        <v>1073</v>
      </c>
      <c r="N28" s="24" t="s">
        <v>1074</v>
      </c>
      <c r="O28" s="24">
        <v>44.355572000000002</v>
      </c>
      <c r="P28" s="24">
        <v>-68.288216000000006</v>
      </c>
      <c r="Q28" s="24">
        <v>0.75</v>
      </c>
      <c r="S28" s="24" t="s">
        <v>22</v>
      </c>
      <c r="U28" s="24" t="s">
        <v>1388</v>
      </c>
      <c r="V28" s="79" t="s">
        <v>1389</v>
      </c>
    </row>
    <row r="29" spans="1:22" s="29" customFormat="1" ht="17" x14ac:dyDescent="0.2">
      <c r="A29" s="29" t="s">
        <v>1243</v>
      </c>
      <c r="B29" s="29" t="s">
        <v>1091</v>
      </c>
      <c r="C29" s="29">
        <v>2021</v>
      </c>
      <c r="D29" s="29" t="s">
        <v>412</v>
      </c>
      <c r="E29" s="29" t="s">
        <v>413</v>
      </c>
      <c r="F29" s="30" t="s">
        <v>669</v>
      </c>
      <c r="G29" s="30" t="s">
        <v>1101</v>
      </c>
      <c r="H29" s="29" t="s">
        <v>17</v>
      </c>
      <c r="I29" s="29" t="s">
        <v>785</v>
      </c>
      <c r="J29" s="29" t="s">
        <v>24</v>
      </c>
      <c r="K29" s="29" t="s">
        <v>1094</v>
      </c>
      <c r="L29" s="29" t="s">
        <v>1092</v>
      </c>
      <c r="M29" s="29" t="s">
        <v>1093</v>
      </c>
      <c r="N29" s="29" t="s">
        <v>1096</v>
      </c>
      <c r="O29" s="29">
        <v>40.262369999999997</v>
      </c>
      <c r="P29" s="29">
        <v>-105.59080400000001</v>
      </c>
      <c r="Q29" s="43">
        <v>8.3000000000000004E-2</v>
      </c>
      <c r="U29" s="29" t="s">
        <v>1095</v>
      </c>
      <c r="V29" s="78" t="s">
        <v>1382</v>
      </c>
    </row>
    <row r="30" spans="1:22" s="24" customFormat="1" ht="17" x14ac:dyDescent="0.2">
      <c r="A30" s="29" t="s">
        <v>1243</v>
      </c>
      <c r="B30" s="29" t="s">
        <v>689</v>
      </c>
      <c r="C30" s="29">
        <v>2011</v>
      </c>
      <c r="D30" s="29" t="s">
        <v>84</v>
      </c>
      <c r="E30" s="29" t="s">
        <v>85</v>
      </c>
      <c r="F30" s="30" t="s">
        <v>669</v>
      </c>
      <c r="G30" s="30" t="s">
        <v>1101</v>
      </c>
      <c r="H30" s="29" t="s">
        <v>17</v>
      </c>
      <c r="I30" s="29" t="s">
        <v>693</v>
      </c>
      <c r="J30" s="29" t="s">
        <v>24</v>
      </c>
      <c r="K30" s="29" t="s">
        <v>694</v>
      </c>
      <c r="L30" s="29" t="s">
        <v>19</v>
      </c>
      <c r="M30" s="29"/>
      <c r="N30" s="29" t="s">
        <v>695</v>
      </c>
      <c r="O30" s="29">
        <v>39.177683000000002</v>
      </c>
      <c r="P30" s="29">
        <v>-105.26552</v>
      </c>
      <c r="Q30" s="29">
        <v>5</v>
      </c>
      <c r="R30" s="29" t="s">
        <v>690</v>
      </c>
      <c r="S30" s="29"/>
      <c r="T30" s="29" t="s">
        <v>22</v>
      </c>
      <c r="U30" s="29" t="s">
        <v>696</v>
      </c>
      <c r="V30" s="78" t="s">
        <v>1382</v>
      </c>
    </row>
    <row r="31" spans="1:22" s="29" customFormat="1" ht="17" x14ac:dyDescent="0.2">
      <c r="A31" s="29" t="s">
        <v>1243</v>
      </c>
      <c r="B31" s="29" t="s">
        <v>762</v>
      </c>
      <c r="C31" s="29">
        <v>2019</v>
      </c>
      <c r="D31" s="29" t="s">
        <v>126</v>
      </c>
      <c r="E31" s="29" t="s">
        <v>127</v>
      </c>
      <c r="F31" s="30" t="s">
        <v>669</v>
      </c>
      <c r="G31" s="30" t="s">
        <v>1101</v>
      </c>
      <c r="H31" s="29" t="s">
        <v>17</v>
      </c>
      <c r="I31" s="37" t="s">
        <v>785</v>
      </c>
      <c r="J31" s="29" t="s">
        <v>24</v>
      </c>
      <c r="K31" s="29" t="s">
        <v>694</v>
      </c>
      <c r="L31" s="29" t="s">
        <v>19</v>
      </c>
      <c r="N31" s="29" t="s">
        <v>721</v>
      </c>
      <c r="O31" s="29">
        <v>39.177683000000002</v>
      </c>
      <c r="P31" s="29">
        <v>-105.26552</v>
      </c>
      <c r="S31" s="29" t="s">
        <v>22</v>
      </c>
      <c r="T31" s="29" t="s">
        <v>22</v>
      </c>
      <c r="U31" s="29" t="s">
        <v>1108</v>
      </c>
      <c r="V31" s="78" t="s">
        <v>1382</v>
      </c>
    </row>
    <row r="32" spans="1:22" s="24" customFormat="1" ht="17" x14ac:dyDescent="0.2">
      <c r="A32"/>
      <c r="B32" s="15" t="s">
        <v>896</v>
      </c>
      <c r="C32" s="15">
        <v>2019</v>
      </c>
      <c r="D32" s="15" t="s">
        <v>62</v>
      </c>
      <c r="E32" s="15" t="s">
        <v>234</v>
      </c>
      <c r="F32" s="16" t="b">
        <v>1</v>
      </c>
      <c r="G32" s="16" t="s">
        <v>3</v>
      </c>
      <c r="H32" s="15" t="s">
        <v>898</v>
      </c>
      <c r="I32" s="15"/>
      <c r="J32" s="15"/>
      <c r="K32" s="15"/>
      <c r="L32" s="15"/>
      <c r="M32" s="15"/>
      <c r="N32" s="15"/>
      <c r="O32" s="15" t="s">
        <v>20</v>
      </c>
      <c r="P32" s="15" t="s">
        <v>20</v>
      </c>
      <c r="Q32" s="15"/>
      <c r="R32" s="15"/>
      <c r="S32" s="15"/>
      <c r="T32" s="15"/>
      <c r="U32" s="15" t="s">
        <v>897</v>
      </c>
      <c r="V32" s="75" t="s">
        <v>1156</v>
      </c>
    </row>
    <row r="33" spans="1:22" s="8" customFormat="1" ht="17" x14ac:dyDescent="0.2">
      <c r="A33" s="15" t="s">
        <v>1243</v>
      </c>
      <c r="B33" s="15" t="s">
        <v>924</v>
      </c>
      <c r="C33" s="15">
        <v>2019</v>
      </c>
      <c r="D33" s="15" t="s">
        <v>254</v>
      </c>
      <c r="E33" s="15" t="s">
        <v>255</v>
      </c>
      <c r="F33" s="16" t="b">
        <v>1</v>
      </c>
      <c r="G33" s="16" t="s">
        <v>3</v>
      </c>
      <c r="H33" s="15" t="s">
        <v>17</v>
      </c>
      <c r="I33" s="15" t="s">
        <v>785</v>
      </c>
      <c r="J33" s="15" t="s">
        <v>873</v>
      </c>
      <c r="K33" s="15"/>
      <c r="L33" s="15"/>
      <c r="M33" s="15" t="s">
        <v>926</v>
      </c>
      <c r="N33" s="15" t="s">
        <v>927</v>
      </c>
      <c r="O33" s="15">
        <v>37.534036999999998</v>
      </c>
      <c r="P33" s="15">
        <v>-119.389139</v>
      </c>
      <c r="Q33" s="15"/>
      <c r="R33" s="15"/>
      <c r="S33" s="15" t="s">
        <v>22</v>
      </c>
      <c r="T33" s="15" t="s">
        <v>22</v>
      </c>
      <c r="U33" s="15" t="s">
        <v>925</v>
      </c>
      <c r="V33" s="89" t="s">
        <v>1401</v>
      </c>
    </row>
    <row r="34" spans="1:22" s="24" customFormat="1" ht="17" x14ac:dyDescent="0.2">
      <c r="A34" s="24" t="s">
        <v>1244</v>
      </c>
      <c r="B34" s="24" t="s">
        <v>801</v>
      </c>
      <c r="C34" s="24">
        <v>2015</v>
      </c>
      <c r="D34" s="24" t="s">
        <v>50</v>
      </c>
      <c r="E34" s="24" t="s">
        <v>160</v>
      </c>
      <c r="F34" s="25" t="s">
        <v>669</v>
      </c>
      <c r="G34" s="25" t="s">
        <v>1101</v>
      </c>
      <c r="I34" s="24" t="s">
        <v>692</v>
      </c>
      <c r="N34" s="86" t="s">
        <v>802</v>
      </c>
      <c r="O34" s="87">
        <v>35.841000000000001</v>
      </c>
      <c r="P34" s="87">
        <v>-106.5013</v>
      </c>
      <c r="Q34" s="24">
        <v>0.5</v>
      </c>
      <c r="R34" s="24" t="s">
        <v>803</v>
      </c>
      <c r="T34" s="24" t="s">
        <v>22</v>
      </c>
      <c r="U34" s="24" t="s">
        <v>804</v>
      </c>
      <c r="V34" s="79" t="s">
        <v>1396</v>
      </c>
    </row>
    <row r="35" spans="1:22" s="29" customFormat="1" ht="17" x14ac:dyDescent="0.2">
      <c r="A35"/>
      <c r="B35" s="44" t="s">
        <v>671</v>
      </c>
      <c r="C35" s="29">
        <v>2011</v>
      </c>
      <c r="D35" s="29" t="s">
        <v>46</v>
      </c>
      <c r="E35" s="29" t="s">
        <v>70</v>
      </c>
      <c r="F35" s="30" t="s">
        <v>669</v>
      </c>
      <c r="G35" s="30" t="s">
        <v>1101</v>
      </c>
      <c r="H35" s="44" t="s">
        <v>45</v>
      </c>
      <c r="I35" s="44" t="s">
        <v>18</v>
      </c>
      <c r="J35" s="44" t="s">
        <v>47</v>
      </c>
      <c r="K35" s="44" t="s">
        <v>47</v>
      </c>
      <c r="O35" s="29" t="s">
        <v>20</v>
      </c>
      <c r="P35" s="29" t="s">
        <v>20</v>
      </c>
      <c r="T35" s="29" t="s">
        <v>22</v>
      </c>
      <c r="U35" s="29" t="s">
        <v>676</v>
      </c>
      <c r="V35" s="76" t="s">
        <v>1156</v>
      </c>
    </row>
    <row r="36" spans="1:22" s="29" customFormat="1" x14ac:dyDescent="0.2">
      <c r="A36"/>
      <c r="B36" s="24" t="s">
        <v>747</v>
      </c>
      <c r="C36" s="24">
        <v>1991</v>
      </c>
      <c r="D36" s="24" t="s">
        <v>121</v>
      </c>
      <c r="E36" s="24" t="s">
        <v>122</v>
      </c>
      <c r="F36" s="25" t="s">
        <v>669</v>
      </c>
      <c r="G36" s="25" t="s">
        <v>1101</v>
      </c>
      <c r="H36" s="24"/>
      <c r="I36" s="24"/>
      <c r="J36" s="24"/>
      <c r="K36" s="24"/>
      <c r="L36" s="24"/>
      <c r="M36" s="24"/>
      <c r="N36" s="24"/>
      <c r="O36" s="24"/>
      <c r="P36" s="24"/>
      <c r="Q36" s="24"/>
      <c r="R36" s="24"/>
      <c r="S36" s="24"/>
      <c r="T36" s="24"/>
      <c r="U36" s="24" t="s">
        <v>748</v>
      </c>
      <c r="V36" s="24" t="s">
        <v>1397</v>
      </c>
    </row>
    <row r="37" spans="1:22" s="24" customFormat="1" ht="17" x14ac:dyDescent="0.2">
      <c r="A37" s="8" t="s">
        <v>1244</v>
      </c>
      <c r="B37" s="8" t="s">
        <v>957</v>
      </c>
      <c r="C37" s="8">
        <v>2012</v>
      </c>
      <c r="D37" s="8" t="s">
        <v>277</v>
      </c>
      <c r="E37" s="8" t="s">
        <v>278</v>
      </c>
      <c r="F37" s="10" t="s">
        <v>669</v>
      </c>
      <c r="G37" s="10" t="s">
        <v>1101</v>
      </c>
      <c r="H37" s="8"/>
      <c r="I37" s="8"/>
      <c r="J37" s="8"/>
      <c r="K37" s="8"/>
      <c r="L37" s="8"/>
      <c r="M37" s="84"/>
      <c r="N37" s="8" t="s">
        <v>949</v>
      </c>
      <c r="O37" s="8">
        <v>44.578524999999999</v>
      </c>
      <c r="P37" s="8">
        <v>-115.66604</v>
      </c>
      <c r="Q37" s="8"/>
      <c r="R37" s="8"/>
      <c r="S37" s="8"/>
      <c r="T37" s="8"/>
      <c r="U37" s="8" t="s">
        <v>958</v>
      </c>
      <c r="V37" s="82" t="s">
        <v>1387</v>
      </c>
    </row>
    <row r="38" spans="1:22" s="8" customFormat="1" ht="17" x14ac:dyDescent="0.2">
      <c r="A38" s="24" t="s">
        <v>1243</v>
      </c>
      <c r="B38" s="24" t="s">
        <v>948</v>
      </c>
      <c r="C38" s="24">
        <v>2015</v>
      </c>
      <c r="D38" s="24" t="s">
        <v>267</v>
      </c>
      <c r="E38" s="24" t="s">
        <v>268</v>
      </c>
      <c r="F38" s="25" t="s">
        <v>669</v>
      </c>
      <c r="G38" s="25" t="s">
        <v>1101</v>
      </c>
      <c r="H38" s="24"/>
      <c r="I38" s="24" t="s">
        <v>785</v>
      </c>
      <c r="J38" s="24"/>
      <c r="K38" s="24"/>
      <c r="L38" s="24"/>
      <c r="M38" s="24" t="s">
        <v>930</v>
      </c>
      <c r="N38" s="24" t="s">
        <v>949</v>
      </c>
      <c r="O38" s="24">
        <v>44.578524999999999</v>
      </c>
      <c r="P38" s="24">
        <v>-115.66604</v>
      </c>
      <c r="Q38" s="24">
        <v>4</v>
      </c>
      <c r="R38" s="24"/>
      <c r="S38" s="24"/>
      <c r="T38" s="24" t="s">
        <v>22</v>
      </c>
      <c r="U38" s="24" t="s">
        <v>950</v>
      </c>
      <c r="V38" s="79" t="s">
        <v>1386</v>
      </c>
    </row>
    <row r="39" spans="1:22" s="29" customFormat="1" ht="17" x14ac:dyDescent="0.2">
      <c r="A39" s="15" t="s">
        <v>1243</v>
      </c>
      <c r="B39" s="15" t="s">
        <v>871</v>
      </c>
      <c r="C39" s="15">
        <v>2020</v>
      </c>
      <c r="D39" s="15" t="s">
        <v>57</v>
      </c>
      <c r="E39" s="15" t="s">
        <v>219</v>
      </c>
      <c r="F39" s="16" t="b">
        <v>1</v>
      </c>
      <c r="G39" s="16" t="s">
        <v>3</v>
      </c>
      <c r="H39" s="15" t="s">
        <v>17</v>
      </c>
      <c r="I39" s="15" t="s">
        <v>785</v>
      </c>
      <c r="J39" s="15" t="s">
        <v>873</v>
      </c>
      <c r="K39" s="15"/>
      <c r="L39" s="15"/>
      <c r="M39" s="41" t="s">
        <v>874</v>
      </c>
      <c r="N39" s="15" t="s">
        <v>875</v>
      </c>
      <c r="O39" s="15">
        <v>38.512031</v>
      </c>
      <c r="P39" s="15">
        <v>-122.097228</v>
      </c>
      <c r="Q39" s="15">
        <v>3</v>
      </c>
      <c r="R39" s="15" t="s">
        <v>876</v>
      </c>
      <c r="S39" s="15" t="s">
        <v>22</v>
      </c>
      <c r="T39" s="15" t="s">
        <v>22</v>
      </c>
      <c r="U39" s="15" t="s">
        <v>872</v>
      </c>
      <c r="V39" s="89" t="s">
        <v>1401</v>
      </c>
    </row>
    <row r="40" spans="1:22" s="29" customFormat="1" ht="17" x14ac:dyDescent="0.2">
      <c r="A40" s="29" t="s">
        <v>1243</v>
      </c>
      <c r="B40" s="29" t="s">
        <v>765</v>
      </c>
      <c r="C40" s="29">
        <v>2015</v>
      </c>
      <c r="D40" s="29" t="s">
        <v>37</v>
      </c>
      <c r="E40" s="29" t="s">
        <v>130</v>
      </c>
      <c r="F40" s="30" t="s">
        <v>669</v>
      </c>
      <c r="G40" s="30" t="s">
        <v>1101</v>
      </c>
      <c r="H40" s="29" t="s">
        <v>17</v>
      </c>
      <c r="I40" s="29" t="s">
        <v>785</v>
      </c>
      <c r="J40" s="31" t="s">
        <v>770</v>
      </c>
      <c r="K40" s="31" t="s">
        <v>771</v>
      </c>
      <c r="L40" s="31" t="s">
        <v>19</v>
      </c>
      <c r="M40" s="29">
        <v>1</v>
      </c>
      <c r="N40" s="31" t="s">
        <v>767</v>
      </c>
      <c r="O40" s="32">
        <v>40.7159999</v>
      </c>
      <c r="P40" s="32">
        <v>-105.23308400000001</v>
      </c>
      <c r="Q40" s="33">
        <v>0.5</v>
      </c>
      <c r="R40" s="33" t="s">
        <v>768</v>
      </c>
      <c r="S40" s="29" t="s">
        <v>22</v>
      </c>
      <c r="U40" s="29" t="s">
        <v>769</v>
      </c>
      <c r="V40" s="78" t="s">
        <v>1382</v>
      </c>
    </row>
    <row r="41" spans="1:22" s="29" customFormat="1" ht="17" x14ac:dyDescent="0.2">
      <c r="A41"/>
      <c r="B41" s="29" t="s">
        <v>999</v>
      </c>
      <c r="C41" s="29">
        <v>2021</v>
      </c>
      <c r="D41" s="29" t="s">
        <v>318</v>
      </c>
      <c r="E41" s="29" t="s">
        <v>319</v>
      </c>
      <c r="F41" s="30" t="s">
        <v>669</v>
      </c>
      <c r="G41" s="30" t="s">
        <v>1101</v>
      </c>
      <c r="H41" s="29" t="s">
        <v>45</v>
      </c>
      <c r="O41" s="29" t="s">
        <v>20</v>
      </c>
      <c r="P41" s="29" t="s">
        <v>20</v>
      </c>
      <c r="U41" s="29" t="s">
        <v>1000</v>
      </c>
      <c r="V41" s="76" t="s">
        <v>1156</v>
      </c>
    </row>
    <row r="42" spans="1:22" s="8" customFormat="1" ht="17" x14ac:dyDescent="0.2">
      <c r="A42" s="15" t="s">
        <v>1243</v>
      </c>
      <c r="B42" s="15" t="s">
        <v>789</v>
      </c>
      <c r="C42" s="15">
        <v>2014</v>
      </c>
      <c r="D42" s="15" t="s">
        <v>142</v>
      </c>
      <c r="E42" s="15" t="s">
        <v>143</v>
      </c>
      <c r="F42" s="16" t="b">
        <v>1</v>
      </c>
      <c r="G42" s="16" t="s">
        <v>3</v>
      </c>
      <c r="H42" s="15"/>
      <c r="I42" s="15" t="s">
        <v>785</v>
      </c>
      <c r="J42" s="36" t="s">
        <v>770</v>
      </c>
      <c r="K42" s="36" t="s">
        <v>771</v>
      </c>
      <c r="L42" s="36" t="s">
        <v>19</v>
      </c>
      <c r="M42" s="27"/>
      <c r="N42" s="36" t="s">
        <v>767</v>
      </c>
      <c r="O42" s="15">
        <v>40.702464999999997</v>
      </c>
      <c r="P42" s="15">
        <v>-105.241646</v>
      </c>
      <c r="Q42" s="15">
        <v>1</v>
      </c>
      <c r="R42" s="15" t="s">
        <v>790</v>
      </c>
      <c r="S42" s="15" t="s">
        <v>22</v>
      </c>
      <c r="T42" s="15" t="s">
        <v>22</v>
      </c>
      <c r="U42" s="15" t="s">
        <v>791</v>
      </c>
      <c r="V42" s="89" t="s">
        <v>1401</v>
      </c>
    </row>
  </sheetData>
  <sortState xmlns:xlrd2="http://schemas.microsoft.com/office/spreadsheetml/2017/richdata2" ref="A2:V42">
    <sortCondition ref="B1:B42"/>
  </sortState>
  <dataValidations count="3">
    <dataValidation type="list" allowBlank="1" showInputMessage="1" showErrorMessage="1" sqref="G18:G22" xr:uid="{1FFAF820-4EB2-5446-9CB6-5BBC536C303A}">
      <formula1>"No fire event, no DOC/NO3, No river, Prescribed Burn, Wrong study design, Maybe"</formula1>
    </dataValidation>
    <dataValidation type="list" allowBlank="1" showInputMessage="1" showErrorMessage="1" sqref="G2:G17" xr:uid="{2B60CAFB-3646-2347-A8C2-8CA45FC2F465}">
      <formula1>"No fire event, no DOC/NO3, No river, Prescribed Burn, Maybe"</formula1>
    </dataValidation>
    <dataValidation type="list" allowBlank="1" showInputMessage="1" showErrorMessage="1" sqref="G23:G42" xr:uid="{9EDF3BD7-CE4F-CF43-B979-AEBE4326224A}">
      <formula1>"Included, No fire event, no DOC/NO3, No river, Prescribed Burn, Wrong study design, Maybe"</formula1>
    </dataValidation>
  </dataValidation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3DAFB-3D69-1A4C-8997-3EF8B4236F27}">
  <dimension ref="A1:AB34"/>
  <sheetViews>
    <sheetView tabSelected="1" workbookViewId="0">
      <pane ySplit="1" topLeftCell="A2" activePane="bottomLeft" state="frozen"/>
      <selection pane="bottomLeft" activeCell="X20" sqref="X20"/>
    </sheetView>
  </sheetViews>
  <sheetFormatPr baseColWidth="10" defaultRowHeight="16" x14ac:dyDescent="0.2"/>
  <cols>
    <col min="1" max="1" width="4.5" customWidth="1"/>
    <col min="2" max="2" width="23.5" bestFit="1" customWidth="1"/>
    <col min="5" max="21" width="10.83203125" hidden="1" customWidth="1"/>
    <col min="22" max="22" width="9.6640625" hidden="1" customWidth="1"/>
    <col min="23" max="23" width="37.1640625" bestFit="1" customWidth="1"/>
  </cols>
  <sheetData>
    <row r="1" spans="1:28" ht="17" x14ac:dyDescent="0.2">
      <c r="A1" s="6" t="s">
        <v>1379</v>
      </c>
      <c r="B1" s="6" t="s">
        <v>0</v>
      </c>
      <c r="C1" s="6" t="s">
        <v>69</v>
      </c>
      <c r="D1" s="6" t="s">
        <v>1</v>
      </c>
      <c r="E1" s="6" t="s">
        <v>2</v>
      </c>
      <c r="F1" s="12" t="s">
        <v>3</v>
      </c>
      <c r="G1" s="1" t="s">
        <v>4</v>
      </c>
      <c r="H1" s="1" t="s">
        <v>5</v>
      </c>
      <c r="I1" s="1" t="s">
        <v>691</v>
      </c>
      <c r="J1" s="1" t="s">
        <v>6</v>
      </c>
      <c r="K1" s="1" t="s">
        <v>7</v>
      </c>
      <c r="L1" s="1" t="s">
        <v>8</v>
      </c>
      <c r="M1" s="1" t="s">
        <v>766</v>
      </c>
      <c r="N1" s="1" t="s">
        <v>9</v>
      </c>
      <c r="O1" s="2" t="s">
        <v>10</v>
      </c>
      <c r="P1" s="2" t="s">
        <v>11</v>
      </c>
      <c r="Q1" s="3" t="s">
        <v>12</v>
      </c>
      <c r="R1" s="3" t="s">
        <v>13</v>
      </c>
      <c r="S1" s="3" t="s">
        <v>14</v>
      </c>
      <c r="T1" s="3" t="s">
        <v>15</v>
      </c>
      <c r="U1" s="1" t="s">
        <v>16</v>
      </c>
      <c r="V1" s="74" t="s">
        <v>1380</v>
      </c>
      <c r="W1" s="105" t="s">
        <v>1421</v>
      </c>
      <c r="X1" s="105" t="s">
        <v>1420</v>
      </c>
      <c r="Y1" s="105" t="s">
        <v>1459</v>
      </c>
      <c r="Z1" s="105" t="s">
        <v>1467</v>
      </c>
      <c r="AA1" s="1" t="s">
        <v>1482</v>
      </c>
      <c r="AB1" s="6"/>
    </row>
    <row r="2" spans="1:28" x14ac:dyDescent="0.2">
      <c r="A2" t="s">
        <v>1243</v>
      </c>
      <c r="B2" s="60" t="s">
        <v>681</v>
      </c>
      <c r="C2" s="60">
        <v>1992</v>
      </c>
      <c r="D2" s="60" t="s">
        <v>80</v>
      </c>
      <c r="E2" s="60" t="s">
        <v>81</v>
      </c>
      <c r="F2" s="107" t="s">
        <v>669</v>
      </c>
      <c r="G2" s="11" t="s">
        <v>1101</v>
      </c>
      <c r="H2" s="60"/>
      <c r="I2" s="60"/>
      <c r="J2" s="60"/>
      <c r="K2" s="60"/>
      <c r="L2" s="60"/>
      <c r="M2" s="60"/>
      <c r="N2" s="60"/>
      <c r="P2" s="60"/>
      <c r="Q2" s="60"/>
      <c r="R2" s="60"/>
      <c r="S2" s="60"/>
      <c r="T2" s="60"/>
      <c r="U2" s="60" t="s">
        <v>682</v>
      </c>
      <c r="V2" t="s">
        <v>1406</v>
      </c>
      <c r="W2" t="s">
        <v>1156</v>
      </c>
      <c r="AA2" t="s">
        <v>1156</v>
      </c>
    </row>
    <row r="3" spans="1:28" x14ac:dyDescent="0.2">
      <c r="A3" t="s">
        <v>1243</v>
      </c>
      <c r="B3" t="s">
        <v>689</v>
      </c>
      <c r="C3">
        <v>2011</v>
      </c>
      <c r="D3" t="s">
        <v>84</v>
      </c>
      <c r="E3" t="s">
        <v>85</v>
      </c>
      <c r="F3" s="11" t="s">
        <v>669</v>
      </c>
      <c r="G3" s="11" t="s">
        <v>1101</v>
      </c>
      <c r="H3" t="s">
        <v>17</v>
      </c>
      <c r="I3" t="s">
        <v>693</v>
      </c>
      <c r="J3" t="s">
        <v>24</v>
      </c>
      <c r="K3" t="s">
        <v>694</v>
      </c>
      <c r="L3" t="s">
        <v>19</v>
      </c>
      <c r="N3" t="s">
        <v>695</v>
      </c>
      <c r="O3">
        <v>39.177683000000002</v>
      </c>
      <c r="P3">
        <v>-105.26552</v>
      </c>
      <c r="Q3">
        <v>5</v>
      </c>
      <c r="R3" t="s">
        <v>690</v>
      </c>
      <c r="T3" t="s">
        <v>22</v>
      </c>
      <c r="U3" t="s">
        <v>696</v>
      </c>
      <c r="V3" t="s">
        <v>1382</v>
      </c>
      <c r="W3" t="s">
        <v>1440</v>
      </c>
      <c r="X3" t="s">
        <v>1439</v>
      </c>
      <c r="Y3" t="s">
        <v>1156</v>
      </c>
      <c r="AA3" t="s">
        <v>1156</v>
      </c>
    </row>
    <row r="4" spans="1:28" x14ac:dyDescent="0.2">
      <c r="A4" t="s">
        <v>1243</v>
      </c>
      <c r="B4" t="s">
        <v>762</v>
      </c>
      <c r="C4">
        <v>2019</v>
      </c>
      <c r="D4" t="s">
        <v>126</v>
      </c>
      <c r="E4" t="s">
        <v>127</v>
      </c>
      <c r="F4" s="11" t="s">
        <v>669</v>
      </c>
      <c r="G4" s="11" t="s">
        <v>1101</v>
      </c>
      <c r="H4" t="s">
        <v>17</v>
      </c>
      <c r="I4" s="102" t="s">
        <v>785</v>
      </c>
      <c r="J4" t="s">
        <v>24</v>
      </c>
      <c r="K4" t="s">
        <v>694</v>
      </c>
      <c r="L4" t="s">
        <v>19</v>
      </c>
      <c r="N4" t="s">
        <v>721</v>
      </c>
      <c r="O4">
        <v>39.177683000000002</v>
      </c>
      <c r="P4">
        <v>-105.26552</v>
      </c>
      <c r="S4" t="s">
        <v>22</v>
      </c>
      <c r="T4" t="s">
        <v>22</v>
      </c>
      <c r="U4" t="s">
        <v>1108</v>
      </c>
      <c r="V4" t="s">
        <v>1382</v>
      </c>
      <c r="W4" t="s">
        <v>1441</v>
      </c>
      <c r="X4" t="s">
        <v>1442</v>
      </c>
      <c r="Y4" t="s">
        <v>1156</v>
      </c>
      <c r="AA4" t="s">
        <v>1156</v>
      </c>
    </row>
    <row r="5" spans="1:28" x14ac:dyDescent="0.2">
      <c r="A5" t="s">
        <v>1243</v>
      </c>
      <c r="B5" t="s">
        <v>720</v>
      </c>
      <c r="C5">
        <v>2019</v>
      </c>
      <c r="D5" t="s">
        <v>59</v>
      </c>
      <c r="E5" t="s">
        <v>105</v>
      </c>
      <c r="F5" s="11" t="s">
        <v>669</v>
      </c>
      <c r="G5" s="11" t="s">
        <v>1101</v>
      </c>
      <c r="H5" t="s">
        <v>17</v>
      </c>
      <c r="I5" t="s">
        <v>785</v>
      </c>
      <c r="J5" t="s">
        <v>24</v>
      </c>
      <c r="N5" t="s">
        <v>721</v>
      </c>
      <c r="O5">
        <v>39.177683000000002</v>
      </c>
      <c r="P5">
        <v>-105.26552</v>
      </c>
      <c r="S5" t="s">
        <v>22</v>
      </c>
      <c r="T5" t="s">
        <v>22</v>
      </c>
      <c r="U5" t="s">
        <v>1107</v>
      </c>
      <c r="V5" t="s">
        <v>1384</v>
      </c>
      <c r="W5" t="s">
        <v>1426</v>
      </c>
      <c r="X5" t="s">
        <v>1458</v>
      </c>
      <c r="Y5" t="s">
        <v>1156</v>
      </c>
      <c r="AA5" t="s">
        <v>1156</v>
      </c>
    </row>
    <row r="6" spans="1:28" x14ac:dyDescent="0.2">
      <c r="A6" t="s">
        <v>1243</v>
      </c>
      <c r="B6" t="s">
        <v>924</v>
      </c>
      <c r="C6">
        <v>2019</v>
      </c>
      <c r="D6" t="s">
        <v>254</v>
      </c>
      <c r="E6" t="s">
        <v>255</v>
      </c>
      <c r="F6" s="11" t="b">
        <v>1</v>
      </c>
      <c r="G6" s="11" t="s">
        <v>3</v>
      </c>
      <c r="H6" t="s">
        <v>17</v>
      </c>
      <c r="I6" t="s">
        <v>785</v>
      </c>
      <c r="J6" t="s">
        <v>873</v>
      </c>
      <c r="M6" t="s">
        <v>926</v>
      </c>
      <c r="N6" t="s">
        <v>927</v>
      </c>
      <c r="O6">
        <v>37.534036999999998</v>
      </c>
      <c r="P6">
        <v>-119.389139</v>
      </c>
      <c r="S6" t="s">
        <v>22</v>
      </c>
      <c r="T6" t="s">
        <v>22</v>
      </c>
      <c r="U6" t="s">
        <v>925</v>
      </c>
      <c r="V6" t="s">
        <v>1401</v>
      </c>
      <c r="W6" t="s">
        <v>1426</v>
      </c>
      <c r="X6" t="s">
        <v>1427</v>
      </c>
      <c r="Y6" t="s">
        <v>1156</v>
      </c>
      <c r="AA6" t="s">
        <v>1156</v>
      </c>
    </row>
    <row r="7" spans="1:28" x14ac:dyDescent="0.2">
      <c r="A7" t="s">
        <v>1243</v>
      </c>
      <c r="B7" t="s">
        <v>948</v>
      </c>
      <c r="C7">
        <v>2015</v>
      </c>
      <c r="D7" t="s">
        <v>267</v>
      </c>
      <c r="E7" t="s">
        <v>268</v>
      </c>
      <c r="F7" s="11" t="s">
        <v>669</v>
      </c>
      <c r="G7" s="11" t="s">
        <v>1101</v>
      </c>
      <c r="I7" t="s">
        <v>785</v>
      </c>
      <c r="M7" t="s">
        <v>930</v>
      </c>
      <c r="N7" t="s">
        <v>949</v>
      </c>
      <c r="O7">
        <v>44.578524999999999</v>
      </c>
      <c r="P7">
        <v>-115.66604</v>
      </c>
      <c r="Q7">
        <v>4</v>
      </c>
      <c r="T7" t="s">
        <v>22</v>
      </c>
      <c r="U7" t="s">
        <v>950</v>
      </c>
      <c r="V7" t="s">
        <v>1386</v>
      </c>
      <c r="W7" t="s">
        <v>1426</v>
      </c>
      <c r="X7" t="s">
        <v>1427</v>
      </c>
      <c r="Y7" t="s">
        <v>1156</v>
      </c>
      <c r="AA7" t="s">
        <v>1156</v>
      </c>
    </row>
    <row r="8" spans="1:28" x14ac:dyDescent="0.2">
      <c r="A8" t="s">
        <v>1243</v>
      </c>
      <c r="B8" t="s">
        <v>835</v>
      </c>
      <c r="C8">
        <v>2018</v>
      </c>
      <c r="D8" t="s">
        <v>63</v>
      </c>
      <c r="E8" t="s">
        <v>189</v>
      </c>
      <c r="F8" s="11" t="s">
        <v>669</v>
      </c>
      <c r="G8" s="11" t="s">
        <v>1101</v>
      </c>
      <c r="H8" t="s">
        <v>17</v>
      </c>
      <c r="I8" t="s">
        <v>785</v>
      </c>
      <c r="M8">
        <v>3</v>
      </c>
      <c r="N8" t="s">
        <v>836</v>
      </c>
      <c r="O8">
        <v>61.4</v>
      </c>
      <c r="P8">
        <v>121.433333</v>
      </c>
      <c r="Q8">
        <v>0.5</v>
      </c>
      <c r="R8" t="s">
        <v>743</v>
      </c>
      <c r="S8" t="s">
        <v>22</v>
      </c>
      <c r="U8" t="s">
        <v>837</v>
      </c>
      <c r="V8" t="s">
        <v>1382</v>
      </c>
      <c r="W8" t="s">
        <v>1424</v>
      </c>
      <c r="X8" t="s">
        <v>1455</v>
      </c>
      <c r="Y8" t="s">
        <v>1156</v>
      </c>
      <c r="AA8" t="s">
        <v>1156</v>
      </c>
    </row>
    <row r="9" spans="1:28" x14ac:dyDescent="0.2">
      <c r="A9" t="s">
        <v>1243</v>
      </c>
      <c r="B9" t="s">
        <v>727</v>
      </c>
      <c r="C9">
        <v>1998</v>
      </c>
      <c r="D9" t="s">
        <v>32</v>
      </c>
      <c r="E9" t="s">
        <v>108</v>
      </c>
      <c r="F9" s="11" t="b">
        <v>1</v>
      </c>
      <c r="G9" s="11" t="s">
        <v>3</v>
      </c>
      <c r="H9" t="s">
        <v>17</v>
      </c>
      <c r="I9" t="s">
        <v>785</v>
      </c>
      <c r="J9" t="s">
        <v>24</v>
      </c>
      <c r="K9" t="s">
        <v>724</v>
      </c>
      <c r="L9" t="s">
        <v>19</v>
      </c>
      <c r="N9" t="s">
        <v>725</v>
      </c>
      <c r="O9" s="99">
        <v>48.762999999999998</v>
      </c>
      <c r="P9" s="99">
        <v>-114.226</v>
      </c>
      <c r="Q9" s="100">
        <v>5</v>
      </c>
      <c r="R9" s="100" t="s">
        <v>726</v>
      </c>
      <c r="T9" t="s">
        <v>22</v>
      </c>
      <c r="U9" t="s">
        <v>1395</v>
      </c>
      <c r="V9" t="s">
        <v>1401</v>
      </c>
      <c r="W9" t="s">
        <v>1424</v>
      </c>
      <c r="X9" t="s">
        <v>1419</v>
      </c>
      <c r="Y9" t="s">
        <v>1156</v>
      </c>
      <c r="AA9" t="s">
        <v>1156</v>
      </c>
    </row>
    <row r="10" spans="1:28" x14ac:dyDescent="0.2">
      <c r="A10" t="s">
        <v>1243</v>
      </c>
      <c r="B10" t="s">
        <v>1165</v>
      </c>
      <c r="C10">
        <v>2023</v>
      </c>
      <c r="D10" t="s">
        <v>470</v>
      </c>
      <c r="E10" t="s">
        <v>471</v>
      </c>
      <c r="F10" s="11" t="s">
        <v>669</v>
      </c>
      <c r="G10" s="11" t="s">
        <v>1101</v>
      </c>
      <c r="H10" t="s">
        <v>17</v>
      </c>
      <c r="I10" t="s">
        <v>785</v>
      </c>
      <c r="J10" t="s">
        <v>1168</v>
      </c>
      <c r="L10" s="46" t="s">
        <v>1166</v>
      </c>
      <c r="M10" t="s">
        <v>987</v>
      </c>
      <c r="N10" t="s">
        <v>1167</v>
      </c>
      <c r="O10">
        <v>38.916015999999999</v>
      </c>
      <c r="P10">
        <v>-120.281718</v>
      </c>
      <c r="Q10">
        <v>2</v>
      </c>
      <c r="R10" t="s">
        <v>1170</v>
      </c>
      <c r="S10" t="s">
        <v>22</v>
      </c>
      <c r="U10" t="s">
        <v>1169</v>
      </c>
      <c r="V10" t="s">
        <v>1382</v>
      </c>
      <c r="W10" t="s">
        <v>1424</v>
      </c>
      <c r="X10" t="s">
        <v>1435</v>
      </c>
      <c r="Y10" t="s">
        <v>1156</v>
      </c>
      <c r="AA10" t="s">
        <v>1156</v>
      </c>
    </row>
    <row r="11" spans="1:28" x14ac:dyDescent="0.2">
      <c r="A11" t="s">
        <v>1243</v>
      </c>
      <c r="B11" t="s">
        <v>881</v>
      </c>
      <c r="C11">
        <v>2012</v>
      </c>
      <c r="D11" t="s">
        <v>30</v>
      </c>
      <c r="E11" t="s">
        <v>223</v>
      </c>
      <c r="F11" s="11" t="b">
        <v>1</v>
      </c>
      <c r="G11" s="11" t="s">
        <v>3</v>
      </c>
      <c r="H11" t="s">
        <v>17</v>
      </c>
      <c r="I11" t="s">
        <v>785</v>
      </c>
      <c r="J11" t="s">
        <v>882</v>
      </c>
      <c r="M11" t="s">
        <v>883</v>
      </c>
      <c r="N11" t="s">
        <v>884</v>
      </c>
      <c r="O11">
        <v>38.896382000000003</v>
      </c>
      <c r="P11">
        <v>-120.041629</v>
      </c>
      <c r="Q11">
        <v>2</v>
      </c>
      <c r="T11" t="s">
        <v>22</v>
      </c>
      <c r="U11" t="s">
        <v>887</v>
      </c>
      <c r="V11" t="s">
        <v>1401</v>
      </c>
      <c r="W11" t="s">
        <v>1424</v>
      </c>
      <c r="X11" t="s">
        <v>1454</v>
      </c>
      <c r="Y11" t="s">
        <v>1460</v>
      </c>
      <c r="AA11" t="s">
        <v>1156</v>
      </c>
    </row>
    <row r="12" spans="1:28" x14ac:dyDescent="0.2">
      <c r="A12" t="s">
        <v>1243</v>
      </c>
      <c r="B12" t="s">
        <v>935</v>
      </c>
      <c r="C12">
        <v>2021</v>
      </c>
      <c r="D12" t="s">
        <v>257</v>
      </c>
      <c r="E12" t="s">
        <v>258</v>
      </c>
      <c r="F12" s="11" t="s">
        <v>936</v>
      </c>
      <c r="G12" s="11" t="s">
        <v>1101</v>
      </c>
      <c r="H12" t="s">
        <v>17</v>
      </c>
      <c r="I12" t="s">
        <v>785</v>
      </c>
      <c r="M12" t="s">
        <v>937</v>
      </c>
      <c r="N12" t="s">
        <v>938</v>
      </c>
      <c r="O12">
        <v>69.166667000000004</v>
      </c>
      <c r="P12">
        <v>-150.75</v>
      </c>
      <c r="Q12">
        <v>2</v>
      </c>
      <c r="S12" t="s">
        <v>22</v>
      </c>
      <c r="U12" t="s">
        <v>939</v>
      </c>
      <c r="V12" t="s">
        <v>1382</v>
      </c>
      <c r="W12" t="s">
        <v>1432</v>
      </c>
      <c r="X12" t="s">
        <v>1431</v>
      </c>
      <c r="Y12" t="s">
        <v>1461</v>
      </c>
      <c r="AA12" t="s">
        <v>1484</v>
      </c>
    </row>
    <row r="13" spans="1:28" x14ac:dyDescent="0.2">
      <c r="A13" t="s">
        <v>1243</v>
      </c>
      <c r="B13" t="s">
        <v>1233</v>
      </c>
      <c r="C13">
        <v>2015</v>
      </c>
      <c r="D13" t="s">
        <v>1450</v>
      </c>
      <c r="F13" s="11"/>
      <c r="G13" s="11"/>
      <c r="V13" t="s">
        <v>1451</v>
      </c>
      <c r="W13" t="s">
        <v>1457</v>
      </c>
      <c r="X13" t="s">
        <v>1456</v>
      </c>
      <c r="Y13" t="s">
        <v>1244</v>
      </c>
      <c r="AA13" t="s">
        <v>1156</v>
      </c>
    </row>
    <row r="14" spans="1:28" x14ac:dyDescent="0.2">
      <c r="A14" t="s">
        <v>1243</v>
      </c>
      <c r="B14" t="s">
        <v>1174</v>
      </c>
      <c r="C14">
        <v>2023</v>
      </c>
      <c r="D14" t="s">
        <v>476</v>
      </c>
      <c r="E14" t="s">
        <v>477</v>
      </c>
      <c r="F14" s="11" t="s">
        <v>669</v>
      </c>
      <c r="G14" s="11" t="s">
        <v>1106</v>
      </c>
      <c r="H14" t="s">
        <v>17</v>
      </c>
      <c r="I14" t="s">
        <v>692</v>
      </c>
      <c r="L14" t="s">
        <v>1176</v>
      </c>
      <c r="M14" t="s">
        <v>1177</v>
      </c>
      <c r="N14" s="106" t="s">
        <v>1175</v>
      </c>
      <c r="O14">
        <v>35.890813000000001</v>
      </c>
      <c r="P14">
        <v>-106.540854</v>
      </c>
      <c r="Q14">
        <v>9</v>
      </c>
      <c r="S14" t="s">
        <v>22</v>
      </c>
      <c r="T14" t="s">
        <v>22</v>
      </c>
      <c r="U14" t="s">
        <v>1178</v>
      </c>
      <c r="V14" t="s">
        <v>1390</v>
      </c>
      <c r="W14" t="s">
        <v>1422</v>
      </c>
      <c r="X14" t="s">
        <v>1433</v>
      </c>
      <c r="Y14" t="s">
        <v>1466</v>
      </c>
      <c r="AA14" t="s">
        <v>1483</v>
      </c>
    </row>
    <row r="15" spans="1:28" x14ac:dyDescent="0.2">
      <c r="A15" t="s">
        <v>1243</v>
      </c>
      <c r="B15" t="s">
        <v>681</v>
      </c>
      <c r="C15">
        <v>1992</v>
      </c>
      <c r="D15" t="s">
        <v>109</v>
      </c>
      <c r="E15" t="s">
        <v>110</v>
      </c>
      <c r="F15" s="11" t="b">
        <v>1</v>
      </c>
      <c r="G15" s="11" t="s">
        <v>3</v>
      </c>
      <c r="H15" t="s">
        <v>17</v>
      </c>
      <c r="I15" t="s">
        <v>692</v>
      </c>
      <c r="J15" s="93" t="s">
        <v>733</v>
      </c>
      <c r="K15" s="93" t="s">
        <v>734</v>
      </c>
      <c r="L15" t="s">
        <v>19</v>
      </c>
      <c r="N15" s="93" t="s">
        <v>731</v>
      </c>
      <c r="O15" s="94">
        <v>49.667000000000002</v>
      </c>
      <c r="P15" s="94">
        <v>-93.733000000000004</v>
      </c>
      <c r="Q15" s="95">
        <v>15</v>
      </c>
      <c r="R15" t="s">
        <v>732</v>
      </c>
      <c r="T15" t="s">
        <v>22</v>
      </c>
      <c r="U15" t="s">
        <v>1394</v>
      </c>
      <c r="V15" t="s">
        <v>1390</v>
      </c>
      <c r="W15" t="s">
        <v>1422</v>
      </c>
      <c r="X15" t="s">
        <v>1414</v>
      </c>
      <c r="Y15" t="s">
        <v>1244</v>
      </c>
      <c r="AA15" t="s">
        <v>1156</v>
      </c>
    </row>
    <row r="16" spans="1:28" x14ac:dyDescent="0.2">
      <c r="A16" t="s">
        <v>1243</v>
      </c>
      <c r="B16" t="s">
        <v>1404</v>
      </c>
      <c r="C16">
        <v>2009</v>
      </c>
      <c r="D16" t="s">
        <v>136</v>
      </c>
      <c r="E16" t="s">
        <v>137</v>
      </c>
      <c r="F16" s="11" t="b">
        <v>1</v>
      </c>
      <c r="G16" s="11" t="s">
        <v>3</v>
      </c>
      <c r="H16" t="s">
        <v>17</v>
      </c>
      <c r="I16" t="s">
        <v>693</v>
      </c>
      <c r="L16" t="s">
        <v>19</v>
      </c>
      <c r="M16" t="s">
        <v>784</v>
      </c>
      <c r="N16" t="s">
        <v>783</v>
      </c>
      <c r="O16">
        <v>65.150000000000006</v>
      </c>
      <c r="P16">
        <v>-147.5</v>
      </c>
      <c r="Q16">
        <v>3</v>
      </c>
      <c r="S16" t="s">
        <v>22</v>
      </c>
      <c r="T16" t="s">
        <v>22</v>
      </c>
      <c r="U16" t="s">
        <v>782</v>
      </c>
      <c r="V16" t="s">
        <v>1405</v>
      </c>
      <c r="W16" t="s">
        <v>1422</v>
      </c>
      <c r="X16" t="s">
        <v>1415</v>
      </c>
      <c r="Y16" t="s">
        <v>1462</v>
      </c>
      <c r="AA16" t="s">
        <v>1156</v>
      </c>
    </row>
    <row r="17" spans="1:27" x14ac:dyDescent="0.2">
      <c r="A17" t="s">
        <v>1243</v>
      </c>
      <c r="B17" t="s">
        <v>1413</v>
      </c>
      <c r="C17">
        <v>2008</v>
      </c>
      <c r="D17" t="s">
        <v>114</v>
      </c>
      <c r="E17" t="s">
        <v>1402</v>
      </c>
      <c r="F17" s="11" t="b">
        <v>1</v>
      </c>
      <c r="G17" s="11" t="s">
        <v>3</v>
      </c>
      <c r="H17" t="s">
        <v>17</v>
      </c>
      <c r="I17" t="s">
        <v>785</v>
      </c>
      <c r="J17" t="s">
        <v>24</v>
      </c>
      <c r="K17" t="s">
        <v>741</v>
      </c>
      <c r="L17" t="s">
        <v>19</v>
      </c>
      <c r="N17" t="s">
        <v>742</v>
      </c>
      <c r="O17">
        <v>49.616667</v>
      </c>
      <c r="P17">
        <v>-114.666667</v>
      </c>
      <c r="Q17">
        <v>3</v>
      </c>
      <c r="R17" t="s">
        <v>744</v>
      </c>
      <c r="T17" t="s">
        <v>22</v>
      </c>
      <c r="U17" t="s">
        <v>1393</v>
      </c>
      <c r="V17" t="s">
        <v>1401</v>
      </c>
      <c r="W17" t="s">
        <v>1422</v>
      </c>
      <c r="X17" t="s">
        <v>1416</v>
      </c>
      <c r="Y17" t="s">
        <v>1463</v>
      </c>
      <c r="AA17" s="114" t="s">
        <v>1156</v>
      </c>
    </row>
    <row r="18" spans="1:27" ht="18" x14ac:dyDescent="0.2">
      <c r="A18" t="s">
        <v>1243</v>
      </c>
      <c r="B18" t="s">
        <v>1001</v>
      </c>
      <c r="C18">
        <v>2020</v>
      </c>
      <c r="D18" t="s">
        <v>320</v>
      </c>
      <c r="E18" t="s">
        <v>321</v>
      </c>
      <c r="F18" s="11" t="s">
        <v>669</v>
      </c>
      <c r="G18" s="11" t="s">
        <v>1101</v>
      </c>
      <c r="I18" t="s">
        <v>785</v>
      </c>
      <c r="J18" t="s">
        <v>1004</v>
      </c>
      <c r="M18" t="s">
        <v>1002</v>
      </c>
      <c r="N18" t="s">
        <v>1378</v>
      </c>
      <c r="O18">
        <v>35</v>
      </c>
      <c r="P18">
        <v>-83</v>
      </c>
      <c r="Q18">
        <v>2</v>
      </c>
      <c r="R18" t="s">
        <v>989</v>
      </c>
      <c r="S18" t="s">
        <v>22</v>
      </c>
      <c r="T18" t="s">
        <v>22</v>
      </c>
      <c r="U18" t="s">
        <v>1005</v>
      </c>
      <c r="V18" t="s">
        <v>1382</v>
      </c>
      <c r="W18" t="s">
        <v>1422</v>
      </c>
      <c r="X18" t="s">
        <v>1434</v>
      </c>
      <c r="Y18" t="s">
        <v>1464</v>
      </c>
      <c r="AA18" s="113" t="s">
        <v>1156</v>
      </c>
    </row>
    <row r="19" spans="1:27" x14ac:dyDescent="0.2">
      <c r="A19" t="s">
        <v>1243</v>
      </c>
      <c r="B19" t="s">
        <v>982</v>
      </c>
      <c r="C19">
        <v>2019</v>
      </c>
      <c r="D19" t="s">
        <v>304</v>
      </c>
      <c r="E19" t="s">
        <v>305</v>
      </c>
      <c r="F19" s="11" t="b">
        <v>1</v>
      </c>
      <c r="G19" s="11" t="s">
        <v>3</v>
      </c>
      <c r="I19" t="s">
        <v>785</v>
      </c>
      <c r="M19" t="s">
        <v>985</v>
      </c>
      <c r="N19" t="s">
        <v>695</v>
      </c>
      <c r="O19">
        <v>39.177683000000002</v>
      </c>
      <c r="P19">
        <v>-105.26552</v>
      </c>
      <c r="Q19">
        <v>2</v>
      </c>
      <c r="R19" t="s">
        <v>984</v>
      </c>
      <c r="S19" t="s">
        <v>22</v>
      </c>
      <c r="U19" t="s">
        <v>983</v>
      </c>
      <c r="V19" t="s">
        <v>1401</v>
      </c>
      <c r="W19" t="s">
        <v>1422</v>
      </c>
      <c r="X19" t="s">
        <v>1417</v>
      </c>
      <c r="Y19" t="s">
        <v>1465</v>
      </c>
      <c r="AA19" t="s">
        <v>1485</v>
      </c>
    </row>
    <row r="20" spans="1:27" x14ac:dyDescent="0.2">
      <c r="A20" t="s">
        <v>1243</v>
      </c>
      <c r="B20" t="s">
        <v>1444</v>
      </c>
      <c r="C20">
        <v>2013</v>
      </c>
      <c r="D20" s="111" t="s">
        <v>1445</v>
      </c>
      <c r="F20" s="11"/>
      <c r="G20" s="11"/>
      <c r="V20" t="s">
        <v>1401</v>
      </c>
      <c r="W20" t="s">
        <v>1422</v>
      </c>
      <c r="X20" t="s">
        <v>1446</v>
      </c>
      <c r="Y20" t="s">
        <v>1468</v>
      </c>
      <c r="Z20" s="62" t="s">
        <v>1469</v>
      </c>
      <c r="AA20" t="s">
        <v>1156</v>
      </c>
    </row>
    <row r="21" spans="1:27" x14ac:dyDescent="0.2">
      <c r="A21" t="s">
        <v>1243</v>
      </c>
      <c r="B21" t="s">
        <v>928</v>
      </c>
      <c r="C21">
        <v>1998</v>
      </c>
      <c r="D21" t="s">
        <v>31</v>
      </c>
      <c r="E21" t="s">
        <v>256</v>
      </c>
      <c r="F21" s="11" t="s">
        <v>669</v>
      </c>
      <c r="G21" s="11" t="s">
        <v>1101</v>
      </c>
      <c r="H21" t="s">
        <v>17</v>
      </c>
      <c r="I21" t="s">
        <v>785</v>
      </c>
      <c r="J21" t="s">
        <v>24</v>
      </c>
      <c r="K21" t="s">
        <v>932</v>
      </c>
      <c r="M21" t="s">
        <v>930</v>
      </c>
      <c r="N21" t="s">
        <v>931</v>
      </c>
      <c r="O21">
        <v>44.512999999999998</v>
      </c>
      <c r="P21">
        <v>-109.98</v>
      </c>
      <c r="Q21">
        <v>4</v>
      </c>
      <c r="R21" t="s">
        <v>933</v>
      </c>
      <c r="S21" t="s">
        <v>22</v>
      </c>
      <c r="T21" t="s">
        <v>22</v>
      </c>
      <c r="U21" t="s">
        <v>934</v>
      </c>
      <c r="V21" t="s">
        <v>1382</v>
      </c>
      <c r="W21" t="s">
        <v>1422</v>
      </c>
      <c r="X21" t="s">
        <v>1470</v>
      </c>
      <c r="Y21" t="s">
        <v>1471</v>
      </c>
      <c r="AA21" t="s">
        <v>1156</v>
      </c>
    </row>
    <row r="22" spans="1:27" x14ac:dyDescent="0.2">
      <c r="A22" t="s">
        <v>1243</v>
      </c>
      <c r="B22" t="s">
        <v>670</v>
      </c>
      <c r="C22">
        <v>2000</v>
      </c>
      <c r="D22" t="s">
        <v>73</v>
      </c>
      <c r="F22" s="11"/>
      <c r="G22" s="11"/>
      <c r="V22" t="s">
        <v>1381</v>
      </c>
      <c r="W22" t="s">
        <v>1422</v>
      </c>
      <c r="X22" t="s">
        <v>1472</v>
      </c>
      <c r="Y22" t="s">
        <v>1473</v>
      </c>
      <c r="Z22" s="114" t="s">
        <v>1474</v>
      </c>
      <c r="AA22" t="s">
        <v>1156</v>
      </c>
    </row>
    <row r="23" spans="1:27" ht="18" x14ac:dyDescent="0.2">
      <c r="A23" t="s">
        <v>1243</v>
      </c>
      <c r="B23" s="96" t="s">
        <v>1183</v>
      </c>
      <c r="C23">
        <v>2015</v>
      </c>
      <c r="D23" t="s">
        <v>481</v>
      </c>
      <c r="E23" t="s">
        <v>482</v>
      </c>
      <c r="F23" s="11" t="b">
        <v>1</v>
      </c>
      <c r="G23" s="11" t="s">
        <v>3</v>
      </c>
      <c r="H23" t="s">
        <v>17</v>
      </c>
      <c r="I23" t="s">
        <v>785</v>
      </c>
      <c r="J23" t="s">
        <v>1184</v>
      </c>
      <c r="K23" s="97"/>
      <c r="M23">
        <v>4</v>
      </c>
      <c r="N23" s="98" t="s">
        <v>1186</v>
      </c>
      <c r="O23">
        <v>44.910800000000002</v>
      </c>
      <c r="P23">
        <v>-116.1031</v>
      </c>
      <c r="S23" t="s">
        <v>22</v>
      </c>
      <c r="U23" t="s">
        <v>1185</v>
      </c>
      <c r="V23" t="s">
        <v>1401</v>
      </c>
      <c r="W23" t="s">
        <v>1422</v>
      </c>
      <c r="X23" t="s">
        <v>1418</v>
      </c>
      <c r="Y23" t="s">
        <v>1475</v>
      </c>
      <c r="AA23" t="s">
        <v>1156</v>
      </c>
    </row>
    <row r="24" spans="1:27" x14ac:dyDescent="0.2">
      <c r="A24" t="s">
        <v>1243</v>
      </c>
      <c r="B24" s="96" t="s">
        <v>750</v>
      </c>
      <c r="C24" s="96">
        <v>2008</v>
      </c>
      <c r="D24" s="96" t="s">
        <v>25</v>
      </c>
      <c r="E24" s="96" t="s">
        <v>125</v>
      </c>
      <c r="F24" s="101" t="b">
        <v>1</v>
      </c>
      <c r="G24" s="11" t="s">
        <v>3</v>
      </c>
      <c r="H24" s="93" t="s">
        <v>17</v>
      </c>
      <c r="I24" s="102" t="s">
        <v>785</v>
      </c>
      <c r="J24" s="93" t="s">
        <v>751</v>
      </c>
      <c r="K24" s="93" t="s">
        <v>752</v>
      </c>
      <c r="L24" s="93" t="s">
        <v>19</v>
      </c>
      <c r="M24" s="96"/>
      <c r="N24" s="93" t="s">
        <v>753</v>
      </c>
      <c r="O24" s="94">
        <v>48.789253000000002</v>
      </c>
      <c r="P24" s="94">
        <v>-113.79626500000001</v>
      </c>
      <c r="Q24" s="95">
        <v>4</v>
      </c>
      <c r="R24" s="95" t="s">
        <v>754</v>
      </c>
      <c r="S24" s="96" t="s">
        <v>22</v>
      </c>
      <c r="T24" s="96" t="s">
        <v>22</v>
      </c>
      <c r="U24" s="96" t="s">
        <v>1392</v>
      </c>
      <c r="V24" s="96" t="s">
        <v>1403</v>
      </c>
      <c r="W24" s="96" t="s">
        <v>1422</v>
      </c>
      <c r="X24" s="96" t="s">
        <v>1476</v>
      </c>
      <c r="Y24" s="96" t="s">
        <v>1477</v>
      </c>
      <c r="AA24" t="s">
        <v>1156</v>
      </c>
    </row>
    <row r="25" spans="1:27" x14ac:dyDescent="0.2">
      <c r="A25" t="s">
        <v>1243</v>
      </c>
      <c r="B25" s="96" t="s">
        <v>826</v>
      </c>
      <c r="C25" s="96">
        <v>2016</v>
      </c>
      <c r="D25" s="96" t="s">
        <v>26</v>
      </c>
      <c r="E25" s="96" t="s">
        <v>184</v>
      </c>
      <c r="F25" s="101" t="b">
        <v>1</v>
      </c>
      <c r="G25" s="11" t="s">
        <v>3</v>
      </c>
      <c r="H25" s="96" t="s">
        <v>17</v>
      </c>
      <c r="I25" s="96" t="s">
        <v>693</v>
      </c>
      <c r="J25" s="93" t="s">
        <v>827</v>
      </c>
      <c r="K25" s="93" t="s">
        <v>828</v>
      </c>
      <c r="L25" s="93" t="s">
        <v>19</v>
      </c>
      <c r="M25" s="103" t="s">
        <v>833</v>
      </c>
      <c r="N25" s="93" t="s">
        <v>829</v>
      </c>
      <c r="O25" s="94">
        <v>40.353888888</v>
      </c>
      <c r="P25" s="94">
        <v>-105.583611111</v>
      </c>
      <c r="Q25" s="95">
        <v>2</v>
      </c>
      <c r="R25" s="95" t="s">
        <v>830</v>
      </c>
      <c r="S25" s="96" t="s">
        <v>22</v>
      </c>
      <c r="T25" s="96" t="s">
        <v>22</v>
      </c>
      <c r="U25" s="96" t="s">
        <v>831</v>
      </c>
      <c r="V25" t="s">
        <v>1405</v>
      </c>
      <c r="W25" t="s">
        <v>1422</v>
      </c>
      <c r="X25" t="s">
        <v>1423</v>
      </c>
      <c r="Y25" s="96" t="s">
        <v>1478</v>
      </c>
      <c r="AA25" t="s">
        <v>1156</v>
      </c>
    </row>
    <row r="26" spans="1:27" x14ac:dyDescent="0.2">
      <c r="A26" t="s">
        <v>1243</v>
      </c>
      <c r="B26" t="s">
        <v>711</v>
      </c>
      <c r="C26">
        <v>2015</v>
      </c>
      <c r="D26" t="s">
        <v>35</v>
      </c>
      <c r="E26" t="s">
        <v>96</v>
      </c>
      <c r="F26" s="11" t="s">
        <v>669</v>
      </c>
      <c r="G26" s="11" t="s">
        <v>1101</v>
      </c>
      <c r="H26" t="s">
        <v>17</v>
      </c>
      <c r="I26" t="s">
        <v>785</v>
      </c>
      <c r="L26" t="s">
        <v>19</v>
      </c>
      <c r="N26" t="s">
        <v>708</v>
      </c>
      <c r="O26">
        <v>40.033332999999999</v>
      </c>
      <c r="P26">
        <v>-105.416667</v>
      </c>
      <c r="Q26">
        <v>3</v>
      </c>
      <c r="R26" t="s">
        <v>709</v>
      </c>
      <c r="S26" t="s">
        <v>22</v>
      </c>
      <c r="T26" t="s">
        <v>22</v>
      </c>
      <c r="U26" t="s">
        <v>710</v>
      </c>
      <c r="V26" t="s">
        <v>1382</v>
      </c>
      <c r="W26" t="s">
        <v>1422</v>
      </c>
      <c r="X26" t="s">
        <v>1436</v>
      </c>
      <c r="Y26" s="96" t="s">
        <v>1479</v>
      </c>
      <c r="AA26" t="s">
        <v>1156</v>
      </c>
    </row>
    <row r="27" spans="1:27" x14ac:dyDescent="0.2">
      <c r="A27" t="s">
        <v>1243</v>
      </c>
      <c r="B27" t="s">
        <v>848</v>
      </c>
      <c r="C27">
        <v>2018</v>
      </c>
      <c r="D27" t="s">
        <v>64</v>
      </c>
      <c r="E27" t="s">
        <v>198</v>
      </c>
      <c r="F27" s="11" t="b">
        <v>1</v>
      </c>
      <c r="G27" s="11" t="s">
        <v>3</v>
      </c>
      <c r="M27" t="s">
        <v>849</v>
      </c>
      <c r="N27" t="s">
        <v>1377</v>
      </c>
      <c r="O27">
        <v>40.050263700000002</v>
      </c>
      <c r="P27">
        <v>-105.3666599</v>
      </c>
      <c r="Q27">
        <v>5</v>
      </c>
      <c r="S27" t="s">
        <v>22</v>
      </c>
      <c r="T27" t="s">
        <v>22</v>
      </c>
      <c r="U27" t="s">
        <v>850</v>
      </c>
      <c r="V27" t="s">
        <v>1401</v>
      </c>
      <c r="W27" t="s">
        <v>1422</v>
      </c>
      <c r="X27" t="s">
        <v>1425</v>
      </c>
      <c r="Y27" s="96" t="s">
        <v>1479</v>
      </c>
      <c r="AA27" t="s">
        <v>1156</v>
      </c>
    </row>
    <row r="28" spans="1:27" x14ac:dyDescent="0.2">
      <c r="A28" t="s">
        <v>1243</v>
      </c>
      <c r="B28" t="s">
        <v>871</v>
      </c>
      <c r="C28">
        <v>2020</v>
      </c>
      <c r="D28" t="s">
        <v>57</v>
      </c>
      <c r="E28" t="s">
        <v>219</v>
      </c>
      <c r="F28" s="11" t="b">
        <v>1</v>
      </c>
      <c r="G28" s="11" t="s">
        <v>3</v>
      </c>
      <c r="H28" t="s">
        <v>17</v>
      </c>
      <c r="I28" t="s">
        <v>785</v>
      </c>
      <c r="J28" t="s">
        <v>873</v>
      </c>
      <c r="M28" s="104" t="s">
        <v>874</v>
      </c>
      <c r="N28" t="s">
        <v>875</v>
      </c>
      <c r="O28">
        <v>38.512031</v>
      </c>
      <c r="P28">
        <v>-122.097228</v>
      </c>
      <c r="Q28">
        <v>3</v>
      </c>
      <c r="R28" t="s">
        <v>876</v>
      </c>
      <c r="S28" t="s">
        <v>22</v>
      </c>
      <c r="T28" t="s">
        <v>22</v>
      </c>
      <c r="U28" t="s">
        <v>872</v>
      </c>
      <c r="V28" t="s">
        <v>1401</v>
      </c>
      <c r="W28" t="s">
        <v>1422</v>
      </c>
      <c r="X28" t="s">
        <v>1428</v>
      </c>
      <c r="Y28" s="96" t="s">
        <v>1480</v>
      </c>
      <c r="AA28" t="s">
        <v>1156</v>
      </c>
    </row>
    <row r="29" spans="1:27" x14ac:dyDescent="0.2">
      <c r="A29" t="s">
        <v>1243</v>
      </c>
      <c r="B29" t="s">
        <v>1232</v>
      </c>
      <c r="C29">
        <v>2012</v>
      </c>
      <c r="D29" t="s">
        <v>1452</v>
      </c>
      <c r="W29" t="s">
        <v>1422</v>
      </c>
      <c r="X29" t="s">
        <v>1453</v>
      </c>
      <c r="Y29" s="96" t="s">
        <v>1481</v>
      </c>
      <c r="AA29" t="s">
        <v>1156</v>
      </c>
    </row>
    <row r="30" spans="1:27" ht="19" x14ac:dyDescent="0.2">
      <c r="A30" t="s">
        <v>1243</v>
      </c>
      <c r="B30" t="s">
        <v>1231</v>
      </c>
      <c r="C30">
        <v>2016</v>
      </c>
      <c r="D30" t="s">
        <v>1448</v>
      </c>
      <c r="F30" s="11"/>
      <c r="G30" s="11"/>
      <c r="L30" s="46"/>
      <c r="V30" t="s">
        <v>1390</v>
      </c>
      <c r="W30" t="s">
        <v>1430</v>
      </c>
      <c r="X30" s="112" t="s">
        <v>1449</v>
      </c>
      <c r="Y30" s="96" t="s">
        <v>1156</v>
      </c>
      <c r="AA30" t="s">
        <v>1156</v>
      </c>
    </row>
    <row r="31" spans="1:27" x14ac:dyDescent="0.2">
      <c r="A31" t="s">
        <v>1243</v>
      </c>
      <c r="B31" t="s">
        <v>765</v>
      </c>
      <c r="C31">
        <v>2015</v>
      </c>
      <c r="D31" t="s">
        <v>37</v>
      </c>
      <c r="E31" t="s">
        <v>130</v>
      </c>
      <c r="F31" s="11" t="s">
        <v>669</v>
      </c>
      <c r="G31" s="11" t="s">
        <v>1101</v>
      </c>
      <c r="H31" t="s">
        <v>17</v>
      </c>
      <c r="I31" t="s">
        <v>785</v>
      </c>
      <c r="J31" s="108" t="s">
        <v>770</v>
      </c>
      <c r="K31" s="108" t="s">
        <v>771</v>
      </c>
      <c r="L31" s="108" t="s">
        <v>19</v>
      </c>
      <c r="M31">
        <v>1</v>
      </c>
      <c r="N31" s="108" t="s">
        <v>767</v>
      </c>
      <c r="O31" s="109">
        <v>40.7159999</v>
      </c>
      <c r="P31" s="109">
        <v>-105.23308400000001</v>
      </c>
      <c r="Q31" s="110">
        <v>0.5</v>
      </c>
      <c r="R31" s="110" t="s">
        <v>768</v>
      </c>
      <c r="S31" t="s">
        <v>22</v>
      </c>
      <c r="U31" t="s">
        <v>769</v>
      </c>
      <c r="V31" t="s">
        <v>1382</v>
      </c>
      <c r="W31" t="s">
        <v>1430</v>
      </c>
      <c r="X31" t="s">
        <v>1443</v>
      </c>
      <c r="Y31" s="96" t="s">
        <v>1156</v>
      </c>
      <c r="AA31" t="s">
        <v>1156</v>
      </c>
    </row>
    <row r="32" spans="1:27" x14ac:dyDescent="0.2">
      <c r="A32" t="s">
        <v>1243</v>
      </c>
      <c r="B32" t="s">
        <v>789</v>
      </c>
      <c r="C32">
        <v>2014</v>
      </c>
      <c r="D32" t="s">
        <v>142</v>
      </c>
      <c r="E32" t="s">
        <v>143</v>
      </c>
      <c r="F32" s="11" t="b">
        <v>1</v>
      </c>
      <c r="G32" s="11" t="s">
        <v>3</v>
      </c>
      <c r="I32" t="s">
        <v>785</v>
      </c>
      <c r="J32" s="96" t="s">
        <v>770</v>
      </c>
      <c r="K32" s="96" t="s">
        <v>771</v>
      </c>
      <c r="L32" s="96" t="s">
        <v>19</v>
      </c>
      <c r="M32" s="96"/>
      <c r="N32" s="96" t="s">
        <v>767</v>
      </c>
      <c r="O32">
        <v>40.702464999999997</v>
      </c>
      <c r="P32">
        <v>-105.241646</v>
      </c>
      <c r="Q32">
        <v>1</v>
      </c>
      <c r="R32" t="s">
        <v>790</v>
      </c>
      <c r="S32" t="s">
        <v>22</v>
      </c>
      <c r="T32" t="s">
        <v>22</v>
      </c>
      <c r="U32" t="s">
        <v>791</v>
      </c>
      <c r="V32" t="s">
        <v>1401</v>
      </c>
      <c r="W32" t="s">
        <v>1430</v>
      </c>
      <c r="X32" t="s">
        <v>1429</v>
      </c>
      <c r="Y32" s="96" t="s">
        <v>1156</v>
      </c>
      <c r="AA32" t="s">
        <v>1156</v>
      </c>
    </row>
    <row r="33" spans="1:27" ht="18" x14ac:dyDescent="0.2">
      <c r="A33" t="s">
        <v>1243</v>
      </c>
      <c r="B33" t="s">
        <v>909</v>
      </c>
      <c r="C33">
        <v>2008</v>
      </c>
      <c r="D33" t="s">
        <v>246</v>
      </c>
      <c r="F33" s="11"/>
      <c r="G33" s="11"/>
      <c r="K33" s="97"/>
      <c r="N33" s="98"/>
      <c r="V33" t="s">
        <v>1385</v>
      </c>
      <c r="W33" t="s">
        <v>1437</v>
      </c>
      <c r="X33" t="s">
        <v>1447</v>
      </c>
      <c r="Y33" s="96" t="s">
        <v>1156</v>
      </c>
      <c r="AA33" t="s">
        <v>1156</v>
      </c>
    </row>
    <row r="34" spans="1:27" x14ac:dyDescent="0.2">
      <c r="A34" t="s">
        <v>1243</v>
      </c>
      <c r="B34" t="s">
        <v>1091</v>
      </c>
      <c r="C34">
        <v>2021</v>
      </c>
      <c r="D34" t="s">
        <v>412</v>
      </c>
      <c r="E34" t="s">
        <v>413</v>
      </c>
      <c r="F34" s="11" t="s">
        <v>669</v>
      </c>
      <c r="G34" s="11" t="s">
        <v>1101</v>
      </c>
      <c r="H34" t="s">
        <v>17</v>
      </c>
      <c r="I34" t="s">
        <v>785</v>
      </c>
      <c r="J34" t="s">
        <v>24</v>
      </c>
      <c r="K34" t="s">
        <v>1094</v>
      </c>
      <c r="L34" t="s">
        <v>1092</v>
      </c>
      <c r="M34" t="s">
        <v>1093</v>
      </c>
      <c r="N34" t="s">
        <v>1096</v>
      </c>
      <c r="O34">
        <v>40.262369999999997</v>
      </c>
      <c r="P34">
        <v>-105.59080400000001</v>
      </c>
      <c r="Q34" s="100">
        <v>8.3000000000000004E-2</v>
      </c>
      <c r="U34" t="s">
        <v>1095</v>
      </c>
      <c r="V34" t="s">
        <v>1382</v>
      </c>
      <c r="W34" t="s">
        <v>1437</v>
      </c>
      <c r="X34" t="s">
        <v>1438</v>
      </c>
      <c r="Y34" s="96" t="s">
        <v>1156</v>
      </c>
      <c r="AA34" t="s">
        <v>1156</v>
      </c>
    </row>
  </sheetData>
  <sortState xmlns:xlrd2="http://schemas.microsoft.com/office/spreadsheetml/2017/richdata2" ref="A2:X34">
    <sortCondition ref="W2:W34"/>
  </sortState>
  <dataValidations count="3">
    <dataValidation type="list" allowBlank="1" showInputMessage="1" showErrorMessage="1" sqref="G2:G7 G19:G25" xr:uid="{8B21EFF3-D61C-024F-A87C-4FC0F83918E4}">
      <formula1>"No fire event, no DOC/NO3, No river, Prescribed Burn, Maybe"</formula1>
    </dataValidation>
    <dataValidation type="list" allowBlank="1" showInputMessage="1" showErrorMessage="1" sqref="G28:G33 G8:G18" xr:uid="{0E623121-76BB-5545-A51E-3CA5AE425338}">
      <formula1>"Included, No fire event, no DOC/NO3, No river, Prescribed Burn, Wrong study design, Maybe"</formula1>
    </dataValidation>
    <dataValidation type="list" allowBlank="1" showInputMessage="1" showErrorMessage="1" sqref="G26:G27" xr:uid="{6293A447-FF72-D446-A29F-02B4F97196AE}">
      <formula1>"No fire event, no DOC/NO3, No river, Prescribed Burn, Wrong study design, Maybe"</formula1>
    </dataValidation>
  </dataValidation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601E5-1AF6-2742-B70F-8EB10EC414EE}">
  <dimension ref="A1:H32"/>
  <sheetViews>
    <sheetView workbookViewId="0">
      <selection activeCell="F11" sqref="F11"/>
    </sheetView>
  </sheetViews>
  <sheetFormatPr baseColWidth="10" defaultRowHeight="16" x14ac:dyDescent="0.2"/>
  <cols>
    <col min="1" max="1" width="2.83203125" customWidth="1"/>
    <col min="3" max="3" width="23.1640625" bestFit="1" customWidth="1"/>
    <col min="4" max="4" width="12.1640625" bestFit="1" customWidth="1"/>
    <col min="5" max="5" width="12.1640625" customWidth="1"/>
    <col min="6" max="6" width="12.5" bestFit="1" customWidth="1"/>
  </cols>
  <sheetData>
    <row r="1" spans="1:8" x14ac:dyDescent="0.2">
      <c r="A1" t="s">
        <v>1379</v>
      </c>
      <c r="B1" t="s">
        <v>759</v>
      </c>
      <c r="C1" t="s">
        <v>760</v>
      </c>
      <c r="D1" t="s">
        <v>1234</v>
      </c>
      <c r="E1" t="s">
        <v>1247</v>
      </c>
      <c r="F1" t="s">
        <v>1380</v>
      </c>
      <c r="G1" t="s">
        <v>1246</v>
      </c>
      <c r="H1" t="s">
        <v>16</v>
      </c>
    </row>
    <row r="2" spans="1:8" x14ac:dyDescent="0.2">
      <c r="A2" s="15" t="s">
        <v>1243</v>
      </c>
      <c r="B2" s="15">
        <v>1</v>
      </c>
      <c r="C2" s="15" t="s">
        <v>789</v>
      </c>
      <c r="E2" t="s">
        <v>1250</v>
      </c>
      <c r="G2" s="46" t="s">
        <v>1245</v>
      </c>
    </row>
    <row r="3" spans="1:8" x14ac:dyDescent="0.2">
      <c r="A3" s="15" t="s">
        <v>1243</v>
      </c>
      <c r="B3" s="57">
        <v>2</v>
      </c>
      <c r="C3" s="57" t="s">
        <v>1230</v>
      </c>
      <c r="D3" t="s">
        <v>1244</v>
      </c>
      <c r="E3" t="s">
        <v>1249</v>
      </c>
      <c r="F3" s="92" t="s">
        <v>1401</v>
      </c>
    </row>
    <row r="4" spans="1:8" x14ac:dyDescent="0.2">
      <c r="A4" s="15" t="s">
        <v>1243</v>
      </c>
      <c r="B4" s="57">
        <v>3</v>
      </c>
      <c r="C4" s="57" t="s">
        <v>1231</v>
      </c>
      <c r="D4" t="s">
        <v>1243</v>
      </c>
      <c r="E4" t="s">
        <v>1248</v>
      </c>
      <c r="F4" s="92" t="s">
        <v>1390</v>
      </c>
    </row>
    <row r="5" spans="1:8" x14ac:dyDescent="0.2">
      <c r="A5" s="15" t="s">
        <v>1243</v>
      </c>
      <c r="B5" s="15">
        <v>4</v>
      </c>
      <c r="C5" s="27" t="s">
        <v>1183</v>
      </c>
      <c r="E5" t="s">
        <v>1249</v>
      </c>
    </row>
    <row r="6" spans="1:8" x14ac:dyDescent="0.2">
      <c r="A6" s="15" t="s">
        <v>1243</v>
      </c>
      <c r="B6" s="57">
        <v>5</v>
      </c>
      <c r="C6" s="57" t="s">
        <v>1232</v>
      </c>
      <c r="D6" t="s">
        <v>1244</v>
      </c>
      <c r="E6" t="s">
        <v>1251</v>
      </c>
      <c r="F6" s="92" t="s">
        <v>1401</v>
      </c>
    </row>
    <row r="7" spans="1:8" x14ac:dyDescent="0.2">
      <c r="A7" s="15" t="s">
        <v>1243</v>
      </c>
      <c r="B7" s="15">
        <v>6</v>
      </c>
      <c r="C7" s="15" t="s">
        <v>681</v>
      </c>
      <c r="E7" t="s">
        <v>1252</v>
      </c>
    </row>
    <row r="8" spans="1:8" x14ac:dyDescent="0.2">
      <c r="B8" s="59">
        <v>7</v>
      </c>
      <c r="C8" s="58"/>
      <c r="E8" t="s">
        <v>1253</v>
      </c>
      <c r="H8" t="s">
        <v>1235</v>
      </c>
    </row>
    <row r="9" spans="1:8" x14ac:dyDescent="0.2">
      <c r="A9" s="15" t="s">
        <v>1243</v>
      </c>
      <c r="B9" s="15">
        <v>8</v>
      </c>
      <c r="C9" s="15" t="s">
        <v>761</v>
      </c>
      <c r="E9" t="s">
        <v>1250</v>
      </c>
    </row>
    <row r="10" spans="1:8" x14ac:dyDescent="0.2">
      <c r="A10" s="15" t="s">
        <v>1243</v>
      </c>
      <c r="B10" s="15">
        <v>9</v>
      </c>
      <c r="C10" s="15" t="s">
        <v>924</v>
      </c>
      <c r="E10" t="s">
        <v>1249</v>
      </c>
    </row>
    <row r="11" spans="1:8" x14ac:dyDescent="0.2">
      <c r="A11" s="15" t="s">
        <v>1243</v>
      </c>
      <c r="B11" s="57">
        <v>10</v>
      </c>
      <c r="C11" s="57" t="s">
        <v>1233</v>
      </c>
      <c r="D11" t="s">
        <v>1244</v>
      </c>
      <c r="E11" t="s">
        <v>1248</v>
      </c>
      <c r="F11" s="83" t="s">
        <v>1412</v>
      </c>
    </row>
    <row r="12" spans="1:8" x14ac:dyDescent="0.2">
      <c r="A12" s="15" t="s">
        <v>1243</v>
      </c>
      <c r="B12" s="15">
        <v>11</v>
      </c>
      <c r="C12" s="15" t="s">
        <v>848</v>
      </c>
      <c r="E12" t="s">
        <v>1252</v>
      </c>
    </row>
    <row r="13" spans="1:8" x14ac:dyDescent="0.2">
      <c r="A13" s="15" t="s">
        <v>1243</v>
      </c>
      <c r="B13" s="15">
        <v>12</v>
      </c>
      <c r="C13" s="15" t="s">
        <v>727</v>
      </c>
      <c r="E13" t="s">
        <v>1251</v>
      </c>
    </row>
    <row r="14" spans="1:8" x14ac:dyDescent="0.2">
      <c r="B14" s="59">
        <v>13</v>
      </c>
      <c r="C14" s="58"/>
      <c r="E14" t="s">
        <v>1253</v>
      </c>
      <c r="H14" t="s">
        <v>1240</v>
      </c>
    </row>
    <row r="15" spans="1:8" x14ac:dyDescent="0.2">
      <c r="A15" s="8" t="s">
        <v>1244</v>
      </c>
      <c r="B15" s="57">
        <v>14</v>
      </c>
      <c r="C15" s="57" t="s">
        <v>1236</v>
      </c>
      <c r="D15" t="s">
        <v>1243</v>
      </c>
      <c r="E15" t="s">
        <v>1249</v>
      </c>
      <c r="F15" s="91" t="s">
        <v>1407</v>
      </c>
      <c r="H15" t="s">
        <v>1408</v>
      </c>
    </row>
    <row r="16" spans="1:8" x14ac:dyDescent="0.2">
      <c r="A16" s="15" t="s">
        <v>1243</v>
      </c>
      <c r="B16" s="15">
        <v>15</v>
      </c>
      <c r="C16" s="15" t="s">
        <v>982</v>
      </c>
      <c r="E16" t="s">
        <v>1251</v>
      </c>
    </row>
    <row r="17" spans="1:8" x14ac:dyDescent="0.2">
      <c r="A17" s="15" t="s">
        <v>1243</v>
      </c>
      <c r="B17" s="15">
        <v>16</v>
      </c>
      <c r="C17" s="15" t="s">
        <v>871</v>
      </c>
      <c r="E17" t="s">
        <v>1248</v>
      </c>
    </row>
    <row r="18" spans="1:8" x14ac:dyDescent="0.2">
      <c r="B18" s="57">
        <v>17</v>
      </c>
      <c r="C18" s="57" t="s">
        <v>1237</v>
      </c>
      <c r="D18" t="s">
        <v>1244</v>
      </c>
      <c r="E18" t="s">
        <v>1249</v>
      </c>
    </row>
    <row r="19" spans="1:8" x14ac:dyDescent="0.2">
      <c r="A19" s="15" t="s">
        <v>1243</v>
      </c>
      <c r="B19" s="15">
        <v>18</v>
      </c>
      <c r="C19" s="15" t="s">
        <v>826</v>
      </c>
      <c r="E19" t="s">
        <v>1249</v>
      </c>
    </row>
    <row r="20" spans="1:8" s="57" customFormat="1" x14ac:dyDescent="0.2">
      <c r="A20" s="8" t="s">
        <v>1244</v>
      </c>
      <c r="B20" s="57">
        <v>19</v>
      </c>
      <c r="C20" s="57" t="s">
        <v>1238</v>
      </c>
      <c r="D20" s="60" t="s">
        <v>1243</v>
      </c>
      <c r="E20" s="60" t="s">
        <v>1252</v>
      </c>
      <c r="F20" s="91" t="s">
        <v>1407</v>
      </c>
      <c r="H20" t="s">
        <v>1409</v>
      </c>
    </row>
    <row r="21" spans="1:8" x14ac:dyDescent="0.2">
      <c r="B21" s="59">
        <v>20</v>
      </c>
      <c r="C21" s="58"/>
      <c r="E21" t="s">
        <v>1253</v>
      </c>
      <c r="H21" t="s">
        <v>1239</v>
      </c>
    </row>
    <row r="22" spans="1:8" x14ac:dyDescent="0.2">
      <c r="A22" s="15" t="s">
        <v>1243</v>
      </c>
      <c r="B22" s="15">
        <v>21</v>
      </c>
      <c r="C22" s="15" t="s">
        <v>881</v>
      </c>
      <c r="E22" t="s">
        <v>1248</v>
      </c>
    </row>
    <row r="23" spans="1:8" x14ac:dyDescent="0.2">
      <c r="A23" s="15" t="s">
        <v>1243</v>
      </c>
      <c r="B23" s="15">
        <v>22</v>
      </c>
      <c r="C23" s="27" t="s">
        <v>750</v>
      </c>
      <c r="E23" t="s">
        <v>1248</v>
      </c>
    </row>
    <row r="24" spans="1:8" x14ac:dyDescent="0.2">
      <c r="B24" s="59">
        <v>23</v>
      </c>
      <c r="C24" s="58"/>
      <c r="E24" t="s">
        <v>1253</v>
      </c>
    </row>
    <row r="25" spans="1:8" x14ac:dyDescent="0.2">
      <c r="A25" s="8" t="s">
        <v>1244</v>
      </c>
      <c r="B25" s="57">
        <v>24</v>
      </c>
      <c r="C25" s="57" t="s">
        <v>1241</v>
      </c>
      <c r="D25" t="s">
        <v>1243</v>
      </c>
      <c r="E25" t="s">
        <v>1249</v>
      </c>
      <c r="F25" s="91" t="s">
        <v>1407</v>
      </c>
      <c r="H25" t="s">
        <v>1410</v>
      </c>
    </row>
    <row r="26" spans="1:8" x14ac:dyDescent="0.2">
      <c r="A26" s="15" t="s">
        <v>1243</v>
      </c>
      <c r="B26" s="15">
        <v>25</v>
      </c>
      <c r="C26" s="15" t="s">
        <v>896</v>
      </c>
      <c r="E26" t="s">
        <v>1249</v>
      </c>
    </row>
    <row r="27" spans="1:8" x14ac:dyDescent="0.2">
      <c r="A27" s="15" t="s">
        <v>1243</v>
      </c>
      <c r="B27" s="15">
        <v>26</v>
      </c>
      <c r="C27" s="15" t="s">
        <v>740</v>
      </c>
      <c r="E27" t="s">
        <v>1249</v>
      </c>
    </row>
    <row r="28" spans="1:8" x14ac:dyDescent="0.2">
      <c r="A28" s="8" t="s">
        <v>1244</v>
      </c>
      <c r="B28" s="57">
        <v>27</v>
      </c>
      <c r="C28" s="57" t="s">
        <v>1242</v>
      </c>
      <c r="D28" t="s">
        <v>1243</v>
      </c>
      <c r="E28" t="s">
        <v>1248</v>
      </c>
      <c r="F28" s="91" t="s">
        <v>1407</v>
      </c>
      <c r="H28" t="s">
        <v>1411</v>
      </c>
    </row>
    <row r="32" spans="1:8" x14ac:dyDescent="0.2">
      <c r="G32" t="s">
        <v>1254</v>
      </c>
      <c r="H32" t="s">
        <v>1255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DC603-3282-6340-BD81-0DFA981250B6}">
  <dimension ref="B2:D8"/>
  <sheetViews>
    <sheetView workbookViewId="0">
      <selection activeCell="C2" sqref="C2:D8"/>
    </sheetView>
  </sheetViews>
  <sheetFormatPr baseColWidth="10" defaultColWidth="10.1640625" defaultRowHeight="16" x14ac:dyDescent="0.2"/>
  <cols>
    <col min="2" max="2" width="22.6640625" bestFit="1" customWidth="1"/>
  </cols>
  <sheetData>
    <row r="2" spans="2:4" x14ac:dyDescent="0.2">
      <c r="B2" t="s">
        <v>662</v>
      </c>
      <c r="D2" s="4"/>
    </row>
    <row r="4" spans="2:4" x14ac:dyDescent="0.2">
      <c r="B4" s="5" t="s">
        <v>663</v>
      </c>
      <c r="D4" s="4"/>
    </row>
    <row r="5" spans="2:4" x14ac:dyDescent="0.2">
      <c r="B5" s="5" t="s">
        <v>664</v>
      </c>
      <c r="D5" s="4"/>
    </row>
    <row r="6" spans="2:4" x14ac:dyDescent="0.2">
      <c r="B6" s="5" t="s">
        <v>665</v>
      </c>
      <c r="D6" s="4"/>
    </row>
    <row r="7" spans="2:4" x14ac:dyDescent="0.2">
      <c r="B7" s="5" t="s">
        <v>666</v>
      </c>
      <c r="D7" s="4"/>
    </row>
    <row r="8" spans="2:4" x14ac:dyDescent="0.2">
      <c r="B8" s="5" t="s">
        <v>667</v>
      </c>
      <c r="D8"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Study_info</vt:lpstr>
      <vt:lpstr>Study_info_filtered</vt:lpstr>
      <vt:lpstr>Study_info_filtered_V1</vt:lpstr>
      <vt:lpstr>Study_info_filtered_V2</vt:lpstr>
      <vt:lpstr>Study_info_filtered_V3_Q</vt:lpstr>
      <vt:lpstr>Original_meta_analysis</vt:lpstr>
      <vt:lpstr>Exclusion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jake.cavaiani@pnnl.gov</dc:creator>
  <cp:lastModifiedBy>Cavaiani, Jake</cp:lastModifiedBy>
  <dcterms:created xsi:type="dcterms:W3CDTF">2023-09-06T20:51:08Z</dcterms:created>
  <dcterms:modified xsi:type="dcterms:W3CDTF">2023-09-27T23:26:08Z</dcterms:modified>
</cp:coreProperties>
</file>