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A26464C0-C9A9-814C-8FA2-3ACADE87BB5D}" xr6:coauthVersionLast="47" xr6:coauthVersionMax="47" xr10:uidLastSave="{00000000-0000-0000-0000-000000000000}"/>
  <bookViews>
    <workbookView xWindow="30240" yWindow="0" windowWidth="38400" windowHeight="24000" activeTab="4"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Hampton_cross_reference" sheetId="11" r:id="rId6"/>
    <sheet name="Original_meta_analysis" sheetId="4" r:id="rId7"/>
    <sheet name="Exclusion"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<sst xmlns="http://schemas.openxmlformats.org/spreadsheetml/2006/main" count="6741" uniqueCount="1630">
  <si>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</si>
  <si>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</si>
  <si>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</si>
  <si>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</si>
  <si>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</si>
  <si>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</si>
  <si>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</si>
  <si>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</si>
  <si>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</si>
  <si>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</si>
  <si>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</si>
  <si>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</si>
  <si>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</si>
  <si>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</si>
  <si>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</si>
  <si>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</si>
  <si>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</si>
  <si>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</si>
  <si>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</si>
  <si>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</si>
  <si>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</si>
  <si>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</si>
  <si>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</si>
  <si>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</si>
  <si>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</si>
  <si>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</si>
  <si>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</si>
  <si>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</si>
  <si>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</si>
  <si>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</si>
  <si>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</si>
  <si>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</si>
  <si>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</si>
  <si>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</si>
  <si>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</si>
  <si>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</si>
  <si>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</si>
  <si>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</si>
  <si>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</si>
  <si>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</si>
  <si>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</si>
  <si>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</si>
  <si>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</si>
  <si>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</si>
  <si>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</si>
  <si>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</si>
  <si>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</si>
  <si>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</si>
  <si>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</si>
  <si>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</si>
  <si>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</si>
  <si>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</si>
  <si>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</si>
  <si>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</si>
  <si>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</si>
  <si>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</si>
  <si>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</si>
  <si>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</si>
  <si>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</si>
  <si>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</si>
  <si>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</si>
  <si>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</si>
  <si>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</si>
  <si>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</si>
  <si>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</si>
  <si>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</si>
  <si>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</si>
  <si>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</si>
  <si>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</si>
  <si>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</si>
  <si>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</si>
  <si>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</si>
  <si>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</si>
  <si>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</si>
  <si>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</si>
  <si>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</si>
  <si>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</si>
  <si>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</si>
  <si>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</si>
  <si>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</si>
  <si>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</si>
  <si>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</si>
  <si>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</si>
  <si>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</si>
  <si>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</si>
  <si>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</si>
  <si>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</si>
  <si>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</si>
  <si>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</si>
  <si>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</si>
  <si>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</si>
  <si>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</si>
  <si>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</si>
  <si>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</si>
  <si>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</si>
  <si>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</si>
  <si>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</si>
  <si>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</si>
  <si>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</si>
  <si>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</si>
  <si>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</si>
  <si>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</si>
  <si>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</si>
  <si>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</si>
  <si>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</si>
  <si>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</si>
  <si>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</si>
  <si>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</si>
  <si>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</si>
  <si>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</si>
  <si>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</si>
  <si>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</si>
  <si>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</si>
  <si>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</si>
  <si>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</si>
  <si>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</si>
  <si>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</si>
  <si>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</si>
  <si>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</si>
  <si>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</si>
  <si>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</si>
  <si>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</si>
  <si>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</si>
  <si>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</si>
  <si>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</si>
  <si>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</si>
  <si>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</si>
  <si>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</si>
  <si>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</si>
  <si>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</si>
  <si>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</si>
  <si>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</si>
  <si>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</si>
  <si>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</si>
  <si>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</si>
  <si>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</si>
  <si>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</si>
  <si>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</si>
  <si>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</si>
  <si>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</si>
  <si>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</si>
  <si>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</si>
  <si>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</si>
  <si>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</si>
  <si>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</si>
  <si>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</si>
  <si>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</si>
  <si>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</si>
  <si>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</si>
  <si>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</si>
  <si>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</si>
  <si>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</si>
  <si>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</si>
  <si>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</si>
  <si>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</si>
  <si>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</si>
  <si>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</si>
  <si>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</si>
  <si>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</si>
  <si>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</si>
  <si>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</si>
  <si>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</si>
  <si>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</si>
  <si>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</si>
  <si>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</si>
  <si>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</si>
  <si>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</si>
  <si>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</si>
  <si>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</si>
  <si>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</si>
  <si>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</si>
  <si>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</si>
  <si>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</si>
  <si>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</si>
  <si>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</si>
  <si>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</si>
  <si>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</si>
  <si>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</si>
  <si>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</si>
  <si>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</si>
  <si>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</si>
  <si>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</si>
  <si>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</si>
  <si>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</si>
  <si>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</si>
  <si>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</si>
  <si>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</si>
  <si>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</si>
  <si>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</si>
  <si>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</si>
  <si>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</si>
  <si>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</si>
  <si>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</si>
  <si>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</si>
  <si>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</si>
  <si>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</si>
  <si>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</si>
  <si>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</si>
  <si>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</si>
  <si>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</si>
  <si>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</si>
  <si>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</si>
  <si>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</si>
  <si>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</si>
  <si>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</si>
  <si>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</si>
  <si>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</si>
  <si>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</si>
  <si>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</si>
  <si>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</si>
  <si>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</si>
  <si>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</si>
  <si>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</si>
  <si>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</si>
  <si>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</si>
  <si>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</si>
  <si>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</si>
  <si>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</si>
  <si>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</si>
  <si>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</si>
  <si>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</si>
  <si>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</si>
  <si>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</si>
  <si>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</si>
  <si>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</si>
  <si>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</si>
  <si>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</si>
  <si>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</si>
  <si>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</si>
  <si>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</si>
  <si>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</si>
  <si>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</si>
  <si>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</si>
  <si>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</si>
  <si>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</si>
  <si>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</si>
  <si>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</si>
  <si>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</si>
  <si>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</si>
  <si>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</si>
  <si>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</si>
  <si>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</si>
  <si>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</si>
  <si>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</si>
  <si>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</si>
  <si>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</si>
  <si>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</si>
  <si>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</si>
  <si>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</si>
  <si>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</si>
  <si>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</si>
  <si>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</si>
  <si>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</si>
  <si>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</si>
  <si>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</si>
  <si>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</si>
  <si>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</si>
  <si>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</si>
  <si>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</si>
  <si>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</si>
  <si>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</si>
  <si>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</si>
  <si>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</si>
  <si>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</si>
  <si>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</si>
  <si>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</si>
  <si>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</si>
  <si>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</si>
  <si>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</si>
  <si>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</si>
  <si>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</si>
  <si>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</si>
  <si>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</si>
  <si>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</si>
  <si>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</si>
  <si>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</si>
  <si>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</si>
  <si>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</si>
  <si>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</si>
  <si>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</si>
  <si>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</si>
  <si>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</si>
  <si>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</si>
  <si>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</si>
  <si>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</si>
  <si>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</si>
  <si>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</si>
  <si>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</si>
  <si>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</si>
  <si>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</si>
  <si>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</si>
  <si>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</si>
  <si>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</si>
  <si>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</si>
  <si>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</si>
  <si>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</si>
  <si>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</si>
  <si>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</si>
  <si>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</si>
  <si>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</si>
  <si>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</si>
  <si>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</si>
  <si>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</si>
  <si>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</si>
  <si>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</si>
  <si>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</si>
  <si>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</si>
  <si>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</si>
  <si>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</si>
  <si>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</si>
  <si>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</si>
  <si>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</si>
  <si>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</si>
  <si>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</si>
  <si>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</si>
  <si>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</si>
  <si>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</si>
  <si>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</si>
  <si>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</si>
  <si>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</si>
  <si>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</si>
  <si>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</si>
  <si>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</si>
  <si>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</si>
  <si>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</si>
  <si>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</si>
  <si>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</si>
  <si>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</si>
  <si>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</si>
  <si>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</si>
  <si>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</si>
  <si>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</si>
  <si>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</si>
  <si>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</si>
  <si>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</si>
  <si>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</si>
  <si>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</si>
  <si>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</si>
  <si>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</si>
  <si>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</si>
  <si>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</si>
  <si>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</si>
  <si>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</si>
  <si>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</si>
  <si>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</si>
  <si>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</si>
  <si>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</si>
  <si>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</si>
  <si>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</si>
  <si>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</si>
  <si>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</si>
  <si>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</si>
  <si>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</si>
  <si>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</si>
  <si>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</si>
  <si>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</si>
  <si>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</si>
  <si>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</si>
  <si>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</si>
  <si>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</si>
  <si>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</si>
  <si>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</si>
  <si>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</si>
  <si>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</si>
  <si>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</si>
  <si>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</si>
  <si>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</si>
  <si>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</si>
  <si>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</si>
  <si>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</si>
  <si>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</si>
  <si>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</si>
  <si>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</si>
  <si>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</si>
  <si>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</si>
  <si>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</si>
  <si>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</si>
  <si>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</si>
  <si>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</si>
  <si>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</si>
  <si>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</si>
  <si>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</si>
  <si>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</si>
  <si>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</si>
  <si>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</si>
  <si>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</si>
  <si>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</si>
  <si>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</si>
  <si>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</si>
  <si>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</si>
  <si>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</si>
  <si>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</si>
  <si>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</si>
  <si>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</si>
  <si>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</si>
  <si>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</si>
  <si>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</si>
  <si>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</si>
  <si>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</si>
  <si>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</si>
  <si>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</si>
  <si>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</si>
  <si>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</si>
  <si>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</si>
  <si>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</si>
  <si>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</si>
  <si>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</si>
  <si>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</si>
  <si>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</si>
  <si>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</si>
  <si>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</si>
  <si>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</si>
  <si>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</si>
  <si>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</si>
  <si>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</si>
  <si>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</si>
  <si>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</si>
  <si>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</si>
  <si>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</si>
  <si>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</si>
  <si>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</si>
  <si>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</si>
  <si>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</si>
  <si>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</si>
  <si>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</si>
  <si>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</si>
  <si>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</si>
  <si>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</si>
  <si>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</si>
  <si>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</si>
  <si>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</si>
  <si>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</si>
  <si>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</si>
  <si>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</si>
  <si>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</si>
  <si>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</si>
  <si>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</si>
  <si>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</si>
  <si>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</si>
  <si>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</si>
  <si>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</si>
  <si>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</si>
  <si>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</si>
  <si>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</si>
  <si>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</si>
  <si>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</si>
  <si>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</si>
  <si>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</si>
  <si>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</si>
  <si>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</si>
  <si>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</si>
  <si>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</si>
  <si>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</si>
  <si>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</si>
  <si>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</si>
  <si>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</si>
  <si>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</si>
  <si>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</si>
  <si>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</si>
  <si>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</si>
  <si>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</si>
  <si>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</si>
  <si>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</si>
  <si>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</si>
  <si>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</si>
  <si>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</si>
  <si>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</si>
  <si>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</si>
  <si>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</si>
  <si>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</si>
  <si>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</si>
  <si>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</si>
  <si>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</si>
  <si>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</si>
  <si>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</si>
  <si>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</si>
  <si>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</si>
  <si>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</si>
  <si>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</si>
  <si>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</si>
  <si>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</si>
  <si>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</si>
  <si>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</si>
  <si>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</si>
  <si>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</si>
  <si>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</si>
  <si>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</si>
  <si>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</si>
  <si>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</si>
  <si>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</si>
  <si>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</si>
  <si>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</si>
  <si>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</si>
  <si>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</si>
  <si>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</si>
  <si>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</si>
  <si>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</si>
  <si>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</si>
  <si>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</si>
  <si>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</si>
  <si>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</si>
  <si>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</si>
  <si>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</si>
  <si>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</si>
  <si>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</si>
  <si>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</si>
  <si>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</si>
  <si>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</si>
  <si>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</si>
  <si>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</si>
  <si>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</si>
  <si>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</si>
  <si>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</si>
  <si>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</si>
  <si>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</si>
  <si>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</si>
  <si>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</si>
  <si>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</si>
  <si>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</si>
  <si>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</si>
  <si>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</si>
  <si>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</si>
  <si>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</si>
  <si>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</si>
  <si>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</si>
  <si>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</si>
  <si>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</si>
  <si>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</si>
  <si>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</si>
  <si>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</si>
  <si>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</si>
  <si>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</si>
  <si>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</si>
  <si>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</si>
  <si>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</si>
  <si>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</si>
  <si>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</si>
  <si>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</si>
  <si>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</si>
  <si>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</si>
  <si>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</si>
  <si>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</si>
  <si>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</si>
  <si>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</si>
  <si>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</si>
  <si>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</si>
  <si>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</si>
  <si>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</si>
  <si>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</si>
  <si>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</si>
  <si>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</si>
  <si>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</si>
  <si>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</si>
  <si>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</si>
  <si>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</si>
  <si>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</si>
  <si>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</si>
  <si>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</si>
  <si>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</si>
  <si>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</si>
  <si>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</si>
  <si>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</si>
  <si>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</si>
  <si>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</si>
  <si>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</si>
  <si>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</si>
  <si>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</si>
  <si>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</si>
  <si>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</si>
  <si>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</si>
  <si>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</si>
  <si>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</si>
  <si>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</si>
  <si>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</si>
  <si>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</si>
  <si>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</si>
  <si>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</si>
  <si>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</si>
  <si>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</si>
  <si>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</si>
  <si>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</si>
  <si>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</si>
  <si>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</si>
  <si>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</si>
  <si>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</si>
  <si>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</si>
  <si>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</si>
  <si>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</si>
  <si>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</si>
  <si>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</si>
  <si>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</si>
  <si>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</si>
  <si>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</si>
  <si>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</si>
  <si>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</si>
  <si>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</si>
  <si>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</si>
  <si>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</si>
  <si>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</si>
  <si>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</si>
  <si>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</si>
  <si>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</si>
  <si>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</si>
  <si>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</si>
  <si>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</si>
  <si>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</si>
  <si>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</si>
  <si>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</si>
  <si>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</si>
  <si>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</si>
  <si>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</si>
  <si>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</si>
  <si>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</si>
  <si>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</si>
  <si>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</si>
  <si>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</si>
  <si>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</si>
  <si>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</si>
  <si>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</si>
  <si>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</si>
  <si>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</si>
  <si>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</si>
  <si>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</si>
  <si>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</si>
  <si>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</si>
  <si>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</si>
  <si>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</si>
  <si>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</si>
  <si>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</si>
  <si>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</si>
  <si>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</si>
  <si>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</si>
  <si>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</si>
  <si>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</si>
  <si>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</si>
  <si>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</si>
  <si>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</si>
  <si>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</si>
  <si>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</si>
  <si>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</si>
  <si>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</si>
  <si>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</si>
  <si>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</si>
  <si>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</si>
  <si>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</si>
  <si>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</si>
  <si>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</si>
  <si>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</si>
  <si>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</si>
  <si>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</si>
  <si>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</si>
  <si>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</si>
  <si>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</si>
  <si>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</si>
  <si>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</si>
  <si>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</si>
  <si>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</si>
  <si>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</si>
  <si>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</si>
  <si>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</si>
  <si>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</si>
  <si>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</si>
  <si>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</si>
  <si>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</si>
  <si>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</si>
  <si>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</si>
  <si>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</si>
  <si>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</si>
  <si>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</si>
  <si>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</si>
  <si>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</si>
  <si>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</si>
  <si>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</si>
  <si>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</si>
  <si>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</si>
  <si>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</si>
  <si>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</si>
  <si>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</si>
  <si>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</si>
  <si>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</si>
  <si>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</si>
  <si>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</si>
  <si>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</si>
  <si>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</si>
  <si>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</si>
  <si>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</si>
  <si>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</si>
  <si>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</si>
  <si>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</si>
  <si>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</si>
  <si>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</si>
  <si>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</si>
  <si>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</si>
  <si>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</si>
  <si>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</si>
  <si>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</si>
  <si>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</si>
  <si>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</si>
  <si>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</si>
  <si>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</si>
  <si>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</si>
  <si>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</si>
  <si>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</si>
  <si>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</si>
  <si>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</si>
  <si>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</si>
  <si>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</si>
  <si>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</si>
  <si>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</si>
  <si>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</si>
  <si>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</si>
  <si>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</si>
  <si>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</si>
  <si>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</si>
  <si>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</si>
  <si>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</si>
  <si>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</si>
  <si>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</si>
  <si>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</si>
  <si>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</si>
  <si>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</si>
  <si>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</si>
  <si>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</si>
  <si>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</si>
  <si>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</si>
  <si>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</si>
  <si>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</si>
  <si>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</si>
  <si>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</si>
  <si>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</si>
  <si>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</si>
  <si>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</si>
  <si>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</si>
  <si>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</si>
  <si>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</si>
  <si>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</si>
  <si>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</si>
  <si>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</si>
  <si>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</si>
  <si>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</si>
  <si>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</si>
  <si>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</si>
  <si>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</si>
  <si>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</si>
  <si>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</si>
  <si>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</si>
  <si>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</si>
  <si>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</si>
  <si>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</si>
  <si>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</si>
  <si>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</si>
  <si>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</si>
  <si>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</si>
  <si>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</si>
  <si>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</si>
  <si>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</si>
  <si>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</si>
  <si>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</si>
  <si>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</si>
  <si>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</si>
  <si>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</si>
  <si>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</si>
  <si>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</si>
  <si>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</si>
  <si>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</si>
  <si>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</si>
  <si>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</si>
  <si>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</si>
  <si>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</si>
  <si>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</si>
  <si>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</si>
  <si>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</si>
  <si>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</si>
  <si>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</si>
  <si>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</si>
  <si>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</si>
  <si>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</si>
  <si>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</si>
  <si>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</si>
  <si>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</si>
  <si>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</si>
  <si>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</si>
  <si>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</si>
  <si>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</si>
  <si>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</si>
  <si>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</si>
  <si>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</si>
  <si>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</si>
  <si>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</si>
  <si>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</si>
  <si>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</si>
  <si>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</si>
  <si>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</si>
  <si>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</si>
  <si>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</si>
  <si>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</si>
  <si>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</si>
  <si>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</si>
  <si>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</si>
  <si>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</si>
  <si>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</si>
  <si>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</si>
  <si>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</si>
  <si>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</si>
  <si>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</si>
  <si>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</si>
  <si>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</si>
  <si>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</si>
  <si>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</si>
  <si>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</si>
  <si>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</si>
  <si>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</si>
  <si>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</si>
  <si>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</si>
  <si>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</si>
  <si>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</si>
  <si>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</si>
  <si>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</si>
  <si>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</si>
  <si>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</si>
  <si>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</si>
  <si>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</si>
  <si>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</si>
  <si>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</si>
  <si>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</si>
  <si>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</si>
  <si>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</si>
  <si>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</si>
  <si>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</si>
  <si>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</si>
  <si>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</si>
  <si>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</si>
  <si>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</si>
  <si>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</si>
  <si>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</si>
  <si>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</si>
  <si>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</si>
  <si>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</si>
  <si>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</si>
  <si>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</si>
  <si>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</si>
  <si>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</si>
  <si>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</si>
  <si>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</si>
  <si>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</si>
  <si>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</si>
  <si>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</si>
  <si>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</si>
  <si>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</si>
  <si>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</si>
  <si>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</si>
  <si>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</si>
  <si>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</si>
  <si>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</si>
  <si>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</si>
  <si>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</si>
  <si>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</si>
  <si>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</si>
  <si>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</si>
  <si>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</si>
  <si>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</si>
  <si>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</si>
  <si>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</si>
  <si>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</si>
  <si>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</si>
  <si>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</si>
  <si>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</si>
  <si>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</si>
  <si>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</si>
  <si>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</si>
  <si>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</si>
  <si>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</si>
  <si>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</si>
  <si>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</si>
  <si>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</si>
  <si>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</si>
  <si>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</si>
  <si>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</si>
  <si>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</si>
  <si>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</si>
  <si>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</si>
  <si>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</si>
  <si>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</si>
  <si>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</si>
  <si>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</si>
  <si>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</si>
  <si>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</si>
  <si>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</si>
  <si>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</si>
  <si>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</si>
  <si>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</si>
  <si>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</si>
  <si>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</si>
  <si>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</si>
  <si>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</si>
  <si>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</si>
  <si>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</si>
  <si>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</si>
  <si>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</si>
  <si>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</si>
  <si>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</si>
  <si>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</si>
  <si>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</si>
  <si>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</si>
  <si>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</si>
  <si>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</si>
  <si>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</si>
  <si>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</si>
  <si>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</si>
  <si>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</si>
  <si>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</si>
  <si>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</si>
  <si>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</si>
  <si>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</si>
  <si>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</si>
  <si>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</si>
  <si>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</si>
  <si>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</si>
  <si>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</si>
  <si>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</si>
  <si>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</si>
  <si>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</si>
  <si>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</si>
  <si>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</si>
  <si>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</si>
  <si>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</si>
  <si>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</si>
  <si>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</si>
  <si>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</si>
  <si>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</si>
  <si>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</si>
  <si>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</si>
  <si>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</si>
  <si>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</si>
  <si>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</si>
  <si>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</si>
  <si>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</si>
  <si>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</si>
  <si>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</si>
  <si>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</si>
  <si>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</si>
  <si>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</si>
  <si>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</si>
  <si>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</si>
  <si>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</si>
  <si>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</si>
  <si>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</si>
  <si>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</si>
  <si>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</si>
  <si>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</si>
  <si>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</si>
  <si>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</si>
  <si>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</si>
  <si>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</si>
  <si>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</si>
  <si>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</si>
  <si>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</si>
  <si>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</si>
  <si>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</si>
  <si>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</si>
  <si>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</si>
  <si>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</si>
  <si>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</si>
  <si>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</si>
  <si>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</si>
  <si>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</si>
  <si>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</si>
  <si>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</si>
  <si>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</si>
  <si>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</si>
  <si>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</si>
  <si>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</si>
  <si>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</si>
  <si>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</si>
  <si>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</si>
  <si>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</si>
  <si>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</si>
  <si>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</si>
  <si>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</si>
  <si>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</si>
  <si>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</si>
  <si>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</si>
  <si>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</si>
  <si>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</si>
  <si>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</si>
  <si>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</si>
  <si>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</si>
  <si>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</si>
  <si>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</si>
  <si>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</si>
  <si>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</si>
  <si>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</si>
  <si>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</si>
  <si>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</si>
  <si>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</si>
  <si>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</si>
  <si>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</si>
  <si>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</si>
  <si>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</si>
  <si>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</si>
  <si>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</si>
  <si>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</si>
  <si>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</si>
  <si>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</si>
  <si>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</si>
  <si>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</si>
  <si>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</si>
  <si>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</si>
  <si>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</si>
  <si>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</si>
  <si>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</si>
  <si>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</si>
  <si>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</si>
  <si>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</si>
  <si>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</si>
  <si>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</si>
  <si>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</si>
  <si>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</si>
  <si>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</si>
  <si>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</si>
  <si>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</si>
  <si>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</si>
  <si>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</si>
  <si>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</si>
  <si>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</si>
  <si>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</si>
  <si>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</si>
  <si>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</si>
  <si>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</si>
  <si>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</si>
  <si>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</si>
  <si>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</si>
  <si>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</si>
  <si>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</si>
  <si>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</si>
  <si>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</si>
  <si>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</si>
  <si>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</si>
  <si>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</si>
  <si>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</si>
  <si>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</si>
  <si>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</si>
  <si>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</si>
  <si>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</si>
  <si>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</si>
  <si>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</si>
  <si>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</si>
  <si>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</si>
  <si>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</si>
  <si>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</si>
  <si>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</si>
  <si>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</si>
  <si>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</si>
  <si>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</si>
  <si>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</si>
  <si>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</si>
  <si>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</si>
  <si>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</si>
  <si>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</si>
  <si>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</si>
  <si>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</si>
  <si>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</si>
  <si>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</si>
  <si>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</si>
  <si>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</si>
  <si>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</si>
  <si>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</si>
  <si>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</si>
  <si>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</si>
  <si>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</si>
  <si>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</si>
  <si>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</si>
  <si>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</si>
  <si>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</si>
  <si>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</si>
  <si>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</si>
  <si>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</si>
  <si>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</si>
  <si>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</si>
  <si>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</si>
  <si>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</si>
  <si>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</si>
  <si>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</si>
  <si>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</si>
  <si>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</si>
  <si>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</si>
  <si>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</si>
  <si>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</si>
  <si>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</si>
  <si>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</si>
  <si>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</si>
  <si>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</si>
  <si>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</si>
  <si>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</si>
  <si>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</si>
  <si>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</si>
  <si>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</si>
  <si>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</si>
  <si>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</si>
  <si>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</si>
  <si>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</si>
  <si>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</si>
  <si>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</si>
  <si>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</si>
  <si>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</si>
  <si>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</si>
  <si>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</si>
  <si>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</si>
  <si>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</si>
  <si>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</si>
  <si>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</si>
  <si>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</si>
  <si>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</si>
  <si>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</si>
  <si>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</si>
  <si>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</si>
  <si>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</si>
  <si>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</si>
  <si>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</si>
  <si>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</si>
  <si>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</si>
  <si>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</si>
  <si>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</si>
  <si>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</si>
  <si>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</si>
  <si>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</si>
  <si>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</si>
  <si>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</si>
  <si>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</si>
  <si>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</si>
  <si>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</si>
  <si>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</si>
  <si>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</si>
  <si>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</si>
  <si>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</si>
  <si>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</si>
  <si>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</si>
  <si>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</si>
  <si>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</si>
  <si>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</si>
  <si>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</si>
  <si>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</si>
  <si>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</si>
  <si>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</si>
  <si>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</si>
  <si>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</si>
  <si>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</si>
  <si>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</si>
  <si>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</si>
  <si>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</si>
  <si>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</si>
  <si>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</si>
  <si>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</si>
  <si>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</si>
  <si>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</si>
  <si>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</si>
  <si>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</si>
  <si>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</si>
  <si>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</si>
  <si>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</si>
  <si>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</si>
  <si>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</si>
  <si>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</si>
  <si>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</si>
  <si>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</si>
  <si>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</si>
  <si>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</si>
  <si>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</si>
  <si>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</si>
  <si>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</si>
  <si>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</si>
  <si>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</si>
  <si>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</si>
  <si>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</si>
  <si>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</si>
  <si>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</si>
  <si>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</si>
  <si>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</si>
  <si>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</si>
  <si>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</si>
  <si>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</si>
  <si>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</si>
  <si>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</si>
  <si>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</si>
  <si>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</si>
  <si>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</si>
  <si>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</si>
  <si>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</si>
  <si>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</si>
  <si>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</si>
  <si>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</si>
  <si>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</si>
  <si>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</si>
  <si>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</si>
  <si>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</si>
  <si>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</si>
  <si>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</si>
  <si>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</si>
  <si>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</si>
  <si>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</si>
  <si>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</si>
  <si>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</si>
  <si>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</si>
  <si>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</si>
  <si>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</si>
  <si>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</si>
  <si>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</si>
  <si>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</si>
  <si>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</si>
  <si>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</si>
  <si>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</si>
  <si>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</si>
  <si>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</si>
  <si>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</si>
  <si>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</si>
  <si>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</si>
  <si>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</si>
  <si>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</si>
  <si>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</si>
  <si>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</si>
  <si>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</si>
  <si>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</si>
  <si>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</si>
  <si>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</si>
  <si>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</si>
  <si>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</si>
  <si>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</si>
  <si>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</si>
  <si>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</si>
  <si>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</si>
  <si>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</si>
  <si>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</si>
  <si>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</si>
  <si>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</si>
  <si>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</si>
  <si>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</si>
  <si>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</si>
  <si>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</si>
  <si>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</si>
  <si>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</si>
  <si>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</si>
  <si>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</si>
  <si>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</si>
  <si>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</si>
  <si>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</si>
  <si>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</si>
  <si>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</si>
  <si>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</si>
  <si>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</si>
  <si>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</si>
  <si>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</si>
  <si>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</si>
  <si>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</si>
  <si>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</si>
  <si>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</si>
  <si>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</si>
  <si>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</si>
  <si>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</si>
  <si>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</si>
  <si>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</si>
  <si>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</si>
  <si>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</si>
  <si>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</si>
  <si>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</si>
  <si>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</si>
  <si>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</si>
  <si>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</si>
  <si>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</si>
  <si>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</si>
  <si>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</si>
  <si>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</si>
  <si>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</si>
  <si>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</si>
  <si>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</si>
  <si>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</si>
  <si>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</si>
  <si>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</si>
  <si>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</si>
  <si>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</si>
  <si>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</si>
  <si>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</si>
  <si>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</si>
  <si>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</si>
  <si>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</si>
  <si>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</si>
  <si>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</si>
  <si>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</si>
  <si>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</si>
  <si>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</si>
  <si>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</si>
  <si>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</si>
  <si>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</si>
  <si>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</si>
  <si>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</si>
  <si>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</si>
  <si>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</si>
  <si>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</si>
  <si>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</si>
  <si>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</si>
  <si>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</si>
  <si>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</si>
  <si>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</si>
  <si>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</si>
  <si>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</si>
  <si>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</si>
  <si>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</si>
  <si>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</si>
  <si>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</si>
  <si>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</si>
  <si>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</si>
  <si>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</si>
  <si>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</si>
  <si>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</si>
  <si>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</si>
  <si>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</si>
  <si>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</si>
  <si>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</si>
  <si>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</si>
  <si>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</si>
  <si>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</si>
  <si>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</si>
  <si>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</si>
  <si>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</si>
  <si>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</si>
  <si>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</si>
  <si>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</si>
  <si>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</si>
  <si>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</si>
  <si>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</si>
  <si>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</si>
  <si>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</si>
  <si>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</si>
  <si>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</si>
  <si>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</si>
  <si>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</si>
  <si>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</si>
  <si>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</si>
  <si>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</si>
  <si>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</si>
  <si>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</si>
  <si>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</si>
  <si>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</si>
  <si>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</si>
  <si>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</si>
  <si>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</si>
  <si>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</si>
  <si>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</si>
  <si>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</si>
  <si>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</si>
  <si>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</si>
  <si>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</si>
  <si>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</si>
  <si>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</si>
  <si>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</si>
  <si>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</si>
  <si>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</si>
  <si>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</si>
  <si>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</si>
  <si>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</si>
  <si>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</si>
  <si>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</si>
  <si>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</si>
  <si>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</si>
  <si>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</si>
  <si>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</si>
  <si>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</si>
  <si>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</si>
  <si>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</si>
  <si>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</si>
  <si>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</si>
  <si>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</si>
  <si>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</si>
  <si>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</si>
  <si>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</si>
  <si>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</si>
  <si>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</si>
  <si>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</si>
  <si>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</si>
  <si>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</si>
  <si>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</si>
  <si>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</si>
  <si>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</si>
  <si>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</si>
  <si>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</si>
  <si>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</si>
  <si>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</si>
  <si>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</si>
  <si>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</si>
  <si>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</si>
  <si>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</si>
  <si>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</si>
  <si>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</si>
  <si>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</si>
  <si>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</si>
  <si>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</si>
  <si>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</si>
  <si>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</si>
  <si>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</si>
  <si>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</si>
  <si>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</si>
  <si>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</si>
  <si>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</si>
  <si>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</si>
  <si>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</si>
  <si>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</si>
  <si>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</si>
  <si>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</si>
  <si>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</si>
  <si>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</si>
  <si>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</si>
  <si>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</si>
  <si>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</si>
  <si>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</si>
  <si>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</si>
  <si>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</si>
  <si>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</si>
  <si>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</si>
  <si>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</si>
  <si>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</si>
  <si>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</si>
  <si>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</si>
  <si>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</si>
  <si>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</si>
  <si>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</si>
  <si>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</si>
  <si>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</si>
  <si>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</si>
  <si>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</si>
  <si>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</si>
  <si>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</si>
  <si>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</si>
  <si>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</si>
  <si>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</si>
  <si>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</si>
  <si>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</si>
  <si>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</si>
  <si>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</si>
  <si>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</si>
  <si>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</si>
  <si>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</si>
  <si>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</si>
  <si>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</si>
  <si>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</si>
  <si>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</si>
  <si>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</si>
  <si>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</si>
  <si>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</si>
  <si>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</si>
  <si>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</si>
  <si>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</si>
  <si>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</si>
  <si>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</si>
  <si>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</si>
  <si>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</si>
  <si>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</si>
  <si>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</si>
  <si>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</si>
  <si>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</si>
  <si>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</si>
  <si>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</si>
  <si>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</si>
  <si>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</si>
  <si>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</si>
  <si>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</si>
  <si>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</si>
  <si>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</si>
  <si>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</si>
  <si>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</si>
  <si>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</si>
  <si>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</si>
  <si>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</si>
  <si>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</si>
  <si>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</si>
  <si>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</si>
  <si>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</si>
  <si>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</si>
  <si>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</si>
  <si>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</si>
  <si>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</si>
  <si>
    <t>Q_Extracted</t>
  </si>
  <si>
    <t>Flux (mmol_m_year) from Table_S2</t>
  </si>
  <si>
    <t>Qs from supplemental and area of each watershed</t>
  </si>
  <si>
    <t>Yield (kg_km_year)</t>
  </si>
  <si>
    <t>N_means_TSF</t>
  </si>
  <si>
    <t>N_means</t>
  </si>
  <si>
    <t>Y_N</t>
  </si>
  <si>
    <t>Exact_Date_Extracted</t>
  </si>
  <si>
    <t>Month</t>
  </si>
  <si>
    <t>Year</t>
  </si>
  <si>
    <t>Y_means</t>
  </si>
  <si>
    <t>Means</t>
  </si>
  <si>
    <t>Closest USGS gauge</t>
  </si>
  <si>
    <t>Cache LA Poudre River at Fort Collins, CO - 06752260</t>
  </si>
  <si>
    <t>USGS 06701900 SOUTH PLATTE RIVER BLW BRUSH CRK NEAR TRUMBULL, CO, Started on 2002-07-19. Lots of sites</t>
  </si>
  <si>
    <t>Pretty much looking at the same sites from the 2011 paper. USGS 06701900 SOUTH PLATTE RIVER BLW BRUSH CRK NEAR TRUMBULL, CO, Started on 2002-07-19. Lots of sites</t>
  </si>
  <si>
    <t>Tuolumne R a Grand Cyn of Tuolumne AB Hetch Hetchy - 11274790/ Merced R a Happy Isles Bridge NR Yosemite CA - 11264500. There are lots of sites for this study</t>
  </si>
  <si>
    <t>SF Salmon River NR Krassel Ranger Station ID - 13310700, started in 1989. Samples were taken during 20042006</t>
  </si>
  <si>
    <t>N F Flathead River nr Columbia Falls MT - 12355500, started in 1995. They have another gauge it looks like from Fig. 1 and Fig. 2 that has 1988-1993 data</t>
  </si>
  <si>
    <t>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I have the load on a yearly scale and I have the watershed area so I can calculate yield</t>
  </si>
  <si>
    <t>Don’t need</t>
  </si>
  <si>
    <t>would need to request</t>
  </si>
  <si>
    <t>Canada</t>
  </si>
  <si>
    <t>Figure 3 has daily Q for burned watersheds and assoicated unburned watersheds</t>
  </si>
  <si>
    <t>Little Tennessee River at Needmore, NC - 03503000. This is the closest USGS gauge to the sites. None of the sites are actually USGS gauged. This starts in 1985</t>
  </si>
  <si>
    <t>LTER data</t>
  </si>
  <si>
    <t>USGS stream flow was obtained from http://bowdnhbow.er.usgs.gov/annual.html.</t>
  </si>
  <si>
    <t>SF Salmon River NR Krassel Ranger Station ID - 13310700, started in 1989. Samples were taken during 2011 in this study</t>
  </si>
  <si>
    <t>The USGS gauges that they list in the paper dont have Q. This is the closest one I could find from their website. F Flathead River Near West Glacier MT - 12358500</t>
  </si>
  <si>
    <t>Fire_name</t>
  </si>
  <si>
    <t>Jesusita Fire</t>
  </si>
  <si>
    <t>Hewlett Gulch_High Park fire</t>
  </si>
  <si>
    <t>Hayman Fire (2002)</t>
  </si>
  <si>
    <t>High Park Fire (2012)</t>
  </si>
  <si>
    <t>Yosemite NP Fire</t>
  </si>
  <si>
    <t>Caldor Fire(2021)_Mosquito Fire (2002)</t>
  </si>
  <si>
    <t>Angora Fire (2007)</t>
  </si>
  <si>
    <t>Anaktuvuk River wildfire (2007)</t>
  </si>
  <si>
    <t>Thompson Ridge Wildfire (2013)</t>
  </si>
  <si>
    <t>Boundary Fire (2004)</t>
  </si>
  <si>
    <t>Lost Creek Wildfire (2003)</t>
  </si>
  <si>
    <t>Camp Branch Fire (2016)_Tellico Fire (2016)</t>
  </si>
  <si>
    <t>Clover-Mist Wildfire (1988)</t>
  </si>
  <si>
    <t>Historic Fires</t>
  </si>
  <si>
    <t>Rampage Fire (2003)_Others in Glacier NP</t>
  </si>
  <si>
    <t>Fern Lake (2012)</t>
  </si>
  <si>
    <t>Fourmile Canyon Fire (2010)</t>
  </si>
  <si>
    <t>Rocky Fire (2015)_Wragg Fire (2015)</t>
  </si>
  <si>
    <t>Hayman Fire (2002)_High Park Fire (2012)</t>
  </si>
  <si>
    <t>No name given (2002)</t>
  </si>
  <si>
    <t>Northwest Territories Fire (2013)</t>
  </si>
  <si>
    <t>Red Bench Fire (1988)</t>
  </si>
  <si>
    <t>No name given (2007)</t>
  </si>
  <si>
    <t>Gaviota Fire (2004)</t>
  </si>
  <si>
    <t>My_Search</t>
  </si>
  <si>
    <t>Hampton_Search</t>
  </si>
  <si>
    <t>Rhoades et al. - 2019</t>
  </si>
  <si>
    <t>Hohner et al. - 2016</t>
  </si>
  <si>
    <t>Mast et al. - 2016</t>
  </si>
  <si>
    <t>Klose et al. - 2015</t>
  </si>
  <si>
    <t>Murphy et al. - 2015</t>
  </si>
  <si>
    <t>Writer et al. - 2014</t>
  </si>
  <si>
    <t>Silins</t>
  </si>
  <si>
    <t>Coombs and Melack - 2013</t>
  </si>
  <si>
    <t>Corbin - 2012</t>
  </si>
  <si>
    <t>Oliver et al. - 2012</t>
  </si>
  <si>
    <t>Fernandez et al. - 2011</t>
  </si>
  <si>
    <t>Loupe et al. - 2009</t>
  </si>
  <si>
    <t>Bladon et al. - 2008</t>
  </si>
  <si>
    <t>Mast and Clow - 2008</t>
  </si>
  <si>
    <t>Wilkinson et al. - 2007</t>
  </si>
  <si>
    <t>Crouch - 2006</t>
  </si>
  <si>
    <t>Stephens et al. - 2004</t>
  </si>
  <si>
    <t>Townsend and Douglas - 2004</t>
  </si>
  <si>
    <t>Earl and Blinn - 2003</t>
  </si>
  <si>
    <t>Prepas et al. - 2003</t>
  </si>
  <si>
    <t>Thomas et al. - 2000</t>
  </si>
  <si>
    <t>Townsend and Douglas - 2000</t>
  </si>
  <si>
    <t>Gerla and Galloway - 1998</t>
  </si>
  <si>
    <t>Hauer and Spencer - 1998</t>
  </si>
  <si>
    <t>Williams and Melack - 1997</t>
  </si>
  <si>
    <t>Bayley et al. - 1992</t>
  </si>
  <si>
    <t>Britton et al. - 1991</t>
  </si>
  <si>
    <t>Davis - 1989</t>
  </si>
  <si>
    <t>Gluns and Toews - 1989</t>
  </si>
  <si>
    <t>MacKay and Robinson - 1987</t>
  </si>
  <si>
    <t>Chessman - 1986</t>
  </si>
  <si>
    <t>Neary and Currier - 1982</t>
  </si>
  <si>
    <t>Wright et al. - 1976</t>
  </si>
  <si>
    <t>Tiedemann et al. - 1973</t>
  </si>
  <si>
    <t>Lotspeich et al. - 1970</t>
  </si>
  <si>
    <t>Match</t>
  </si>
  <si>
    <t xml:space="preserve">13 total match </t>
  </si>
  <si>
    <t>23 from Hampton that I could look to add</t>
  </si>
  <si>
    <t>Notes why to not include a Hampton paper</t>
  </si>
  <si>
    <t>In South Africa</t>
  </si>
  <si>
    <t xml:space="preserve">In Australia </t>
  </si>
  <si>
    <t>Oxidized NO3 - Ask AMP</t>
  </si>
  <si>
    <t>No NO3 or DOC</t>
  </si>
  <si>
    <t>Same paper as row 8</t>
  </si>
  <si>
    <t>Prescribed fire</t>
  </si>
  <si>
    <t>Tossed in V2 filtering Leaning towards tossing due to multiple fire events and not a lot of available data</t>
  </si>
  <si>
    <t>In Spain</t>
  </si>
  <si>
    <t xml:space="preserve">Logging/prescribed burn </t>
  </si>
  <si>
    <t>logging and burn</t>
  </si>
  <si>
    <t>In Portugal</t>
  </si>
  <si>
    <t>Look to add/Need to get access. Has NO3 data, Don’t take Jumping Branch data because its burned and fertilized</t>
  </si>
  <si>
    <t>Tiedemann 1973</t>
  </si>
  <si>
    <t>Stream chemistry following a forest fire and urea fertilization in north-central Washington</t>
  </si>
  <si>
    <t>Safety Harbor Fire (1970)</t>
  </si>
  <si>
    <t>Ponderosa pine, bitterbrush, bluebunch wheatgrass, cheatgrass, arrowleaf balsamroot, Douglas fir, Pinegrass, Ross sedge, alder, willow, subalpine fir, whitebark pine</t>
  </si>
  <si>
    <t>Safety Harbor fire in Washington</t>
  </si>
  <si>
    <t>Bi-monthly seasonal</t>
  </si>
  <si>
    <t>Figure 1 has time series of NO3 data</t>
  </si>
  <si>
    <t>References another paper for Q. Look at that? (Klock's et al. 1971)</t>
  </si>
  <si>
    <t>Added, but doesn’t have Q data</t>
  </si>
  <si>
    <t>Gluns &amp; Toews, 1989</t>
  </si>
  <si>
    <t>Effect of a major wildfire on water quality in southeastern British Columbia</t>
  </si>
  <si>
    <t>Temperate coniferous forest</t>
  </si>
  <si>
    <t>Western larch, Douglas fir, Engelman spruce, subalpine fir</t>
  </si>
  <si>
    <t>Kimberley, BC, Canada</t>
  </si>
  <si>
    <t>0 to 3</t>
  </si>
  <si>
    <t>Figure 2 has a time series of Q for Mather Creek. L/s/km^2)</t>
  </si>
  <si>
    <t xml:space="preserve">Figure 3 has nitrate-N for East fork (burned) middle fork (burned) and West Fork (unburned). Hampton has already extracted this data and Ill be using that </t>
  </si>
  <si>
    <t>Matt fire, 1985</t>
  </si>
  <si>
    <t>added</t>
  </si>
  <si>
    <t>Neary &amp; Currier, 1982</t>
  </si>
  <si>
    <t xml:space="preserve">Impact of Wildfire and Watershed Restoration on Water Quality in South Carolina's Blue Ridge Mountains </t>
  </si>
  <si>
    <t>Jumping Branch Wildfire</t>
  </si>
  <si>
    <t>Appalachian Moutains</t>
  </si>
  <si>
    <t>Pine and oak associations</t>
  </si>
  <si>
    <t>Blue Ridge Mountains, South Carolina USA</t>
  </si>
  <si>
    <t>Figure 3 has nitrate-N for Crane Creek (Control), Wash Branch (burned)</t>
  </si>
  <si>
    <t>Yes!</t>
  </si>
  <si>
    <t xml:space="preserve">They mention in the text that they generate a monthly Q record for each study watershed using Coweeta LTER . </t>
  </si>
  <si>
    <t>Watershed_Area</t>
  </si>
  <si>
    <t>N_doesnt_report</t>
  </si>
  <si>
    <t>Y_mean_of_burn_reference</t>
  </si>
  <si>
    <t>N_gave_a_range</t>
  </si>
  <si>
    <t>N_mean</t>
  </si>
  <si>
    <t>Y_mean</t>
  </si>
  <si>
    <t>N_Fourmile_Creek</t>
  </si>
  <si>
    <t>Sampling_Resolution</t>
  </si>
  <si>
    <t>Sampling_exact_days</t>
  </si>
  <si>
    <t>mean</t>
  </si>
  <si>
    <t>N_pre_post</t>
  </si>
  <si>
    <t>https://doi.org/10.1371/journal.pone.0257733</t>
  </si>
  <si>
    <t>Utah Lake</t>
  </si>
  <si>
    <t>daily</t>
  </si>
  <si>
    <t>Can only find TOC data to extract or take from the supplemental</t>
  </si>
  <si>
    <t>Pole Creek Fire Complex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</si>
</sst>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5"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
      <sz val="11"/>
      <color theme="1"/>
      <name val="Calibri"/>
      <family val="2"/>
    </font>
    <font>
      <sz val="12"/>
      <color rgb="FF1B1B1B"/>
      <name val="Calibri"/>
      <family val="2"/>
    </font>
    <font>
      <sz val="12"/>
      <color theme="1"/>
      <name val="Calibri (Body)"/>
    </font>
  </fonts>
  <fills count="13">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
      <patternFill patternType="solid">
        <fgColor theme="7"/>
        <bgColor indexed="64"/>
      </patternFill>
    </fill>
    <fill>
      <patternFill patternType="solid">
        <fgColor rgb="FFFFC000"/>
        <bgColor indexed="64"/>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26">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xf numFmtId="0" fontId="32" fillId="0" borderId="0" xfId="0" applyFont="1"/>
    <xf numFmtId="0" fontId="33" fillId="0" borderId="0" xfId="0" applyFont="1"/>
    <xf numFmtId="0" fontId="2" fillId="0" borderId="0" xfId="0" applyFont="1"/>
    <xf numFmtId="0" fontId="2" fillId="8" borderId="0" xfId="0" applyFont="1" applyFill="1"/>
    <xf numFmtId="0" fontId="2" fillId="2" borderId="0" xfId="0" applyFont="1" applyFill="1"/>
    <xf numFmtId="0" fontId="2" fillId="3" borderId="0" xfId="0" applyFont="1" applyFill="1"/>
    <xf numFmtId="0" fontId="2" fillId="11" borderId="0" xfId="0" applyFont="1" applyFill="1"/>
    <xf numFmtId="0" fontId="24" fillId="0" borderId="0" xfId="0" applyFont="1"/>
    <xf numFmtId="0" fontId="2" fillId="5" borderId="0" xfId="0" applyFont="1" applyFill="1"/>
    <xf numFmtId="0" fontId="0" fillId="12" borderId="0" xfId="0" applyFill="1"/>
    <xf numFmtId="0" fontId="3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doi.org/10.1371/journal.pone.02577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37" activePane="bottomLeft" state="frozen"/>
      <selection pane="bottomLeft" activeCell="B55" sqref="B55"/>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opLeftCell="Q1" workbookViewId="0">
      <pane ySplit="1" topLeftCell="A2" activePane="bottomLeft" state="frozen"/>
      <selection pane="bottomLeft" activeCell="V12" sqref="V12"/>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G37"/>
  <sheetViews>
    <sheetView tabSelected="1" zoomScale="130" zoomScaleNormal="130" workbookViewId="0">
      <pane xSplit="1" topLeftCell="X1" activePane="topRight" state="frozen"/>
      <selection pane="topRight" activeCell="AE13" sqref="AE13"/>
    </sheetView>
  </sheetViews>
  <sheetFormatPr baseColWidth="10" defaultRowHeight="16" x14ac:dyDescent="0.2"/>
  <cols>
    <col min="1" max="1" width="23.5" bestFit="1" customWidth="1"/>
    <col min="2" max="2" width="9.1640625" customWidth="1"/>
    <col min="5" max="8" width="10.83203125" hidden="1" customWidth="1"/>
    <col min="9" max="22" width="10.83203125" customWidth="1"/>
    <col min="23" max="23" width="9.6640625" customWidth="1"/>
    <col min="24" max="24" width="37.1640625" bestFit="1" customWidth="1"/>
    <col min="30" max="30" width="20.5" customWidth="1"/>
    <col min="31" max="31" width="4" customWidth="1"/>
    <col min="32" max="32" width="9.5" customWidth="1"/>
  </cols>
  <sheetData>
    <row r="1" spans="1:33" ht="17" x14ac:dyDescent="0.2">
      <c r="A1" s="6" t="s">
        <v>0</v>
      </c>
      <c r="B1" s="6" t="s">
        <v>69</v>
      </c>
      <c r="C1" s="6" t="s">
        <v>1</v>
      </c>
      <c r="D1" s="6" t="s">
        <v>2</v>
      </c>
      <c r="E1" s="12" t="s">
        <v>3</v>
      </c>
      <c r="F1" s="1" t="s">
        <v>4</v>
      </c>
      <c r="G1" s="1" t="s">
        <v>5</v>
      </c>
      <c r="H1" s="1" t="s">
        <v>691</v>
      </c>
      <c r="I1" s="1" t="s">
        <v>1508</v>
      </c>
      <c r="J1" s="1" t="s">
        <v>6</v>
      </c>
      <c r="K1" s="1" t="s">
        <v>7</v>
      </c>
      <c r="L1" s="1" t="s">
        <v>8</v>
      </c>
      <c r="M1" s="1" t="s">
        <v>766</v>
      </c>
      <c r="N1" s="1" t="s">
        <v>9</v>
      </c>
      <c r="O1" s="2" t="s">
        <v>10</v>
      </c>
      <c r="P1" s="2" t="s">
        <v>11</v>
      </c>
      <c r="Q1" s="3" t="s">
        <v>12</v>
      </c>
      <c r="R1" s="3" t="s">
        <v>13</v>
      </c>
      <c r="S1" s="3" t="s">
        <v>14</v>
      </c>
      <c r="T1" s="3" t="s">
        <v>15</v>
      </c>
      <c r="U1" s="1" t="s">
        <v>16</v>
      </c>
      <c r="V1" s="74" t="s">
        <v>1380</v>
      </c>
      <c r="W1" s="105" t="s">
        <v>1421</v>
      </c>
      <c r="X1" s="105" t="s">
        <v>1420</v>
      </c>
      <c r="Y1" s="105" t="s">
        <v>1456</v>
      </c>
      <c r="Z1" s="105" t="s">
        <v>1491</v>
      </c>
      <c r="AA1" s="105" t="s">
        <v>1464</v>
      </c>
      <c r="AB1" s="1" t="s">
        <v>1479</v>
      </c>
      <c r="AC1" s="6" t="s">
        <v>1486</v>
      </c>
      <c r="AD1" s="105" t="s">
        <v>1614</v>
      </c>
      <c r="AE1" s="6" t="s">
        <v>1379</v>
      </c>
      <c r="AF1" s="6" t="s">
        <v>1621</v>
      </c>
      <c r="AG1" s="6" t="s">
        <v>1622</v>
      </c>
    </row>
    <row r="2" spans="1:33" x14ac:dyDescent="0.2">
      <c r="A2" s="125" t="s">
        <v>935</v>
      </c>
      <c r="B2">
        <v>2021</v>
      </c>
      <c r="C2" t="s">
        <v>257</v>
      </c>
      <c r="D2" t="s">
        <v>258</v>
      </c>
      <c r="E2" s="11" t="s">
        <v>936</v>
      </c>
      <c r="F2" s="11" t="s">
        <v>1101</v>
      </c>
      <c r="G2" t="s">
        <v>17</v>
      </c>
      <c r="H2" t="s">
        <v>785</v>
      </c>
      <c r="I2" t="s">
        <v>1516</v>
      </c>
      <c r="M2" t="s">
        <v>937</v>
      </c>
      <c r="N2" t="s">
        <v>938</v>
      </c>
      <c r="O2">
        <v>69.166667000000004</v>
      </c>
      <c r="P2">
        <v>-150.75</v>
      </c>
      <c r="Q2">
        <v>2</v>
      </c>
      <c r="S2" t="s">
        <v>22</v>
      </c>
      <c r="U2" t="s">
        <v>939</v>
      </c>
      <c r="V2" t="s">
        <v>1382</v>
      </c>
      <c r="W2" t="s">
        <v>1432</v>
      </c>
      <c r="X2" t="s">
        <v>1431</v>
      </c>
      <c r="Y2" t="s">
        <v>1458</v>
      </c>
      <c r="Z2" s="116" t="s">
        <v>1499</v>
      </c>
      <c r="AB2" t="s">
        <v>1481</v>
      </c>
      <c r="AC2" t="s">
        <v>1243</v>
      </c>
      <c r="AD2" t="s">
        <v>1243</v>
      </c>
      <c r="AE2" t="s">
        <v>1243</v>
      </c>
      <c r="AG2" t="s">
        <v>1243</v>
      </c>
    </row>
    <row r="3" spans="1:33" x14ac:dyDescent="0.2">
      <c r="A3" s="125" t="s">
        <v>1174</v>
      </c>
      <c r="B3">
        <v>2023</v>
      </c>
      <c r="C3" t="s">
        <v>476</v>
      </c>
      <c r="D3" t="s">
        <v>477</v>
      </c>
      <c r="E3" s="11" t="s">
        <v>669</v>
      </c>
      <c r="F3" s="11" t="s">
        <v>1106</v>
      </c>
      <c r="G3" t="s">
        <v>17</v>
      </c>
      <c r="H3" t="s">
        <v>692</v>
      </c>
      <c r="I3" s="106" t="s">
        <v>1517</v>
      </c>
      <c r="L3" t="s">
        <v>1176</v>
      </c>
      <c r="M3" t="s">
        <v>1177</v>
      </c>
      <c r="N3" s="106" t="s">
        <v>1175</v>
      </c>
      <c r="O3">
        <v>35.890813000000001</v>
      </c>
      <c r="P3">
        <v>-106.540854</v>
      </c>
      <c r="Q3">
        <v>9</v>
      </c>
      <c r="S3" t="s">
        <v>22</v>
      </c>
      <c r="T3" t="s">
        <v>22</v>
      </c>
      <c r="U3" t="s">
        <v>1178</v>
      </c>
      <c r="V3" t="s">
        <v>1390</v>
      </c>
      <c r="W3" t="s">
        <v>1422</v>
      </c>
      <c r="X3" t="s">
        <v>1433</v>
      </c>
      <c r="Y3" t="s">
        <v>1463</v>
      </c>
      <c r="Z3" s="116" t="s">
        <v>1499</v>
      </c>
      <c r="AB3" t="s">
        <v>1480</v>
      </c>
      <c r="AC3" t="s">
        <v>1483</v>
      </c>
      <c r="AD3" t="s">
        <v>1243</v>
      </c>
      <c r="AE3" t="s">
        <v>1243</v>
      </c>
      <c r="AF3" t="s">
        <v>1488</v>
      </c>
      <c r="AG3" t="s">
        <v>1624</v>
      </c>
    </row>
    <row r="4" spans="1:33" x14ac:dyDescent="0.2">
      <c r="A4" s="125" t="s">
        <v>681</v>
      </c>
      <c r="B4" s="60">
        <v>1992</v>
      </c>
      <c r="C4" s="60" t="s">
        <v>80</v>
      </c>
      <c r="D4" s="60" t="s">
        <v>81</v>
      </c>
      <c r="E4" s="107" t="s">
        <v>669</v>
      </c>
      <c r="F4" s="11" t="s">
        <v>1101</v>
      </c>
      <c r="G4" s="60"/>
      <c r="H4" s="60"/>
      <c r="I4" s="60"/>
      <c r="J4" s="60"/>
      <c r="K4" s="60"/>
      <c r="L4" s="60"/>
      <c r="M4" s="60"/>
      <c r="N4" s="60"/>
      <c r="P4" s="60"/>
      <c r="Q4" s="60"/>
      <c r="R4" s="60"/>
      <c r="S4" s="60"/>
      <c r="T4" s="60"/>
      <c r="U4" s="60" t="s">
        <v>682</v>
      </c>
      <c r="V4" t="s">
        <v>1406</v>
      </c>
      <c r="W4" t="s">
        <v>1156</v>
      </c>
      <c r="AB4" t="s">
        <v>1156</v>
      </c>
      <c r="AC4" t="s">
        <v>1243</v>
      </c>
      <c r="AD4" t="s">
        <v>1243</v>
      </c>
      <c r="AE4" t="s">
        <v>1243</v>
      </c>
      <c r="AG4" t="s">
        <v>1243</v>
      </c>
    </row>
    <row r="5" spans="1:33" x14ac:dyDescent="0.2">
      <c r="A5" s="125" t="s">
        <v>681</v>
      </c>
      <c r="B5">
        <v>1992</v>
      </c>
      <c r="C5" t="s">
        <v>109</v>
      </c>
      <c r="D5" t="s">
        <v>110</v>
      </c>
      <c r="E5" s="11" t="b">
        <v>1</v>
      </c>
      <c r="F5" s="11" t="s">
        <v>3</v>
      </c>
      <c r="G5" t="s">
        <v>17</v>
      </c>
      <c r="H5" t="s">
        <v>692</v>
      </c>
      <c r="I5" t="s">
        <v>1156</v>
      </c>
      <c r="J5" s="93" t="s">
        <v>733</v>
      </c>
      <c r="K5" s="93" t="s">
        <v>734</v>
      </c>
      <c r="L5" t="s">
        <v>19</v>
      </c>
      <c r="N5" s="93" t="s">
        <v>731</v>
      </c>
      <c r="O5" s="94">
        <v>49.667000000000002</v>
      </c>
      <c r="P5" s="94">
        <v>-93.733000000000004</v>
      </c>
      <c r="Q5" s="95">
        <v>15</v>
      </c>
      <c r="R5" t="s">
        <v>732</v>
      </c>
      <c r="T5" t="s">
        <v>22</v>
      </c>
      <c r="U5" t="s">
        <v>1394</v>
      </c>
      <c r="V5" t="s">
        <v>1390</v>
      </c>
      <c r="W5" t="s">
        <v>1422</v>
      </c>
      <c r="X5" t="s">
        <v>1414</v>
      </c>
      <c r="Y5" t="s">
        <v>1244</v>
      </c>
      <c r="Z5" t="s">
        <v>1499</v>
      </c>
      <c r="AB5" t="s">
        <v>1156</v>
      </c>
      <c r="AC5" t="s">
        <v>1243</v>
      </c>
      <c r="AD5" t="s">
        <v>1243</v>
      </c>
      <c r="AE5" t="s">
        <v>1243</v>
      </c>
      <c r="AF5" s="124" t="s">
        <v>1488</v>
      </c>
      <c r="AG5" s="124" t="s">
        <v>1244</v>
      </c>
    </row>
    <row r="6" spans="1:33" x14ac:dyDescent="0.2">
      <c r="A6" s="125" t="s">
        <v>1404</v>
      </c>
      <c r="B6">
        <v>2009</v>
      </c>
      <c r="C6" t="s">
        <v>136</v>
      </c>
      <c r="D6" t="s">
        <v>137</v>
      </c>
      <c r="E6" s="11" t="b">
        <v>1</v>
      </c>
      <c r="F6" s="11" t="s">
        <v>3</v>
      </c>
      <c r="G6" t="s">
        <v>17</v>
      </c>
      <c r="H6" t="s">
        <v>693</v>
      </c>
      <c r="I6" t="s">
        <v>1518</v>
      </c>
      <c r="L6" t="s">
        <v>19</v>
      </c>
      <c r="M6" t="s">
        <v>784</v>
      </c>
      <c r="N6" t="s">
        <v>783</v>
      </c>
      <c r="O6">
        <v>65.150000000000006</v>
      </c>
      <c r="P6">
        <v>-147.5</v>
      </c>
      <c r="Q6">
        <v>3</v>
      </c>
      <c r="S6" t="s">
        <v>22</v>
      </c>
      <c r="T6" t="s">
        <v>22</v>
      </c>
      <c r="U6" t="s">
        <v>782</v>
      </c>
      <c r="V6" t="s">
        <v>1405</v>
      </c>
      <c r="W6" t="s">
        <v>1422</v>
      </c>
      <c r="X6" t="s">
        <v>1415</v>
      </c>
      <c r="Y6" t="s">
        <v>1459</v>
      </c>
      <c r="Z6" s="116" t="s">
        <v>1500</v>
      </c>
      <c r="AB6" t="s">
        <v>1156</v>
      </c>
      <c r="AC6" t="s">
        <v>1483</v>
      </c>
      <c r="AD6" t="s">
        <v>1243</v>
      </c>
      <c r="AE6" t="s">
        <v>1243</v>
      </c>
      <c r="AF6" t="s">
        <v>1623</v>
      </c>
      <c r="AG6" t="s">
        <v>1244</v>
      </c>
    </row>
    <row r="7" spans="1:33" x14ac:dyDescent="0.2">
      <c r="A7" s="125" t="s">
        <v>1413</v>
      </c>
      <c r="B7">
        <v>2008</v>
      </c>
      <c r="C7" t="s">
        <v>114</v>
      </c>
      <c r="D7" t="s">
        <v>1402</v>
      </c>
      <c r="E7" s="11" t="b">
        <v>1</v>
      </c>
      <c r="F7" s="11" t="s">
        <v>3</v>
      </c>
      <c r="G7" t="s">
        <v>17</v>
      </c>
      <c r="H7" t="s">
        <v>785</v>
      </c>
      <c r="I7" t="s">
        <v>1519</v>
      </c>
      <c r="J7" t="s">
        <v>24</v>
      </c>
      <c r="K7" t="s">
        <v>741</v>
      </c>
      <c r="L7" t="s">
        <v>19</v>
      </c>
      <c r="N7" t="s">
        <v>742</v>
      </c>
      <c r="O7">
        <v>49.616667</v>
      </c>
      <c r="P7">
        <v>-114.666667</v>
      </c>
      <c r="Q7">
        <v>3</v>
      </c>
      <c r="R7" t="s">
        <v>744</v>
      </c>
      <c r="T7" t="s">
        <v>22</v>
      </c>
      <c r="U7" t="s">
        <v>1393</v>
      </c>
      <c r="V7" t="s">
        <v>1401</v>
      </c>
      <c r="W7" t="s">
        <v>1422</v>
      </c>
      <c r="X7" t="s">
        <v>1416</v>
      </c>
      <c r="Y7" t="s">
        <v>1460</v>
      </c>
      <c r="Z7" t="s">
        <v>1501</v>
      </c>
      <c r="AB7" s="114" t="s">
        <v>1156</v>
      </c>
      <c r="AC7" t="s">
        <v>1243</v>
      </c>
      <c r="AD7" t="s">
        <v>1616</v>
      </c>
      <c r="AE7" t="s">
        <v>1243</v>
      </c>
      <c r="AG7" t="s">
        <v>1243</v>
      </c>
    </row>
    <row r="8" spans="1:33" x14ac:dyDescent="0.2">
      <c r="A8" s="125" t="s">
        <v>835</v>
      </c>
      <c r="B8">
        <v>2018</v>
      </c>
      <c r="C8" t="s">
        <v>63</v>
      </c>
      <c r="D8" t="s">
        <v>189</v>
      </c>
      <c r="E8" s="11" t="s">
        <v>669</v>
      </c>
      <c r="F8" s="11" t="s">
        <v>1101</v>
      </c>
      <c r="G8" t="s">
        <v>17</v>
      </c>
      <c r="H8" t="s">
        <v>785</v>
      </c>
      <c r="I8" t="s">
        <v>1529</v>
      </c>
      <c r="M8">
        <v>3</v>
      </c>
      <c r="N8" t="s">
        <v>836</v>
      </c>
      <c r="O8">
        <v>61.4</v>
      </c>
      <c r="P8">
        <v>-121.433333</v>
      </c>
      <c r="Q8">
        <v>0.5</v>
      </c>
      <c r="R8" t="s">
        <v>743</v>
      </c>
      <c r="S8" t="s">
        <v>22</v>
      </c>
      <c r="U8" t="s">
        <v>837</v>
      </c>
      <c r="V8" t="s">
        <v>1382</v>
      </c>
      <c r="W8" t="s">
        <v>1424</v>
      </c>
      <c r="X8" t="s">
        <v>1453</v>
      </c>
      <c r="Y8" t="s">
        <v>1156</v>
      </c>
      <c r="Z8" s="116" t="s">
        <v>1499</v>
      </c>
      <c r="AB8" t="s">
        <v>1156</v>
      </c>
      <c r="AD8" t="s">
        <v>1243</v>
      </c>
      <c r="AE8" t="s">
        <v>1243</v>
      </c>
      <c r="AF8" t="s">
        <v>1487</v>
      </c>
      <c r="AG8" t="s">
        <v>1244</v>
      </c>
    </row>
    <row r="9" spans="1:33" ht="18" x14ac:dyDescent="0.2">
      <c r="A9" s="125" t="s">
        <v>1001</v>
      </c>
      <c r="B9">
        <v>2020</v>
      </c>
      <c r="C9" t="s">
        <v>320</v>
      </c>
      <c r="D9" t="s">
        <v>321</v>
      </c>
      <c r="E9" s="11" t="s">
        <v>669</v>
      </c>
      <c r="F9" s="11" t="s">
        <v>1101</v>
      </c>
      <c r="H9" t="s">
        <v>785</v>
      </c>
      <c r="I9" t="s">
        <v>1520</v>
      </c>
      <c r="J9" t="s">
        <v>1004</v>
      </c>
      <c r="M9" t="s">
        <v>1002</v>
      </c>
      <c r="N9" t="s">
        <v>1378</v>
      </c>
      <c r="O9">
        <v>35</v>
      </c>
      <c r="P9">
        <v>-83</v>
      </c>
      <c r="Q9">
        <v>2</v>
      </c>
      <c r="R9" t="s">
        <v>989</v>
      </c>
      <c r="S9" t="s">
        <v>22</v>
      </c>
      <c r="T9" t="s">
        <v>22</v>
      </c>
      <c r="U9" t="s">
        <v>1005</v>
      </c>
      <c r="V9" t="s">
        <v>1382</v>
      </c>
      <c r="W9" t="s">
        <v>1422</v>
      </c>
      <c r="X9" t="s">
        <v>1502</v>
      </c>
      <c r="Y9" t="s">
        <v>1461</v>
      </c>
      <c r="Z9" s="116" t="s">
        <v>1503</v>
      </c>
      <c r="AB9" s="113" t="s">
        <v>1156</v>
      </c>
      <c r="AC9" t="s">
        <v>1483</v>
      </c>
      <c r="AD9" t="s">
        <v>1243</v>
      </c>
      <c r="AE9" t="s">
        <v>1243</v>
      </c>
      <c r="AF9" s="8" t="s">
        <v>1488</v>
      </c>
      <c r="AG9" s="8" t="s">
        <v>1244</v>
      </c>
    </row>
    <row r="10" spans="1:33" x14ac:dyDescent="0.2">
      <c r="A10" s="125" t="s">
        <v>982</v>
      </c>
      <c r="B10">
        <v>2019</v>
      </c>
      <c r="C10" t="s">
        <v>304</v>
      </c>
      <c r="D10" t="s">
        <v>305</v>
      </c>
      <c r="E10" s="11" t="b">
        <v>1</v>
      </c>
      <c r="F10" s="11" t="s">
        <v>3</v>
      </c>
      <c r="H10" t="s">
        <v>785</v>
      </c>
      <c r="I10" t="s">
        <v>1511</v>
      </c>
      <c r="M10" t="s">
        <v>985</v>
      </c>
      <c r="N10" t="s">
        <v>695</v>
      </c>
      <c r="O10">
        <v>39.177683000000002</v>
      </c>
      <c r="P10">
        <v>-105.26552</v>
      </c>
      <c r="Q10">
        <v>2</v>
      </c>
      <c r="R10" t="s">
        <v>984</v>
      </c>
      <c r="S10" t="s">
        <v>22</v>
      </c>
      <c r="U10" t="s">
        <v>983</v>
      </c>
      <c r="V10" t="s">
        <v>1401</v>
      </c>
      <c r="W10" t="s">
        <v>1422</v>
      </c>
      <c r="X10" t="s">
        <v>1417</v>
      </c>
      <c r="Y10" t="s">
        <v>1462</v>
      </c>
      <c r="Z10" t="s">
        <v>1499</v>
      </c>
      <c r="AB10" t="s">
        <v>1482</v>
      </c>
      <c r="AC10" t="s">
        <v>1483</v>
      </c>
      <c r="AD10" t="s">
        <v>1243</v>
      </c>
      <c r="AE10" t="s">
        <v>1243</v>
      </c>
      <c r="AF10" t="s">
        <v>1623</v>
      </c>
      <c r="AG10" t="s">
        <v>1244</v>
      </c>
    </row>
    <row r="11" spans="1:33" x14ac:dyDescent="0.2">
      <c r="A11" s="125" t="s">
        <v>1443</v>
      </c>
      <c r="B11">
        <v>2013</v>
      </c>
      <c r="C11" s="111" t="s">
        <v>1444</v>
      </c>
      <c r="E11" s="11"/>
      <c r="F11" s="11"/>
      <c r="I11" t="s">
        <v>1532</v>
      </c>
      <c r="V11" t="s">
        <v>1401</v>
      </c>
      <c r="W11" t="s">
        <v>1422</v>
      </c>
      <c r="X11" t="s">
        <v>1445</v>
      </c>
      <c r="Y11" t="s">
        <v>1465</v>
      </c>
      <c r="Z11" s="116" t="s">
        <v>1504</v>
      </c>
      <c r="AA11" s="62" t="s">
        <v>1466</v>
      </c>
      <c r="AB11" t="s">
        <v>1156</v>
      </c>
      <c r="AC11" t="s">
        <v>1243</v>
      </c>
      <c r="AD11" t="s">
        <v>1243</v>
      </c>
      <c r="AE11" t="s">
        <v>1243</v>
      </c>
      <c r="AG11" t="s">
        <v>1243</v>
      </c>
    </row>
    <row r="12" spans="1:33" x14ac:dyDescent="0.2">
      <c r="A12" s="125" t="s">
        <v>1115</v>
      </c>
      <c r="B12">
        <v>2021</v>
      </c>
      <c r="C12" s="96" t="s">
        <v>422</v>
      </c>
      <c r="D12" s="62" t="s">
        <v>1625</v>
      </c>
      <c r="E12" s="11"/>
      <c r="F12" s="11"/>
      <c r="I12" t="s">
        <v>1629</v>
      </c>
      <c r="M12">
        <v>0</v>
      </c>
      <c r="N12" t="s">
        <v>1626</v>
      </c>
      <c r="O12" s="96">
        <v>40.133513999999998</v>
      </c>
      <c r="P12" s="96">
        <v>-111.771241</v>
      </c>
      <c r="Q12" s="96">
        <v>8.3000000000000004E-2</v>
      </c>
      <c r="R12" t="s">
        <v>1627</v>
      </c>
      <c r="S12" t="s">
        <v>22</v>
      </c>
      <c r="T12" t="s">
        <v>22</v>
      </c>
      <c r="U12" t="s">
        <v>1628</v>
      </c>
      <c r="V12" t="s">
        <v>1401</v>
      </c>
      <c r="Z12" s="116"/>
      <c r="AA12" s="62"/>
      <c r="AE12" t="s">
        <v>1243</v>
      </c>
      <c r="AG12" t="s">
        <v>1243</v>
      </c>
    </row>
    <row r="13" spans="1:33" x14ac:dyDescent="0.2">
      <c r="A13" s="125" t="s">
        <v>928</v>
      </c>
      <c r="B13">
        <v>1998</v>
      </c>
      <c r="C13" t="s">
        <v>31</v>
      </c>
      <c r="D13" t="s">
        <v>256</v>
      </c>
      <c r="E13" s="11" t="s">
        <v>669</v>
      </c>
      <c r="F13" s="11" t="s">
        <v>1101</v>
      </c>
      <c r="G13" t="s">
        <v>17</v>
      </c>
      <c r="H13" t="s">
        <v>785</v>
      </c>
      <c r="I13" t="s">
        <v>1521</v>
      </c>
      <c r="J13" t="s">
        <v>24</v>
      </c>
      <c r="K13" t="s">
        <v>932</v>
      </c>
      <c r="M13" t="s">
        <v>930</v>
      </c>
      <c r="N13" t="s">
        <v>931</v>
      </c>
      <c r="O13">
        <v>44.512999999999998</v>
      </c>
      <c r="P13">
        <v>-109.98</v>
      </c>
      <c r="Q13">
        <v>4</v>
      </c>
      <c r="R13" t="s">
        <v>933</v>
      </c>
      <c r="S13" t="s">
        <v>22</v>
      </c>
      <c r="T13" t="s">
        <v>22</v>
      </c>
      <c r="U13" t="s">
        <v>934</v>
      </c>
      <c r="V13" t="s">
        <v>1382</v>
      </c>
      <c r="W13" t="s">
        <v>1422</v>
      </c>
      <c r="X13" t="s">
        <v>1467</v>
      </c>
      <c r="Y13" t="s">
        <v>1468</v>
      </c>
      <c r="Z13" t="s">
        <v>1499</v>
      </c>
      <c r="AB13" t="s">
        <v>1156</v>
      </c>
      <c r="AC13" t="s">
        <v>1243</v>
      </c>
      <c r="AD13" t="s">
        <v>1243</v>
      </c>
      <c r="AE13" t="s">
        <v>1243</v>
      </c>
      <c r="AG13" t="s">
        <v>1243</v>
      </c>
    </row>
    <row r="14" spans="1:33" x14ac:dyDescent="0.2">
      <c r="A14" s="125" t="s">
        <v>1595</v>
      </c>
      <c r="B14">
        <v>1989</v>
      </c>
      <c r="C14" t="s">
        <v>1596</v>
      </c>
      <c r="I14" t="s">
        <v>1603</v>
      </c>
      <c r="J14" t="s">
        <v>1597</v>
      </c>
      <c r="K14" t="s">
        <v>1598</v>
      </c>
      <c r="M14" t="s">
        <v>1600</v>
      </c>
      <c r="N14" t="s">
        <v>1599</v>
      </c>
      <c r="O14" s="94">
        <v>49.704340000000002</v>
      </c>
      <c r="P14" s="94">
        <v>-116.118877</v>
      </c>
      <c r="Q14">
        <v>3</v>
      </c>
      <c r="T14" t="s">
        <v>22</v>
      </c>
      <c r="U14" t="s">
        <v>1602</v>
      </c>
      <c r="V14" t="s">
        <v>1401</v>
      </c>
      <c r="W14" t="s">
        <v>1422</v>
      </c>
      <c r="X14" t="s">
        <v>1601</v>
      </c>
      <c r="AD14" t="s">
        <v>1243</v>
      </c>
      <c r="AE14" t="s">
        <v>1243</v>
      </c>
      <c r="AG14" t="s">
        <v>1243</v>
      </c>
    </row>
    <row r="15" spans="1:33" x14ac:dyDescent="0.2">
      <c r="A15" s="125" t="s">
        <v>670</v>
      </c>
      <c r="B15">
        <v>2000</v>
      </c>
      <c r="C15" t="s">
        <v>73</v>
      </c>
      <c r="E15" s="11"/>
      <c r="F15" s="11"/>
      <c r="I15" t="s">
        <v>1522</v>
      </c>
      <c r="V15" t="s">
        <v>1381</v>
      </c>
      <c r="W15" t="s">
        <v>1422</v>
      </c>
      <c r="X15" t="s">
        <v>1469</v>
      </c>
      <c r="Y15" t="s">
        <v>1470</v>
      </c>
      <c r="Z15" t="s">
        <v>1505</v>
      </c>
      <c r="AA15" s="114" t="s">
        <v>1471</v>
      </c>
      <c r="AB15" t="s">
        <v>1156</v>
      </c>
      <c r="AC15" t="s">
        <v>1243</v>
      </c>
      <c r="AD15" t="s">
        <v>1243</v>
      </c>
      <c r="AE15" t="s">
        <v>1243</v>
      </c>
      <c r="AG15" t="s">
        <v>1243</v>
      </c>
    </row>
    <row r="16" spans="1:33" ht="18" x14ac:dyDescent="0.2">
      <c r="A16" s="125" t="s">
        <v>909</v>
      </c>
      <c r="B16">
        <v>2008</v>
      </c>
      <c r="C16" t="s">
        <v>246</v>
      </c>
      <c r="E16" s="11"/>
      <c r="F16" s="11"/>
      <c r="I16" t="s">
        <v>1511</v>
      </c>
      <c r="K16" s="97"/>
      <c r="N16" s="98"/>
      <c r="V16" t="s">
        <v>1385</v>
      </c>
      <c r="W16" t="s">
        <v>1436</v>
      </c>
      <c r="X16" t="s">
        <v>1446</v>
      </c>
      <c r="Y16" s="96" t="s">
        <v>1156</v>
      </c>
      <c r="Z16" s="96" t="s">
        <v>1493</v>
      </c>
      <c r="AB16" t="s">
        <v>1156</v>
      </c>
      <c r="AC16" t="s">
        <v>1490</v>
      </c>
      <c r="AD16" t="s">
        <v>1615</v>
      </c>
      <c r="AE16" t="s">
        <v>1243</v>
      </c>
      <c r="AF16" t="s">
        <v>1623</v>
      </c>
      <c r="AG16" t="s">
        <v>1244</v>
      </c>
    </row>
    <row r="17" spans="1:33" ht="18" x14ac:dyDescent="0.2">
      <c r="A17" s="125" t="s">
        <v>1183</v>
      </c>
      <c r="B17">
        <v>2015</v>
      </c>
      <c r="C17" t="s">
        <v>481</v>
      </c>
      <c r="D17" t="s">
        <v>482</v>
      </c>
      <c r="E17" s="11" t="b">
        <v>1</v>
      </c>
      <c r="F17" s="11" t="s">
        <v>3</v>
      </c>
      <c r="G17" t="s">
        <v>17</v>
      </c>
      <c r="H17" t="s">
        <v>785</v>
      </c>
      <c r="I17" t="s">
        <v>1531</v>
      </c>
      <c r="J17" t="s">
        <v>1184</v>
      </c>
      <c r="K17" s="97"/>
      <c r="M17">
        <v>4</v>
      </c>
      <c r="N17" s="98" t="s">
        <v>1186</v>
      </c>
      <c r="O17">
        <v>44.910800000000002</v>
      </c>
      <c r="P17">
        <v>-116.1031</v>
      </c>
      <c r="S17" t="s">
        <v>22</v>
      </c>
      <c r="U17" t="s">
        <v>1185</v>
      </c>
      <c r="V17" t="s">
        <v>1401</v>
      </c>
      <c r="W17" t="s">
        <v>1422</v>
      </c>
      <c r="X17" t="s">
        <v>1418</v>
      </c>
      <c r="Y17" t="s">
        <v>1472</v>
      </c>
      <c r="Z17" t="s">
        <v>1506</v>
      </c>
      <c r="AB17" t="s">
        <v>1156</v>
      </c>
      <c r="AC17" t="s">
        <v>1484</v>
      </c>
      <c r="AD17" t="s">
        <v>1616</v>
      </c>
      <c r="AE17" t="s">
        <v>1243</v>
      </c>
      <c r="AF17" t="s">
        <v>1623</v>
      </c>
      <c r="AG17" t="s">
        <v>1244</v>
      </c>
    </row>
    <row r="18" spans="1:33" x14ac:dyDescent="0.2">
      <c r="A18" s="125" t="s">
        <v>727</v>
      </c>
      <c r="B18">
        <v>1998</v>
      </c>
      <c r="C18" t="s">
        <v>32</v>
      </c>
      <c r="D18" t="s">
        <v>108</v>
      </c>
      <c r="E18" s="11" t="b">
        <v>1</v>
      </c>
      <c r="F18" s="11" t="s">
        <v>3</v>
      </c>
      <c r="G18" t="s">
        <v>17</v>
      </c>
      <c r="H18" t="s">
        <v>785</v>
      </c>
      <c r="I18" t="s">
        <v>1530</v>
      </c>
      <c r="J18" t="s">
        <v>24</v>
      </c>
      <c r="K18" t="s">
        <v>724</v>
      </c>
      <c r="L18" t="s">
        <v>19</v>
      </c>
      <c r="N18" t="s">
        <v>725</v>
      </c>
      <c r="O18" s="99">
        <v>48.762999999999998</v>
      </c>
      <c r="P18" s="99">
        <v>-114.226</v>
      </c>
      <c r="Q18" s="100">
        <v>5</v>
      </c>
      <c r="R18" s="100" t="s">
        <v>726</v>
      </c>
      <c r="T18" t="s">
        <v>22</v>
      </c>
      <c r="U18" t="s">
        <v>1395</v>
      </c>
      <c r="V18" t="s">
        <v>1401</v>
      </c>
      <c r="W18" t="s">
        <v>1424</v>
      </c>
      <c r="X18" t="s">
        <v>1419</v>
      </c>
      <c r="Y18" t="s">
        <v>1156</v>
      </c>
      <c r="Z18" s="116" t="s">
        <v>1497</v>
      </c>
      <c r="AB18" t="s">
        <v>1156</v>
      </c>
      <c r="AC18" t="s">
        <v>1243</v>
      </c>
      <c r="AD18" t="s">
        <v>1243</v>
      </c>
      <c r="AE18" t="s">
        <v>1243</v>
      </c>
      <c r="AG18" t="s">
        <v>1243</v>
      </c>
    </row>
    <row r="19" spans="1:33" x14ac:dyDescent="0.2">
      <c r="A19" s="125" t="s">
        <v>1165</v>
      </c>
      <c r="B19">
        <v>2023</v>
      </c>
      <c r="C19" t="s">
        <v>470</v>
      </c>
      <c r="D19" t="s">
        <v>471</v>
      </c>
      <c r="E19" s="11" t="s">
        <v>669</v>
      </c>
      <c r="F19" s="11" t="s">
        <v>1101</v>
      </c>
      <c r="G19" t="s">
        <v>17</v>
      </c>
      <c r="H19" t="s">
        <v>785</v>
      </c>
      <c r="I19" t="s">
        <v>1514</v>
      </c>
      <c r="J19" t="s">
        <v>1168</v>
      </c>
      <c r="L19" s="46" t="s">
        <v>1166</v>
      </c>
      <c r="M19" t="s">
        <v>987</v>
      </c>
      <c r="N19" t="s">
        <v>1167</v>
      </c>
      <c r="O19">
        <v>38.916015999999999</v>
      </c>
      <c r="P19">
        <v>-120.281718</v>
      </c>
      <c r="Q19">
        <v>2</v>
      </c>
      <c r="R19" t="s">
        <v>1170</v>
      </c>
      <c r="S19" t="s">
        <v>22</v>
      </c>
      <c r="U19" t="s">
        <v>1169</v>
      </c>
      <c r="V19" t="s">
        <v>1382</v>
      </c>
      <c r="W19" t="s">
        <v>1424</v>
      </c>
      <c r="X19" t="s">
        <v>1434</v>
      </c>
      <c r="Y19" t="s">
        <v>1156</v>
      </c>
      <c r="Z19" s="116" t="s">
        <v>1499</v>
      </c>
      <c r="AB19" t="s">
        <v>1156</v>
      </c>
      <c r="AC19" t="s">
        <v>1243</v>
      </c>
      <c r="AD19" t="s">
        <v>1615</v>
      </c>
      <c r="AE19" t="s">
        <v>1243</v>
      </c>
      <c r="AG19" t="s">
        <v>1243</v>
      </c>
    </row>
    <row r="20" spans="1:33" ht="19" x14ac:dyDescent="0.2">
      <c r="A20" s="125" t="s">
        <v>1231</v>
      </c>
      <c r="B20">
        <v>2016</v>
      </c>
      <c r="C20" t="s">
        <v>1447</v>
      </c>
      <c r="E20" s="11"/>
      <c r="F20" s="11"/>
      <c r="I20" t="s">
        <v>1510</v>
      </c>
      <c r="L20" s="46"/>
      <c r="V20" t="s">
        <v>1390</v>
      </c>
      <c r="W20" t="s">
        <v>1430</v>
      </c>
      <c r="X20" s="112" t="s">
        <v>1448</v>
      </c>
      <c r="Y20" s="96" t="s">
        <v>1156</v>
      </c>
      <c r="Z20" s="96" t="s">
        <v>1492</v>
      </c>
      <c r="AB20" t="s">
        <v>1156</v>
      </c>
      <c r="AC20" t="s">
        <v>1489</v>
      </c>
      <c r="AD20" t="s">
        <v>1243</v>
      </c>
      <c r="AE20" t="s">
        <v>1243</v>
      </c>
      <c r="AF20" t="s">
        <v>1623</v>
      </c>
      <c r="AG20" t="s">
        <v>1624</v>
      </c>
    </row>
    <row r="21" spans="1:33" x14ac:dyDescent="0.2">
      <c r="A21" s="125" t="s">
        <v>1233</v>
      </c>
      <c r="B21">
        <v>2015</v>
      </c>
      <c r="C21" t="s">
        <v>1449</v>
      </c>
      <c r="E21" s="11"/>
      <c r="F21" s="11"/>
      <c r="I21" t="s">
        <v>1509</v>
      </c>
      <c r="V21" t="s">
        <v>1450</v>
      </c>
      <c r="W21" t="s">
        <v>1455</v>
      </c>
      <c r="X21" t="s">
        <v>1454</v>
      </c>
      <c r="Y21" t="s">
        <v>1244</v>
      </c>
      <c r="AB21" t="s">
        <v>1156</v>
      </c>
      <c r="AC21" t="s">
        <v>1243</v>
      </c>
      <c r="AD21" t="s">
        <v>1617</v>
      </c>
      <c r="AE21" t="s">
        <v>1243</v>
      </c>
      <c r="AG21" t="s">
        <v>1243</v>
      </c>
    </row>
    <row r="22" spans="1:33" x14ac:dyDescent="0.2">
      <c r="A22" s="125" t="s">
        <v>750</v>
      </c>
      <c r="B22" s="96">
        <v>2008</v>
      </c>
      <c r="C22" s="96" t="s">
        <v>25</v>
      </c>
      <c r="D22" s="96" t="s">
        <v>125</v>
      </c>
      <c r="E22" s="101" t="b">
        <v>1</v>
      </c>
      <c r="F22" s="11" t="s">
        <v>3</v>
      </c>
      <c r="G22" s="93" t="s">
        <v>17</v>
      </c>
      <c r="H22" s="102" t="s">
        <v>785</v>
      </c>
      <c r="I22" t="s">
        <v>1523</v>
      </c>
      <c r="J22" s="93" t="s">
        <v>751</v>
      </c>
      <c r="K22" s="93" t="s">
        <v>752</v>
      </c>
      <c r="L22" s="93" t="s">
        <v>19</v>
      </c>
      <c r="M22" s="96"/>
      <c r="N22" s="93" t="s">
        <v>753</v>
      </c>
      <c r="O22" s="94">
        <v>48.789253000000002</v>
      </c>
      <c r="P22" s="94">
        <v>-113.79626500000001</v>
      </c>
      <c r="Q22" s="95">
        <v>4</v>
      </c>
      <c r="R22" s="95" t="s">
        <v>754</v>
      </c>
      <c r="S22" s="96" t="s">
        <v>22</v>
      </c>
      <c r="T22" s="96" t="s">
        <v>22</v>
      </c>
      <c r="U22" s="96" t="s">
        <v>1392</v>
      </c>
      <c r="V22" s="96" t="s">
        <v>1403</v>
      </c>
      <c r="W22" s="96" t="s">
        <v>1422</v>
      </c>
      <c r="X22" s="96" t="s">
        <v>1473</v>
      </c>
      <c r="Y22" s="96" t="s">
        <v>1474</v>
      </c>
      <c r="Z22" s="116" t="s">
        <v>1507</v>
      </c>
      <c r="AB22" t="s">
        <v>1156</v>
      </c>
      <c r="AC22" t="s">
        <v>1485</v>
      </c>
      <c r="AD22" t="s">
        <v>1243</v>
      </c>
      <c r="AE22" t="s">
        <v>1243</v>
      </c>
      <c r="AG22" t="s">
        <v>1243</v>
      </c>
    </row>
    <row r="23" spans="1:33" x14ac:dyDescent="0.2">
      <c r="A23" s="125" t="s">
        <v>826</v>
      </c>
      <c r="B23" s="96">
        <v>2016</v>
      </c>
      <c r="C23" s="96" t="s">
        <v>26</v>
      </c>
      <c r="D23" s="96" t="s">
        <v>184</v>
      </c>
      <c r="E23" s="101" t="b">
        <v>1</v>
      </c>
      <c r="F23" s="11" t="s">
        <v>3</v>
      </c>
      <c r="G23" s="96" t="s">
        <v>17</v>
      </c>
      <c r="H23" s="96" t="s">
        <v>693</v>
      </c>
      <c r="I23" s="96" t="s">
        <v>1524</v>
      </c>
      <c r="J23" s="93" t="s">
        <v>827</v>
      </c>
      <c r="K23" s="93" t="s">
        <v>828</v>
      </c>
      <c r="L23" s="93" t="s">
        <v>19</v>
      </c>
      <c r="M23" s="103" t="s">
        <v>833</v>
      </c>
      <c r="N23" s="93" t="s">
        <v>829</v>
      </c>
      <c r="O23" s="94">
        <v>40.353888888</v>
      </c>
      <c r="P23" s="94">
        <v>-105.583611111</v>
      </c>
      <c r="Q23" s="95">
        <v>2</v>
      </c>
      <c r="R23" s="95" t="s">
        <v>830</v>
      </c>
      <c r="S23" s="96" t="s">
        <v>22</v>
      </c>
      <c r="T23" s="96" t="s">
        <v>22</v>
      </c>
      <c r="U23" s="96" t="s">
        <v>831</v>
      </c>
      <c r="V23" t="s">
        <v>1405</v>
      </c>
      <c r="W23" t="s">
        <v>1422</v>
      </c>
      <c r="X23" t="s">
        <v>1423</v>
      </c>
      <c r="Y23" s="96" t="s">
        <v>1475</v>
      </c>
      <c r="Z23" s="96" t="s">
        <v>1499</v>
      </c>
      <c r="AB23" t="s">
        <v>1156</v>
      </c>
      <c r="AC23" t="s">
        <v>1243</v>
      </c>
      <c r="AD23" t="s">
        <v>1485</v>
      </c>
      <c r="AE23" t="s">
        <v>1243</v>
      </c>
      <c r="AG23" t="s">
        <v>1243</v>
      </c>
    </row>
    <row r="24" spans="1:33" x14ac:dyDescent="0.2">
      <c r="A24" s="125" t="s">
        <v>711</v>
      </c>
      <c r="B24">
        <v>2015</v>
      </c>
      <c r="C24" t="s">
        <v>35</v>
      </c>
      <c r="D24" t="s">
        <v>96</v>
      </c>
      <c r="E24" s="11" t="s">
        <v>669</v>
      </c>
      <c r="F24" s="11" t="s">
        <v>1101</v>
      </c>
      <c r="G24" t="s">
        <v>17</v>
      </c>
      <c r="H24" t="s">
        <v>785</v>
      </c>
      <c r="I24" s="96" t="s">
        <v>1525</v>
      </c>
      <c r="L24" t="s">
        <v>19</v>
      </c>
      <c r="N24" t="s">
        <v>708</v>
      </c>
      <c r="O24">
        <v>40.033332999999999</v>
      </c>
      <c r="P24">
        <v>-105.416667</v>
      </c>
      <c r="Q24">
        <v>3</v>
      </c>
      <c r="R24" t="s">
        <v>709</v>
      </c>
      <c r="S24" t="s">
        <v>22</v>
      </c>
      <c r="T24" t="s">
        <v>22</v>
      </c>
      <c r="U24" t="s">
        <v>710</v>
      </c>
      <c r="V24" t="s">
        <v>1382</v>
      </c>
      <c r="W24" t="s">
        <v>1422</v>
      </c>
      <c r="X24" t="s">
        <v>1435</v>
      </c>
      <c r="Y24" s="96" t="s">
        <v>1476</v>
      </c>
      <c r="Z24" s="96"/>
      <c r="AB24" t="s">
        <v>1156</v>
      </c>
      <c r="AC24" t="s">
        <v>1243</v>
      </c>
      <c r="AD24" t="s">
        <v>1243</v>
      </c>
      <c r="AE24" t="s">
        <v>1243</v>
      </c>
      <c r="AG24" t="s">
        <v>1243</v>
      </c>
    </row>
    <row r="25" spans="1:33" x14ac:dyDescent="0.2">
      <c r="A25" s="125" t="s">
        <v>848</v>
      </c>
      <c r="B25">
        <v>2018</v>
      </c>
      <c r="C25" t="s">
        <v>64</v>
      </c>
      <c r="D25" t="s">
        <v>198</v>
      </c>
      <c r="E25" s="11" t="b">
        <v>1</v>
      </c>
      <c r="F25" s="11" t="s">
        <v>3</v>
      </c>
      <c r="I25" s="96" t="s">
        <v>1525</v>
      </c>
      <c r="M25" t="s">
        <v>849</v>
      </c>
      <c r="N25" t="s">
        <v>1377</v>
      </c>
      <c r="O25">
        <v>40.050263700000002</v>
      </c>
      <c r="P25">
        <v>-105.3666599</v>
      </c>
      <c r="Q25">
        <v>5</v>
      </c>
      <c r="S25" t="s">
        <v>22</v>
      </c>
      <c r="T25" t="s">
        <v>22</v>
      </c>
      <c r="U25" t="s">
        <v>850</v>
      </c>
      <c r="V25" t="s">
        <v>1401</v>
      </c>
      <c r="W25" t="s">
        <v>1422</v>
      </c>
      <c r="X25" t="s">
        <v>1425</v>
      </c>
      <c r="Y25" s="96" t="s">
        <v>1476</v>
      </c>
      <c r="Z25" s="96" t="s">
        <v>1499</v>
      </c>
      <c r="AB25" t="s">
        <v>1156</v>
      </c>
      <c r="AC25" t="s">
        <v>1243</v>
      </c>
      <c r="AD25" t="s">
        <v>1243</v>
      </c>
      <c r="AE25" t="s">
        <v>1243</v>
      </c>
      <c r="AG25" t="s">
        <v>1243</v>
      </c>
    </row>
    <row r="26" spans="1:33" x14ac:dyDescent="0.2">
      <c r="A26" s="125" t="s">
        <v>1605</v>
      </c>
      <c r="B26">
        <v>1982</v>
      </c>
      <c r="C26" t="s">
        <v>1606</v>
      </c>
      <c r="I26" t="s">
        <v>1607</v>
      </c>
      <c r="J26" t="s">
        <v>1608</v>
      </c>
      <c r="K26" t="s">
        <v>1609</v>
      </c>
      <c r="M26">
        <v>1</v>
      </c>
      <c r="N26" t="s">
        <v>1610</v>
      </c>
      <c r="O26">
        <v>36.095348999999999</v>
      </c>
      <c r="P26">
        <v>-82.265000000000001</v>
      </c>
      <c r="Q26">
        <v>1</v>
      </c>
      <c r="R26" t="s">
        <v>989</v>
      </c>
      <c r="T26" t="s">
        <v>22</v>
      </c>
      <c r="U26" t="s">
        <v>1611</v>
      </c>
      <c r="V26" t="s">
        <v>1612</v>
      </c>
      <c r="W26" t="s">
        <v>1426</v>
      </c>
      <c r="X26" t="s">
        <v>1613</v>
      </c>
      <c r="AD26" t="s">
        <v>1243</v>
      </c>
      <c r="AG26" t="s">
        <v>1243</v>
      </c>
    </row>
    <row r="27" spans="1:33" x14ac:dyDescent="0.2">
      <c r="A27" s="125" t="s">
        <v>881</v>
      </c>
      <c r="B27">
        <v>2012</v>
      </c>
      <c r="C27" t="s">
        <v>30</v>
      </c>
      <c r="D27" t="s">
        <v>223</v>
      </c>
      <c r="E27" s="11" t="b">
        <v>1</v>
      </c>
      <c r="F27" s="11" t="s">
        <v>3</v>
      </c>
      <c r="G27" t="s">
        <v>17</v>
      </c>
      <c r="H27" t="s">
        <v>785</v>
      </c>
      <c r="I27" t="s">
        <v>1515</v>
      </c>
      <c r="J27" t="s">
        <v>882</v>
      </c>
      <c r="M27" t="s">
        <v>883</v>
      </c>
      <c r="N27" t="s">
        <v>884</v>
      </c>
      <c r="O27">
        <v>38.896382000000003</v>
      </c>
      <c r="P27">
        <v>-120.041629</v>
      </c>
      <c r="Q27">
        <v>2</v>
      </c>
      <c r="T27" t="s">
        <v>22</v>
      </c>
      <c r="U27" t="s">
        <v>887</v>
      </c>
      <c r="V27" t="s">
        <v>1401</v>
      </c>
      <c r="W27" t="s">
        <v>1424</v>
      </c>
      <c r="X27" t="s">
        <v>1498</v>
      </c>
      <c r="Y27" t="s">
        <v>1457</v>
      </c>
      <c r="AB27" t="s">
        <v>1156</v>
      </c>
      <c r="AC27" t="s">
        <v>1243</v>
      </c>
      <c r="AD27" t="s">
        <v>1243</v>
      </c>
      <c r="AE27" t="s">
        <v>1243</v>
      </c>
      <c r="AG27" t="s">
        <v>1243</v>
      </c>
    </row>
    <row r="28" spans="1:33" x14ac:dyDescent="0.2">
      <c r="A28" s="125" t="s">
        <v>1091</v>
      </c>
      <c r="B28">
        <v>2021</v>
      </c>
      <c r="C28" t="s">
        <v>412</v>
      </c>
      <c r="D28" t="s">
        <v>413</v>
      </c>
      <c r="E28" s="11" t="s">
        <v>669</v>
      </c>
      <c r="F28" s="11" t="s">
        <v>1101</v>
      </c>
      <c r="G28" t="s">
        <v>17</v>
      </c>
      <c r="H28" t="s">
        <v>785</v>
      </c>
      <c r="I28" t="s">
        <v>1527</v>
      </c>
      <c r="J28" t="s">
        <v>24</v>
      </c>
      <c r="K28" t="s">
        <v>1094</v>
      </c>
      <c r="L28" t="s">
        <v>1092</v>
      </c>
      <c r="M28" t="s">
        <v>1093</v>
      </c>
      <c r="N28" t="s">
        <v>1096</v>
      </c>
      <c r="O28">
        <v>40.262369999999997</v>
      </c>
      <c r="P28">
        <v>-105.59080400000001</v>
      </c>
      <c r="Q28" s="100">
        <v>8.3000000000000004E-2</v>
      </c>
      <c r="U28" t="s">
        <v>1095</v>
      </c>
      <c r="V28" t="s">
        <v>1382</v>
      </c>
      <c r="W28" t="s">
        <v>1436</v>
      </c>
      <c r="X28" t="s">
        <v>1437</v>
      </c>
      <c r="Y28" s="96" t="s">
        <v>1156</v>
      </c>
      <c r="Z28" s="96" t="s">
        <v>1493</v>
      </c>
      <c r="AB28" t="s">
        <v>1156</v>
      </c>
      <c r="AC28" t="s">
        <v>1490</v>
      </c>
      <c r="AD28" t="s">
        <v>1243</v>
      </c>
      <c r="AE28" t="s">
        <v>1243</v>
      </c>
      <c r="AG28" t="s">
        <v>1243</v>
      </c>
    </row>
    <row r="29" spans="1:33" x14ac:dyDescent="0.2">
      <c r="A29" s="125" t="s">
        <v>689</v>
      </c>
      <c r="B29">
        <v>2011</v>
      </c>
      <c r="C29" t="s">
        <v>84</v>
      </c>
      <c r="D29" t="s">
        <v>85</v>
      </c>
      <c r="E29" s="11" t="s">
        <v>669</v>
      </c>
      <c r="F29" s="11" t="s">
        <v>1101</v>
      </c>
      <c r="G29" t="s">
        <v>17</v>
      </c>
      <c r="H29" t="s">
        <v>693</v>
      </c>
      <c r="I29" t="s">
        <v>1511</v>
      </c>
      <c r="J29" t="s">
        <v>24</v>
      </c>
      <c r="K29" t="s">
        <v>694</v>
      </c>
      <c r="L29" t="s">
        <v>19</v>
      </c>
      <c r="N29" t="s">
        <v>695</v>
      </c>
      <c r="O29">
        <v>39.177683000000002</v>
      </c>
      <c r="P29">
        <v>-105.26552</v>
      </c>
      <c r="Q29">
        <v>5</v>
      </c>
      <c r="R29" t="s">
        <v>690</v>
      </c>
      <c r="T29" t="s">
        <v>22</v>
      </c>
      <c r="U29" t="s">
        <v>696</v>
      </c>
      <c r="V29" t="s">
        <v>1382</v>
      </c>
      <c r="W29" t="s">
        <v>1439</v>
      </c>
      <c r="X29" t="s">
        <v>1438</v>
      </c>
      <c r="Y29" t="s">
        <v>1156</v>
      </c>
      <c r="Z29" s="115" t="s">
        <v>1493</v>
      </c>
      <c r="AB29" t="s">
        <v>1156</v>
      </c>
      <c r="AC29" t="s">
        <v>1244</v>
      </c>
      <c r="AD29" t="s">
        <v>1618</v>
      </c>
      <c r="AE29" t="s">
        <v>1243</v>
      </c>
      <c r="AG29" t="s">
        <v>1243</v>
      </c>
    </row>
    <row r="30" spans="1:33" x14ac:dyDescent="0.2">
      <c r="A30" s="125" t="s">
        <v>762</v>
      </c>
      <c r="B30">
        <v>2019</v>
      </c>
      <c r="C30" t="s">
        <v>126</v>
      </c>
      <c r="D30" t="s">
        <v>127</v>
      </c>
      <c r="E30" s="11" t="s">
        <v>669</v>
      </c>
      <c r="F30" s="11" t="s">
        <v>1101</v>
      </c>
      <c r="G30" t="s">
        <v>17</v>
      </c>
      <c r="H30" s="102" t="s">
        <v>785</v>
      </c>
      <c r="I30" t="s">
        <v>1511</v>
      </c>
      <c r="J30" t="s">
        <v>24</v>
      </c>
      <c r="K30" t="s">
        <v>694</v>
      </c>
      <c r="L30" t="s">
        <v>19</v>
      </c>
      <c r="N30" t="s">
        <v>721</v>
      </c>
      <c r="O30">
        <v>39.177683000000002</v>
      </c>
      <c r="P30">
        <v>-105.26552</v>
      </c>
      <c r="S30" t="s">
        <v>22</v>
      </c>
      <c r="T30" t="s">
        <v>22</v>
      </c>
      <c r="U30" t="s">
        <v>1108</v>
      </c>
      <c r="V30" t="s">
        <v>1382</v>
      </c>
      <c r="W30" t="s">
        <v>1440</v>
      </c>
      <c r="X30" t="s">
        <v>1441</v>
      </c>
      <c r="Y30" t="s">
        <v>1156</v>
      </c>
      <c r="Z30" t="s">
        <v>1494</v>
      </c>
      <c r="AB30" t="s">
        <v>1156</v>
      </c>
      <c r="AC30" t="s">
        <v>1243</v>
      </c>
      <c r="AD30" t="s">
        <v>1243</v>
      </c>
      <c r="AE30" t="s">
        <v>1243</v>
      </c>
      <c r="AG30" t="s">
        <v>1243</v>
      </c>
    </row>
    <row r="31" spans="1:33" x14ac:dyDescent="0.2">
      <c r="A31" s="125" t="s">
        <v>924</v>
      </c>
      <c r="B31">
        <v>2019</v>
      </c>
      <c r="C31" t="s">
        <v>254</v>
      </c>
      <c r="D31" t="s">
        <v>255</v>
      </c>
      <c r="E31" s="11" t="b">
        <v>1</v>
      </c>
      <c r="F31" s="11" t="s">
        <v>3</v>
      </c>
      <c r="G31" t="s">
        <v>17</v>
      </c>
      <c r="H31" t="s">
        <v>785</v>
      </c>
      <c r="I31" t="s">
        <v>1513</v>
      </c>
      <c r="J31" t="s">
        <v>873</v>
      </c>
      <c r="M31" t="s">
        <v>926</v>
      </c>
      <c r="N31" t="s">
        <v>927</v>
      </c>
      <c r="O31">
        <v>37.534036999999998</v>
      </c>
      <c r="P31">
        <v>-119.389139</v>
      </c>
      <c r="S31" t="s">
        <v>22</v>
      </c>
      <c r="T31" t="s">
        <v>22</v>
      </c>
      <c r="U31" t="s">
        <v>925</v>
      </c>
      <c r="V31" t="s">
        <v>1401</v>
      </c>
      <c r="W31" t="s">
        <v>1426</v>
      </c>
      <c r="X31" t="s">
        <v>1427</v>
      </c>
      <c r="Y31" t="s">
        <v>1156</v>
      </c>
      <c r="Z31" s="116" t="s">
        <v>1495</v>
      </c>
      <c r="AB31" t="s">
        <v>1156</v>
      </c>
      <c r="AC31" t="s">
        <v>1483</v>
      </c>
      <c r="AD31" t="s">
        <v>1619</v>
      </c>
      <c r="AE31" t="s">
        <v>1243</v>
      </c>
      <c r="AF31" t="s">
        <v>1623</v>
      </c>
      <c r="AG31" t="s">
        <v>1244</v>
      </c>
    </row>
    <row r="32" spans="1:33" x14ac:dyDescent="0.2">
      <c r="A32" s="125" t="s">
        <v>948</v>
      </c>
      <c r="B32">
        <v>2015</v>
      </c>
      <c r="C32" t="s">
        <v>267</v>
      </c>
      <c r="D32" t="s">
        <v>268</v>
      </c>
      <c r="E32" s="11" t="s">
        <v>669</v>
      </c>
      <c r="F32" s="11" t="s">
        <v>1101</v>
      </c>
      <c r="H32" t="s">
        <v>785</v>
      </c>
      <c r="I32" t="s">
        <v>1528</v>
      </c>
      <c r="M32" t="s">
        <v>930</v>
      </c>
      <c r="N32" t="s">
        <v>949</v>
      </c>
      <c r="O32">
        <v>44.578524999999999</v>
      </c>
      <c r="P32">
        <v>-115.66604</v>
      </c>
      <c r="Q32">
        <v>4</v>
      </c>
      <c r="T32" t="s">
        <v>22</v>
      </c>
      <c r="U32" t="s">
        <v>950</v>
      </c>
      <c r="V32" t="s">
        <v>1386</v>
      </c>
      <c r="W32" t="s">
        <v>1426</v>
      </c>
      <c r="X32" t="s">
        <v>1427</v>
      </c>
      <c r="Y32" t="s">
        <v>1156</v>
      </c>
      <c r="Z32" s="116" t="s">
        <v>1496</v>
      </c>
      <c r="AB32" t="s">
        <v>1156</v>
      </c>
      <c r="AC32" t="s">
        <v>1244</v>
      </c>
      <c r="AD32" t="s">
        <v>1243</v>
      </c>
      <c r="AE32" t="s">
        <v>1243</v>
      </c>
      <c r="AF32" s="8" t="s">
        <v>1488</v>
      </c>
      <c r="AG32" s="8" t="s">
        <v>1244</v>
      </c>
    </row>
    <row r="33" spans="1:33" x14ac:dyDescent="0.2">
      <c r="A33" s="125" t="s">
        <v>1586</v>
      </c>
      <c r="B33">
        <v>1973</v>
      </c>
      <c r="C33" t="s">
        <v>1587</v>
      </c>
      <c r="I33" t="s">
        <v>1588</v>
      </c>
      <c r="J33" t="s">
        <v>24</v>
      </c>
      <c r="K33" t="s">
        <v>1589</v>
      </c>
      <c r="L33" t="s">
        <v>19</v>
      </c>
      <c r="M33" t="s">
        <v>883</v>
      </c>
      <c r="N33" t="s">
        <v>1590</v>
      </c>
      <c r="O33" s="122">
        <v>48.102674999999998</v>
      </c>
      <c r="P33" s="122">
        <v>-120.35232000000001</v>
      </c>
      <c r="Q33">
        <v>2</v>
      </c>
      <c r="R33" t="s">
        <v>1591</v>
      </c>
      <c r="T33" t="s">
        <v>22</v>
      </c>
      <c r="U33" t="s">
        <v>1592</v>
      </c>
      <c r="V33" t="s">
        <v>1401</v>
      </c>
      <c r="W33" t="s">
        <v>1426</v>
      </c>
      <c r="X33" t="s">
        <v>1593</v>
      </c>
      <c r="AD33" t="s">
        <v>1243</v>
      </c>
      <c r="AE33" t="s">
        <v>1243</v>
      </c>
      <c r="AG33" t="s">
        <v>1243</v>
      </c>
    </row>
    <row r="34" spans="1:33" x14ac:dyDescent="0.2">
      <c r="A34" s="125" t="s">
        <v>871</v>
      </c>
      <c r="B34">
        <v>2020</v>
      </c>
      <c r="C34" t="s">
        <v>57</v>
      </c>
      <c r="D34" t="s">
        <v>219</v>
      </c>
      <c r="E34" s="11" t="b">
        <v>1</v>
      </c>
      <c r="F34" s="11" t="s">
        <v>3</v>
      </c>
      <c r="G34" t="s">
        <v>17</v>
      </c>
      <c r="H34" t="s">
        <v>785</v>
      </c>
      <c r="I34" s="96" t="s">
        <v>1526</v>
      </c>
      <c r="J34" t="s">
        <v>873</v>
      </c>
      <c r="M34" s="104" t="s">
        <v>874</v>
      </c>
      <c r="N34" t="s">
        <v>875</v>
      </c>
      <c r="O34">
        <v>38.512031</v>
      </c>
      <c r="P34">
        <v>-122.097228</v>
      </c>
      <c r="Q34">
        <v>3</v>
      </c>
      <c r="R34" t="s">
        <v>876</v>
      </c>
      <c r="S34" t="s">
        <v>22</v>
      </c>
      <c r="T34" t="s">
        <v>22</v>
      </c>
      <c r="U34" t="s">
        <v>872</v>
      </c>
      <c r="V34" t="s">
        <v>1401</v>
      </c>
      <c r="W34" t="s">
        <v>1422</v>
      </c>
      <c r="X34" t="s">
        <v>1428</v>
      </c>
      <c r="Y34" s="96" t="s">
        <v>1477</v>
      </c>
      <c r="Z34" s="96"/>
      <c r="AB34" t="s">
        <v>1156</v>
      </c>
      <c r="AC34" t="s">
        <v>1487</v>
      </c>
      <c r="AD34" t="s">
        <v>1485</v>
      </c>
      <c r="AE34" t="s">
        <v>1243</v>
      </c>
      <c r="AG34" t="s">
        <v>1243</v>
      </c>
    </row>
    <row r="35" spans="1:33" x14ac:dyDescent="0.2">
      <c r="A35" s="125" t="s">
        <v>765</v>
      </c>
      <c r="B35">
        <v>2015</v>
      </c>
      <c r="C35" t="s">
        <v>37</v>
      </c>
      <c r="D35" t="s">
        <v>130</v>
      </c>
      <c r="E35" s="11" t="s">
        <v>669</v>
      </c>
      <c r="F35" s="11" t="s">
        <v>1101</v>
      </c>
      <c r="G35" t="s">
        <v>17</v>
      </c>
      <c r="H35" t="s">
        <v>785</v>
      </c>
      <c r="I35" t="s">
        <v>1512</v>
      </c>
      <c r="J35" s="108" t="s">
        <v>770</v>
      </c>
      <c r="K35" s="108" t="s">
        <v>771</v>
      </c>
      <c r="L35" s="108" t="s">
        <v>19</v>
      </c>
      <c r="M35">
        <v>1</v>
      </c>
      <c r="N35" s="108" t="s">
        <v>767</v>
      </c>
      <c r="O35" s="109">
        <v>40.7159999</v>
      </c>
      <c r="P35" s="109">
        <v>-105.23308400000001</v>
      </c>
      <c r="Q35" s="110">
        <v>0.5</v>
      </c>
      <c r="R35" s="110" t="s">
        <v>768</v>
      </c>
      <c r="S35" t="s">
        <v>22</v>
      </c>
      <c r="U35" t="s">
        <v>769</v>
      </c>
      <c r="V35" t="s">
        <v>1382</v>
      </c>
      <c r="W35" t="s">
        <v>1430</v>
      </c>
      <c r="X35" t="s">
        <v>1442</v>
      </c>
      <c r="Y35" s="96" t="s">
        <v>1156</v>
      </c>
      <c r="Z35" s="96" t="s">
        <v>1492</v>
      </c>
      <c r="AB35" t="s">
        <v>1156</v>
      </c>
      <c r="AC35" t="s">
        <v>1243</v>
      </c>
      <c r="AD35" t="s">
        <v>1243</v>
      </c>
      <c r="AE35" t="s">
        <v>1243</v>
      </c>
      <c r="AG35" t="s">
        <v>1243</v>
      </c>
    </row>
    <row r="36" spans="1:33" x14ac:dyDescent="0.2">
      <c r="A36" s="125" t="s">
        <v>1232</v>
      </c>
      <c r="B36">
        <v>2012</v>
      </c>
      <c r="C36" t="s">
        <v>1451</v>
      </c>
      <c r="I36" s="96" t="s">
        <v>1525</v>
      </c>
      <c r="W36" t="s">
        <v>1422</v>
      </c>
      <c r="X36" t="s">
        <v>1452</v>
      </c>
      <c r="Y36" s="96" t="s">
        <v>1478</v>
      </c>
      <c r="Z36" s="96"/>
      <c r="AB36" t="s">
        <v>1156</v>
      </c>
      <c r="AC36" t="s">
        <v>1488</v>
      </c>
      <c r="AD36" t="s">
        <v>1620</v>
      </c>
      <c r="AE36" t="s">
        <v>1243</v>
      </c>
      <c r="AF36" s="8" t="s">
        <v>1488</v>
      </c>
      <c r="AG36" s="8" t="s">
        <v>1244</v>
      </c>
    </row>
    <row r="37" spans="1:33" x14ac:dyDescent="0.2">
      <c r="A37" s="125" t="s">
        <v>789</v>
      </c>
      <c r="B37">
        <v>2014</v>
      </c>
      <c r="C37" t="s">
        <v>142</v>
      </c>
      <c r="D37" t="s">
        <v>143</v>
      </c>
      <c r="E37" s="11" t="b">
        <v>1</v>
      </c>
      <c r="F37" s="11" t="s">
        <v>3</v>
      </c>
      <c r="H37" t="s">
        <v>785</v>
      </c>
      <c r="I37" t="s">
        <v>1510</v>
      </c>
      <c r="J37" s="96" t="s">
        <v>770</v>
      </c>
      <c r="K37" s="96" t="s">
        <v>771</v>
      </c>
      <c r="L37" s="96" t="s">
        <v>19</v>
      </c>
      <c r="M37" s="96"/>
      <c r="N37" s="96" t="s">
        <v>767</v>
      </c>
      <c r="O37">
        <v>40.702464999999997</v>
      </c>
      <c r="P37">
        <v>-105.241646</v>
      </c>
      <c r="Q37">
        <v>1</v>
      </c>
      <c r="R37" t="s">
        <v>790</v>
      </c>
      <c r="S37" t="s">
        <v>22</v>
      </c>
      <c r="T37" t="s">
        <v>22</v>
      </c>
      <c r="U37" t="s">
        <v>791</v>
      </c>
      <c r="V37" t="s">
        <v>1401</v>
      </c>
      <c r="W37" t="s">
        <v>1430</v>
      </c>
      <c r="X37" t="s">
        <v>1429</v>
      </c>
      <c r="Y37" s="96" t="s">
        <v>1156</v>
      </c>
      <c r="Z37" s="96" t="s">
        <v>1492</v>
      </c>
      <c r="AB37" t="s">
        <v>1156</v>
      </c>
      <c r="AC37" t="s">
        <v>1243</v>
      </c>
      <c r="AD37" t="s">
        <v>1243</v>
      </c>
      <c r="AE37" t="s">
        <v>1243</v>
      </c>
      <c r="AG37" t="s">
        <v>1243</v>
      </c>
    </row>
  </sheetData>
  <sortState xmlns:xlrd2="http://schemas.microsoft.com/office/spreadsheetml/2017/richdata2" ref="A2:AD37">
    <sortCondition ref="B2:B37"/>
  </sortState>
  <dataValidations count="3">
    <dataValidation type="list" allowBlank="1" showInputMessage="1" showErrorMessage="1" sqref="F2:F7 F20:F25" xr:uid="{8B21EFF3-D61C-024F-A87C-4FC0F83918E4}">
      <formula1>"No fire event, no DOC/NO3, No river, Prescribed Burn, Maybe"</formula1>
    </dataValidation>
    <dataValidation type="list" allowBlank="1" showInputMessage="1" showErrorMessage="1" sqref="F28:F33 F8:F19" xr:uid="{0E623121-76BB-5545-A51E-3CA5AE425338}">
      <formula1>"Included, No fire event, no DOC/NO3, No river, Prescribed Burn, Wrong study design, Maybe"</formula1>
    </dataValidation>
    <dataValidation type="list" allowBlank="1" showInputMessage="1" showErrorMessage="1" sqref="F26:F27" xr:uid="{6293A447-FF72-D446-A29F-02B4F97196AE}">
      <formula1>"No fire event, no DOC/NO3, No river, Prescribed Burn, Wrong study design, Maybe"</formula1>
    </dataValidation>
  </dataValidations>
  <hyperlinks>
    <hyperlink ref="D12" r:id="rId1" xr:uid="{73D7F5F8-4377-1E4E-A0CC-C0B3159C0DF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780A-8505-B94B-8F3A-3F461C5D9C3A}">
  <dimension ref="A1:D37"/>
  <sheetViews>
    <sheetView workbookViewId="0">
      <selection activeCell="B14" sqref="B14"/>
    </sheetView>
  </sheetViews>
  <sheetFormatPr baseColWidth="10" defaultRowHeight="16" x14ac:dyDescent="0.2"/>
  <cols>
    <col min="1" max="1" width="27.1640625" customWidth="1"/>
    <col min="2" max="2" width="25.83203125" bestFit="1" customWidth="1"/>
    <col min="3" max="3" width="24.1640625" customWidth="1"/>
    <col min="4" max="4" width="35.5" bestFit="1" customWidth="1"/>
  </cols>
  <sheetData>
    <row r="1" spans="1:4" x14ac:dyDescent="0.2">
      <c r="A1" s="6" t="s">
        <v>1533</v>
      </c>
      <c r="B1" s="105" t="s">
        <v>1534</v>
      </c>
      <c r="C1" t="s">
        <v>1573</v>
      </c>
      <c r="D1" s="105" t="s">
        <v>1570</v>
      </c>
    </row>
    <row r="2" spans="1:4" x14ac:dyDescent="0.2">
      <c r="A2" t="s">
        <v>935</v>
      </c>
      <c r="B2" s="118" t="s">
        <v>1560</v>
      </c>
      <c r="D2" s="117" t="s">
        <v>1560</v>
      </c>
    </row>
    <row r="3" spans="1:4" x14ac:dyDescent="0.2">
      <c r="A3" t="s">
        <v>1174</v>
      </c>
      <c r="B3" s="118" t="s">
        <v>1547</v>
      </c>
      <c r="D3" s="60" t="s">
        <v>681</v>
      </c>
    </row>
    <row r="4" spans="1:4" x14ac:dyDescent="0.2">
      <c r="A4" s="69" t="s">
        <v>681</v>
      </c>
      <c r="B4" s="119" t="s">
        <v>1561</v>
      </c>
      <c r="C4" t="s">
        <v>1574</v>
      </c>
      <c r="D4" t="s">
        <v>1413</v>
      </c>
    </row>
    <row r="5" spans="1:4" x14ac:dyDescent="0.2">
      <c r="A5" t="s">
        <v>681</v>
      </c>
      <c r="B5" s="119" t="s">
        <v>1565</v>
      </c>
      <c r="C5" t="s">
        <v>1575</v>
      </c>
      <c r="D5" t="s">
        <v>1443</v>
      </c>
    </row>
    <row r="6" spans="1:4" x14ac:dyDescent="0.2">
      <c r="A6" t="s">
        <v>1404</v>
      </c>
      <c r="B6" s="118" t="s">
        <v>1542</v>
      </c>
      <c r="D6" t="s">
        <v>928</v>
      </c>
    </row>
    <row r="7" spans="1:4" x14ac:dyDescent="0.2">
      <c r="A7" s="29" t="s">
        <v>1413</v>
      </c>
      <c r="B7" s="120" t="s">
        <v>1543</v>
      </c>
      <c r="C7" t="s">
        <v>1576</v>
      </c>
      <c r="D7" t="s">
        <v>727</v>
      </c>
    </row>
    <row r="8" spans="1:4" x14ac:dyDescent="0.2">
      <c r="A8" t="s">
        <v>835</v>
      </c>
      <c r="B8" s="119" t="s">
        <v>1550</v>
      </c>
      <c r="C8" t="s">
        <v>1577</v>
      </c>
      <c r="D8" t="s">
        <v>1231</v>
      </c>
    </row>
    <row r="9" spans="1:4" x14ac:dyDescent="0.2">
      <c r="A9" t="s">
        <v>1001</v>
      </c>
      <c r="B9" s="119" t="s">
        <v>1550</v>
      </c>
      <c r="C9" t="s">
        <v>1578</v>
      </c>
      <c r="D9" t="s">
        <v>1233</v>
      </c>
    </row>
    <row r="10" spans="1:4" x14ac:dyDescent="0.2">
      <c r="A10" t="s">
        <v>982</v>
      </c>
      <c r="B10" s="119" t="s">
        <v>1562</v>
      </c>
      <c r="C10" t="s">
        <v>1579</v>
      </c>
      <c r="D10" s="96" t="s">
        <v>750</v>
      </c>
    </row>
    <row r="11" spans="1:4" x14ac:dyDescent="0.2">
      <c r="A11" s="29" t="s">
        <v>1443</v>
      </c>
      <c r="B11" s="119" t="s">
        <v>1553</v>
      </c>
      <c r="C11" t="s">
        <v>1580</v>
      </c>
      <c r="D11" s="96" t="s">
        <v>826</v>
      </c>
    </row>
    <row r="12" spans="1:4" x14ac:dyDescent="0.2">
      <c r="A12" s="29" t="s">
        <v>928</v>
      </c>
      <c r="B12" s="119" t="s">
        <v>1545</v>
      </c>
      <c r="C12" t="s">
        <v>1581</v>
      </c>
      <c r="D12" t="s">
        <v>711</v>
      </c>
    </row>
    <row r="13" spans="1:4" x14ac:dyDescent="0.2">
      <c r="A13" t="s">
        <v>670</v>
      </c>
      <c r="B13" s="118" t="s">
        <v>1557</v>
      </c>
      <c r="D13" t="s">
        <v>881</v>
      </c>
    </row>
    <row r="14" spans="1:4" x14ac:dyDescent="0.2">
      <c r="A14" t="s">
        <v>909</v>
      </c>
      <c r="B14" s="123" t="s">
        <v>1563</v>
      </c>
      <c r="C14" t="s">
        <v>1604</v>
      </c>
      <c r="D14" t="s">
        <v>762</v>
      </c>
    </row>
    <row r="15" spans="1:4" x14ac:dyDescent="0.2">
      <c r="A15" s="96" t="s">
        <v>1183</v>
      </c>
      <c r="B15" s="118" t="s">
        <v>1558</v>
      </c>
      <c r="D15" t="s">
        <v>789</v>
      </c>
    </row>
    <row r="16" spans="1:4" x14ac:dyDescent="0.2">
      <c r="A16" s="29" t="s">
        <v>727</v>
      </c>
      <c r="B16" s="118" t="s">
        <v>1536</v>
      </c>
    </row>
    <row r="17" spans="1:4" x14ac:dyDescent="0.2">
      <c r="A17" t="s">
        <v>1165</v>
      </c>
      <c r="B17" s="118" t="s">
        <v>1538</v>
      </c>
      <c r="D17" t="s">
        <v>1571</v>
      </c>
    </row>
    <row r="18" spans="1:4" x14ac:dyDescent="0.2">
      <c r="A18" s="29" t="s">
        <v>1231</v>
      </c>
      <c r="B18" s="119" t="s">
        <v>1569</v>
      </c>
      <c r="C18" t="s">
        <v>700</v>
      </c>
      <c r="D18" t="s">
        <v>1572</v>
      </c>
    </row>
    <row r="19" spans="1:4" x14ac:dyDescent="0.2">
      <c r="A19" t="s">
        <v>720</v>
      </c>
      <c r="B19" s="119" t="s">
        <v>1546</v>
      </c>
      <c r="C19" t="s">
        <v>1577</v>
      </c>
    </row>
    <row r="20" spans="1:4" x14ac:dyDescent="0.2">
      <c r="A20" s="29" t="s">
        <v>1233</v>
      </c>
      <c r="B20" s="119" t="s">
        <v>1564</v>
      </c>
      <c r="C20" t="s">
        <v>1582</v>
      </c>
    </row>
    <row r="21" spans="1:4" x14ac:dyDescent="0.2">
      <c r="A21" s="53" t="s">
        <v>750</v>
      </c>
      <c r="B21" s="118" t="s">
        <v>1548</v>
      </c>
    </row>
    <row r="22" spans="1:4" x14ac:dyDescent="0.2">
      <c r="A22" s="53" t="s">
        <v>826</v>
      </c>
      <c r="B22" s="118" t="s">
        <v>1537</v>
      </c>
    </row>
    <row r="23" spans="1:4" x14ac:dyDescent="0.2">
      <c r="A23" s="29" t="s">
        <v>711</v>
      </c>
      <c r="B23" s="118" t="s">
        <v>1539</v>
      </c>
    </row>
    <row r="24" spans="1:4" x14ac:dyDescent="0.2">
      <c r="A24" t="s">
        <v>848</v>
      </c>
      <c r="B24" s="121" t="s">
        <v>1566</v>
      </c>
      <c r="C24" t="s">
        <v>1585</v>
      </c>
    </row>
    <row r="25" spans="1:4" x14ac:dyDescent="0.2">
      <c r="A25" s="29" t="s">
        <v>881</v>
      </c>
      <c r="B25" s="118" t="s">
        <v>1544</v>
      </c>
    </row>
    <row r="26" spans="1:4" x14ac:dyDescent="0.2">
      <c r="A26" t="s">
        <v>1091</v>
      </c>
      <c r="B26" s="119" t="s">
        <v>1554</v>
      </c>
      <c r="C26" t="s">
        <v>1577</v>
      </c>
    </row>
    <row r="27" spans="1:4" x14ac:dyDescent="0.2">
      <c r="A27" t="s">
        <v>689</v>
      </c>
      <c r="B27" s="118" t="s">
        <v>1535</v>
      </c>
    </row>
    <row r="28" spans="1:4" x14ac:dyDescent="0.2">
      <c r="A28" s="29" t="s">
        <v>762</v>
      </c>
      <c r="B28" s="38" t="s">
        <v>1541</v>
      </c>
      <c r="C28" t="s">
        <v>1583</v>
      </c>
    </row>
    <row r="29" spans="1:4" x14ac:dyDescent="0.2">
      <c r="A29" t="s">
        <v>924</v>
      </c>
      <c r="B29" s="119" t="s">
        <v>1551</v>
      </c>
      <c r="C29" t="s">
        <v>1579</v>
      </c>
    </row>
    <row r="30" spans="1:4" x14ac:dyDescent="0.2">
      <c r="A30" t="s">
        <v>948</v>
      </c>
      <c r="B30" s="119" t="s">
        <v>1555</v>
      </c>
      <c r="C30" t="s">
        <v>1584</v>
      </c>
    </row>
    <row r="31" spans="1:4" x14ac:dyDescent="0.2">
      <c r="A31" t="s">
        <v>871</v>
      </c>
      <c r="B31" s="123" t="s">
        <v>1568</v>
      </c>
      <c r="C31" t="s">
        <v>1594</v>
      </c>
    </row>
    <row r="32" spans="1:4" x14ac:dyDescent="0.2">
      <c r="A32" t="s">
        <v>765</v>
      </c>
      <c r="B32" s="119" t="s">
        <v>1556</v>
      </c>
      <c r="C32" t="s">
        <v>1575</v>
      </c>
    </row>
    <row r="33" spans="1:3" x14ac:dyDescent="0.2">
      <c r="A33" t="s">
        <v>1232</v>
      </c>
      <c r="B33" s="119" t="s">
        <v>1552</v>
      </c>
      <c r="C33" t="s">
        <v>1575</v>
      </c>
    </row>
    <row r="34" spans="1:3" x14ac:dyDescent="0.2">
      <c r="A34" s="29" t="s">
        <v>789</v>
      </c>
      <c r="B34" s="119" t="s">
        <v>1549</v>
      </c>
      <c r="C34" t="s">
        <v>1575</v>
      </c>
    </row>
    <row r="35" spans="1:3" x14ac:dyDescent="0.2">
      <c r="B35" s="119" t="s">
        <v>1559</v>
      </c>
      <c r="C35" t="s">
        <v>1579</v>
      </c>
    </row>
    <row r="36" spans="1:3" x14ac:dyDescent="0.2">
      <c r="B36" s="119" t="s">
        <v>1567</v>
      </c>
      <c r="C36" t="s">
        <v>1577</v>
      </c>
    </row>
    <row r="37" spans="1:3" x14ac:dyDescent="0.2">
      <c r="B37" s="118" t="s">
        <v>1540</v>
      </c>
    </row>
  </sheetData>
  <sortState xmlns:xlrd2="http://schemas.microsoft.com/office/spreadsheetml/2017/richdata2" ref="B2:B38">
    <sortCondition ref="B1:B3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Study_info</vt:lpstr>
      <vt:lpstr>Study_info_filtered</vt:lpstr>
      <vt:lpstr>Study_info_filtered_V1</vt:lpstr>
      <vt:lpstr>Study_info_filtered_V2</vt:lpstr>
      <vt:lpstr>Study_info_filtered_V3_Q</vt:lpstr>
      <vt:lpstr>Hampton_cross_reference</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2023-10-23T23:13:50Z</dcterms:modified>
</cp:coreProperties>
</file>