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odeling/Lit_Review_Fig/FireMeta_Rproj/inputs/"/>
    </mc:Choice>
  </mc:AlternateContent>
  <xr:revisionPtr revIDLastSave="0" documentId="8_{2E668E2B-94F1-364B-9377-8268B2E46346}" xr6:coauthVersionLast="47" xr6:coauthVersionMax="47" xr10:uidLastSave="{00000000-0000-0000-0000-000000000000}"/>
  <bookViews>
    <workbookView xWindow="0" yWindow="740" windowWidth="30240" windowHeight="18900" xr2:uid="{4E0DEC49-1D65-E841-934F-3D87EA14399D}"/>
  </bookViews>
  <sheets>
    <sheet name="Study_info" sheetId="2" r:id="rId1"/>
    <sheet name="Exclusion" sheetId="3" r:id="rId2"/>
    <sheet name="Original_meta_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</calcChain>
</file>

<file path=xl/sharedStrings.xml><?xml version="1.0" encoding="utf-8"?>
<sst xmlns="http://schemas.openxmlformats.org/spreadsheetml/2006/main" count="1156" uniqueCount="858">
  <si>
    <t>Study</t>
  </si>
  <si>
    <t>Title</t>
  </si>
  <si>
    <t>DOI</t>
  </si>
  <si>
    <t>Included</t>
  </si>
  <si>
    <t>Exclusion</t>
  </si>
  <si>
    <t>Type</t>
  </si>
  <si>
    <t>Ecosystem</t>
  </si>
  <si>
    <t>Vegetation</t>
  </si>
  <si>
    <t>Burn Type</t>
  </si>
  <si>
    <t>Where</t>
  </si>
  <si>
    <t>Lat</t>
  </si>
  <si>
    <t>Long</t>
  </si>
  <si>
    <t>Study Duration (yrs)</t>
  </si>
  <si>
    <t>Sample Freq</t>
  </si>
  <si>
    <t>DOC</t>
  </si>
  <si>
    <t>NO3</t>
  </si>
  <si>
    <t>Notes</t>
  </si>
  <si>
    <t>Site Study</t>
  </si>
  <si>
    <t>Water quality</t>
  </si>
  <si>
    <t>Natural</t>
  </si>
  <si>
    <t>NA</t>
  </si>
  <si>
    <t>Monthly</t>
  </si>
  <si>
    <t>x</t>
  </si>
  <si>
    <t>Streams</t>
  </si>
  <si>
    <t>Montane</t>
  </si>
  <si>
    <t>Effects of 2003 wildfires on stream chemistry in Glacier National Park, Montana</t>
  </si>
  <si>
    <t>Water-quality response to a high-elevation wildfire in the Colorado Front Range</t>
  </si>
  <si>
    <t>Effects of wildfire and logging on streamwater chemistry and cation exports of small forested catchments in Southeastern New South Wales, Australia</t>
  </si>
  <si>
    <t>K, periphyton, macroinverts</t>
  </si>
  <si>
    <t>**REBOUND** return of concentrations to background within 4 months. In-situ ash experiment conducted located at a midpoint in watershed (Meadows Creek) - data points from this area is excluded for our analysis.</t>
  </si>
  <si>
    <t>Water quality response to the Angora Fire, Lake Tahoe, California</t>
  </si>
  <si>
    <t>Water quality of two streams near Yellowstone Park, Wyoming, following the 1988 Clover-Mist wildfire</t>
  </si>
  <si>
    <t>Phosphorus and nitrogen dynamics in streams associated with wildfire: A study of immediate and longterm effects</t>
  </si>
  <si>
    <t>Lakes</t>
  </si>
  <si>
    <t>Prescribed fire in Arizona chaparral: Effects on stream water quality</t>
  </si>
  <si>
    <t>The role of precipitation type, intensity, and spatial distribution in source water quality after wildfire</t>
  </si>
  <si>
    <t>Water treatment process evaluation of wildfire-affected sediment leachates</t>
  </si>
  <si>
    <t>In-stream sources and links between particulate and dissolved black carbon following a wildfire</t>
  </si>
  <si>
    <t>The effects of wildfire on the water chemistry of dilute, acidic lakes in southern Norway</t>
  </si>
  <si>
    <t>Dissolved black carbon in grassland streams: Is there an effect of recent fire history?</t>
  </si>
  <si>
    <t>Permafrost and fire as regulators of stream chemistry in basins of the Central Siberian Plateau</t>
  </si>
  <si>
    <t>Update on the effects of a sierran wildfire on surface runoff water quality</t>
  </si>
  <si>
    <t>Discharge of dissolved black carbon from a fire-affected intertidal system</t>
  </si>
  <si>
    <t>The influence of fire and permafrost on sub-arctic stream chemistry during storms</t>
  </si>
  <si>
    <t>Comparative impacts of fire and forest harvesting on water quality in Boreal Shield lakes</t>
  </si>
  <si>
    <t>Review</t>
  </si>
  <si>
    <t>Wildfire effects on water quality in forest catchments: A review with implications for water supply</t>
  </si>
  <si>
    <t>Various</t>
  </si>
  <si>
    <t>Labile pyrogenic dissolved organic carbon in major Siberian Arctic rivers: Implications for wildfire-stream metabolic linkages</t>
  </si>
  <si>
    <t>Effects of managed burning upon dissolved organic carbon (DOC) in soil water and runoff water following a managed burn of a UK blanket bog</t>
  </si>
  <si>
    <t>Nutrient dynamics in an alpine headwater stream: use of continuous water quality sensors to examine responses to wildfire and precipitation events</t>
  </si>
  <si>
    <t>Impacts of wildfire and salvage harvesting on water quality and nutrient exports from radiata pine and eucalypt forest catchments in south-eastern Australia</t>
  </si>
  <si>
    <t>Phosphorus and nitrogen exports from SE Australian forests following wildfire</t>
  </si>
  <si>
    <t>Stream chemistry and watershed nutrient economy following wildfire and fertilization in Eastern Washington</t>
  </si>
  <si>
    <t>Assessing the adequacy of SWAT model to simulate postfire effects on the watershed hydrological regime and water quality</t>
  </si>
  <si>
    <t>Wildfires lead to decreased carbon and increased nitrogen concentrations in upland arctic streams</t>
  </si>
  <si>
    <t>Assessment of superficial water quality of small catchment basins affected by Portuguese rural fires of 2017</t>
  </si>
  <si>
    <t>Two years of post-wildfire impacts on dissolved organic matter, nitrogen, and precursors of disinfection by-products in California stream waters</t>
  </si>
  <si>
    <t>Hydrogeologic setting overrides any influence of wildfire on pore water dissolved organic carbon concentration and quality at a boreal fen</t>
  </si>
  <si>
    <t>Wildfires Alter Forest Watersheds and Threaten Drinking Water Quality</t>
  </si>
  <si>
    <t>Long-term watershed management is an effective strategy to reduce organic matter export and disinfection by-product precursors in source water</t>
  </si>
  <si>
    <t>Optical in-situ sensors capture dissolved organic carbon (DOC) dynamics after prescribed fire in high-DOC forest watersheds</t>
  </si>
  <si>
    <t>Evaluating the factors responsible for post-fire water quality response in forests of the western USA</t>
  </si>
  <si>
    <t>Seasonal shifts in export of DOC and nutrients from burned and unburned peatland-rich catchments, Northwest Territories, Canada</t>
  </si>
  <si>
    <t>Fire, Flood, and Drought: Extreme Climate Events Alter Flow Paths and Stream Chemistry</t>
  </si>
  <si>
    <t>Sustained Biogeochemical Impacts of Wildfire in a Mountain Lake Catchment</t>
  </si>
  <si>
    <t>Nutrient uptake along a fire gradient in boreal streams of Central Siberia</t>
  </si>
  <si>
    <t>Linking soils and streams: Response of soil solution chemistry to simulated hurricane disturbance mirrors stream chemistry following a severe hurricane</t>
  </si>
  <si>
    <t>Impact of wildfire on source water contributions in Devil Creek, CA: evidence from end-member mixing analysis</t>
  </si>
  <si>
    <t>Publication Year</t>
  </si>
  <si>
    <t>10.1016/j.jhydrol.2010.10.043</t>
  </si>
  <si>
    <t>Climate-induced changes in the dissolved organic carbon budgets of boreal lakes</t>
  </si>
  <si>
    <t>10.1023/A:1005792014547</t>
  </si>
  <si>
    <t>The long-term effects of disturbance on organic and inorganic nitrogen export in the White Mountains, New Hampshire</t>
  </si>
  <si>
    <t>10.1007/s100210000039</t>
  </si>
  <si>
    <t>10.1139/cjfas-57-S2-105</t>
  </si>
  <si>
    <t>The importance of the riparian zone and in-stream processes in nitrate attenuation in undisturbed and agricultural watersheds - A review of the scientific literature</t>
  </si>
  <si>
    <t>10.1016/j.jhydrol.2010.05.045</t>
  </si>
  <si>
    <t>NATURAL AND MAN-CAUSED FACTORS AFFECTING THE ABUNDANCE AND CYCLING OF DISSOLVED ORGANIC-SUBSTANCES IN PRECAMBRIAN SHIELD LAKES</t>
  </si>
  <si>
    <t>10.1007/BF00006987</t>
  </si>
  <si>
    <t>EFFECTS OF MULTIPLE FIRES ON NUTRIENT YIELDS FROM STREAMS DRAINING BOREAL FOREST AND FEN WATERSHEDS - NITROGEN AND PHOSPHORUS</t>
  </si>
  <si>
    <t>10.1139/f92-068</t>
  </si>
  <si>
    <t>Effects of wildfire ash on water chemistry and biota in South-Western USA streams</t>
  </si>
  <si>
    <t>10.1046/j.1365-2427.2003.01066.x</t>
  </si>
  <si>
    <t>The influence of wildfire extent and severity on streamwater chemistry, sediment and temperature following the Hayman Fire, Colorado</t>
  </si>
  <si>
    <t>10.1071/WF09086</t>
  </si>
  <si>
    <t>Storage and mobility of black carbon in permafrost soils of the forest tundra ecotone in Northern Siberia</t>
  </si>
  <si>
    <t>10.1111/j.1365-2486.2008.01568.x</t>
  </si>
  <si>
    <t>Amino acid uptake in deciduous and coniferous taiga ecosystems</t>
  </si>
  <si>
    <t>10.1007/s11104-006-9117-0</t>
  </si>
  <si>
    <t>Changes in sulfate deposition in eastern USA following implementation of Phase I of Title IV of the Clean Air Act Amendments of 1990</t>
  </si>
  <si>
    <t>10.1016/S1352-2310(99)00426-4</t>
  </si>
  <si>
    <t>EFFECTS OF FIRE SEVERITY ON NITRATE MOBILIZATION IN WATERSHEDS SUBJECT TO CHRONIC ATMOSPHERIC DEPOSITION</t>
  </si>
  <si>
    <t>10.1021/es00052a005</t>
  </si>
  <si>
    <t>Forest fire induced impacts on phosphorus, nitrogen, and chlorophyll a concentrations in boreal subarctic lakes of northern Alberta</t>
  </si>
  <si>
    <t>10.1139/cjfas-57-S2-73</t>
  </si>
  <si>
    <t>10.1088/1748-9326/10/8/084007</t>
  </si>
  <si>
    <t>Insights into the complete and partial photooxidation of black carbon in surface waters</t>
  </si>
  <si>
    <t>10.1039/c3em00597f</t>
  </si>
  <si>
    <t>Assessing anthropogenic impacts on riverine ecosystems using nested partial least squares regression</t>
  </si>
  <si>
    <t>10.1016/j.scitotenv.2017.01.106</t>
  </si>
  <si>
    <t>Release of polycyclic aromatic compounds into a Mediterranean creek (Catalonia, NE Spain) after a forest fire</t>
  </si>
  <si>
    <t>10.1016/j.watres.2006.07.029</t>
  </si>
  <si>
    <t>Occurrence and source apportionment of novel and legacy poly/perfluoroalkyl substances in Hai River basin in China using receptor models and isomeric fingerprints</t>
  </si>
  <si>
    <t>10.1016/j.watres.2019.115145</t>
  </si>
  <si>
    <t>10.1021/acs.accounts.8b00670</t>
  </si>
  <si>
    <t>Impact of wildfire and clear-cutting in the boreal forest on methyl mercury in zooplankton</t>
  </si>
  <si>
    <t>10.1139/cjfas-56-2-339</t>
  </si>
  <si>
    <t>10.1071/WF9980183</t>
  </si>
  <si>
    <t>EFFECTS OF FOREST-FIRE AND DROUGHT ON ACIDITY OF A BASE-POOR BOREAL FOREST STREAM - SIMILARITIES BETWEEN CLIMATIC WARMING AND ACIDIC PRECIPITATION</t>
  </si>
  <si>
    <t>10.1007/BF00004041</t>
  </si>
  <si>
    <t>Projections of air pollutant emissions and its impacts on regional air quality in China in 2020</t>
  </si>
  <si>
    <t>10.5194/acp-11-3119-2011</t>
  </si>
  <si>
    <t>10.1016/j.jhydrol.2008.07.041</t>
  </si>
  <si>
    <t>Wildfire impacts on nitrogen concentration and production from headwater streams in southern Alberta's Rocky Mountains</t>
  </si>
  <si>
    <t>10.1139/X08-071</t>
  </si>
  <si>
    <t>Dissolved organic carbon in a northern boreal landscape</t>
  </si>
  <si>
    <t>10.1029/2003GB002050</t>
  </si>
  <si>
    <t>Acid rain reduced in Eastern United States</t>
  </si>
  <si>
    <t>10.1021/es9901258</t>
  </si>
  <si>
    <t>10.1016/j.chemosphere.2012.10.098</t>
  </si>
  <si>
    <t>PHOSPHORUS AND NITROGEN DYNAMICS IN STREAMS DURING A WILDFIRE</t>
  </si>
  <si>
    <t>10.2307/1467761</t>
  </si>
  <si>
    <t>Sources and the flux pattern of dissolved carbon in rivers of the Yenisey basin draining the Central Siberian Plateau</t>
  </si>
  <si>
    <t>10.1088/1748-9326/6/4/045212</t>
  </si>
  <si>
    <t>10.1002/hyp.7121</t>
  </si>
  <si>
    <t>The Legacy of a Severe Wildfire on Stream Nitrogen and Carbon in Headwater Catchments</t>
  </si>
  <si>
    <t>10.1007/s10021-018-0293-6</t>
  </si>
  <si>
    <t>Mercury in the Lot-Garonne River system (France): Sources, fluxes and anthropogenic component</t>
  </si>
  <si>
    <t>10.1016/j.apgeochem.2005.12.004</t>
  </si>
  <si>
    <t>10.1007/s10533-015-0088-1</t>
  </si>
  <si>
    <t>10.1002/hyp.6247</t>
  </si>
  <si>
    <t>10.4319/lo.2012.57.4.1171</t>
  </si>
  <si>
    <t>The role of savannas in the terrestrial Si cycle: A case-study from Lamto, Ivory Coast</t>
  </si>
  <si>
    <t>10.1016/j.gloplacha.2011.06.007</t>
  </si>
  <si>
    <t>The effect of fire on mercury cycling in the soils of forested watersheds: Acadia National Park, Maine, USA</t>
  </si>
  <si>
    <t>Impact of Wildfire on Stream Nutrient Chemistry and Ecosystem Metabolism in Boreal Forest Catchments of Interior Alaska</t>
  </si>
  <si>
    <t>10.1657/1938-4246-41.4.407</t>
  </si>
  <si>
    <t>Denitrification and nitrogen transport in a coastal aquifer receiving wastewater discharge</t>
  </si>
  <si>
    <t>10.1021/es950366p</t>
  </si>
  <si>
    <t>Presence and transport of the antimicrobials triclocarban and triclosan in a wastewater-dominated stream and freshwater environment</t>
  </si>
  <si>
    <t>10.1016/j.watres.2013.09.032</t>
  </si>
  <si>
    <t>Water treatment implications after the High Park Wildfire in Colorado</t>
  </si>
  <si>
    <t>10.5942/jawwa.2014.106.0055</t>
  </si>
  <si>
    <t>Nitrogen transport from tallgrass prairie watersheds</t>
  </si>
  <si>
    <t>10.2134/jeq1996.00472425002500050007x</t>
  </si>
  <si>
    <t>Effects of hurricane disturbance on stream water concentrations and fluxes in eight tropical forest watersheds of the Luquillo Experimental Forest, Puerto Rico</t>
  </si>
  <si>
    <t>10.1017/S0266467400001358</t>
  </si>
  <si>
    <t>CHARACTERISTICS AND ORIGINS OF HAZE IN THE CONTINENTAL UNITED-STATES</t>
  </si>
  <si>
    <t>10.1016/0012-8252(92)90064-Z</t>
  </si>
  <si>
    <t>Increases in humic dissolved organic carbon export from upland peat catchments: the role of temperature, declining sulphur deposition and changes in land management</t>
  </si>
  <si>
    <t>10.3354/cr00884</t>
  </si>
  <si>
    <t>Effects of substrate supply, pH, and char on net nitrogen mineralization and nitrification along a wildfire-structured age gradient in chaparral</t>
  </si>
  <si>
    <t>10.1016/j.soilbio.2015.12.017</t>
  </si>
  <si>
    <t>Land management as a factor controlling dissolved organic carbon release from upland peat soils 2 Changes in DOC productivity over four decades</t>
  </si>
  <si>
    <t>10.1016/j.scitotenv.2010.08.038</t>
  </si>
  <si>
    <t>Linking forest fires to lake metabolism and carbon dioxide emissions in the boreal region of Northern Quebec</t>
  </si>
  <si>
    <t>10.1111/j.1365-2486.2009.01979.x</t>
  </si>
  <si>
    <t>Carbon dynamics in lakes of the boreal forest under a changing climate</t>
  </si>
  <si>
    <t>10.1139/A07-006</t>
  </si>
  <si>
    <t>10.1002/hyp.10426</t>
  </si>
  <si>
    <t>10.1002/2014GL062762</t>
  </si>
  <si>
    <t>Influence of bedrock geology and tree species composition on stream nitrate concentrations in mid-Appalachian forested watersheds</t>
  </si>
  <si>
    <t>10.1007/s11270-005-3649-4</t>
  </si>
  <si>
    <t>Dissolved Black Carbon in the Headwaters-to-Ocean Continuum of Paraiba Do Sul River, Brazil</t>
  </si>
  <si>
    <t>10.3389/feart.2017.00011</t>
  </si>
  <si>
    <t>Effects of experimental clearcut logging on water quality in three small boreal forest lake trout (Salvelinus namaycush) lakes</t>
  </si>
  <si>
    <t>10.1139/cjfas-57-S2-92</t>
  </si>
  <si>
    <t>An Internet-of-Things Enabled Smart Sensing System for Nitrate Monitoring</t>
  </si>
  <si>
    <t>10.1109/JIOT.2018.2809669</t>
  </si>
  <si>
    <t>Impacts of power generation on air quality in China-part I: An overview</t>
  </si>
  <si>
    <t>10.1016/j.resconrec.2016.04.010</t>
  </si>
  <si>
    <t>Mercury concentrations in fish from forest harvesting and fire-impacted Canadian boreal lakes compared using stable isotopes of nitrogen</t>
  </si>
  <si>
    <t>10.1897/04-065R.1</t>
  </si>
  <si>
    <t>Aerosol composition and sources during high and low pollution periods in Ningbo, China</t>
  </si>
  <si>
    <t>10.1016/j.atmosres.2016.05.006</t>
  </si>
  <si>
    <t>Effects of fire on the hydrology, biogeochemistry, and ecology of peatland river systems</t>
  </si>
  <si>
    <t>10.1086/683426</t>
  </si>
  <si>
    <t>Predicting and understanding ecosystem responses to climate change at continental scales</t>
  </si>
  <si>
    <t>10.1890/070165</t>
  </si>
  <si>
    <t>Seasonal and inter-annual variations in methyl mercury concentrations in zooplankton from boreal lakes impacted by deforestation or natural forest fires</t>
  </si>
  <si>
    <t>10.1007/s10661-006-9442-z</t>
  </si>
  <si>
    <t>Dissolved black carbon in boreal forest and glacial rivers of central Alaska: assessment of biomass burning versus anthropogenic sources</t>
  </si>
  <si>
    <t>10.1007/s10533-014-0050-7</t>
  </si>
  <si>
    <t>10.1002/hyp.10755</t>
  </si>
  <si>
    <t>Biomass burning influence on high-latitude tropospheric ozone and reactive nitrogen in summer 2008: a multi-model analysis based on POLMIP simulations</t>
  </si>
  <si>
    <t>10.5194/acp-15-6047-2015</t>
  </si>
  <si>
    <t>Sources and fate of terrestrial dissolved organic carbon in lakes of a Boreal Plains region recently affected by wildfire</t>
  </si>
  <si>
    <t>10.5194/bg-10-6247-2013</t>
  </si>
  <si>
    <t>10.5194/hess-22-4455-2018</t>
  </si>
  <si>
    <t>Impacts of power generation on air quality in China-Part II: Future scenarios</t>
  </si>
  <si>
    <t>10.1016/j.resconrec.2016.04.011</t>
  </si>
  <si>
    <t>10.1002/hyp.7132</t>
  </si>
  <si>
    <t>10.1038/s41598-020-65520-0</t>
  </si>
  <si>
    <t>Characteristics and source apportionment of PM2.5 in Jiaxing, China</t>
  </si>
  <si>
    <t>10.1007/s11356-019-04205-2</t>
  </si>
  <si>
    <t>Updated emission inventories of power plants in simulating air quality during haze periods over East China</t>
  </si>
  <si>
    <t>10.5194/acp-18-2065-2018</t>
  </si>
  <si>
    <t>10.1029/2017JG004349</t>
  </si>
  <si>
    <t>Acute toxicity of fire-control chemicals, nitrogenous chemicals, and surfactants to rainbow trout</t>
  </si>
  <si>
    <t>10.1577/1548-8659(2000)129&lt;0408:ATOFCC&gt;2.0.CO;2</t>
  </si>
  <si>
    <t>Water and nutrient outflow following the ecological restoration of a ponderosa pine-bunchgrass ecosystem</t>
  </si>
  <si>
    <t>10.1046/j.1526-100X.1999.72018.x</t>
  </si>
  <si>
    <t>Solute and sediment export from Amazon forest and soybean headwater streams</t>
  </si>
  <si>
    <t>10.1002/eap.1428</t>
  </si>
  <si>
    <t>Dissolved black carbon in the global cryosphere: Concentrations and chemical signatures</t>
  </si>
  <si>
    <t>10.1002/2017GL073485</t>
  </si>
  <si>
    <t>Thermal alteration of water extractable organic matter in climosequence soils from the Sierra Nevada, California</t>
  </si>
  <si>
    <t>10.1002/2016JG003597</t>
  </si>
  <si>
    <t>10.1086/683481</t>
  </si>
  <si>
    <t>N saturation symptoms in chaparral catchments are not reversed by prescribed fire</t>
  </si>
  <si>
    <t>10.1021/es051268z</t>
  </si>
  <si>
    <t>Distribution and Sources of Dissolved Black Carbonin Surface Waters of the Chukchi Sea, Bering Sea, and the North Pacific Ocean</t>
  </si>
  <si>
    <t>10.3389/feart.2017.00034</t>
  </si>
  <si>
    <t>10.1016/j.foreco.2014.06.001</t>
  </si>
  <si>
    <t>Effects of prescribed fire in mixed oak forests of the southern Appalachians: forest floor, soil, and soil solution nitrogen responses</t>
  </si>
  <si>
    <t>10.3159/08-RA-052.1</t>
  </si>
  <si>
    <t>Initial effects of prescribed fire on quality of soil solution and streamwater in the southern Appalachian mountains</t>
  </si>
  <si>
    <t>10.1093/sjaf/29.1.5</t>
  </si>
  <si>
    <t>10.1016/j.watres.2020.115891</t>
  </si>
  <si>
    <t>10.1007/s10533-013-9922-5</t>
  </si>
  <si>
    <t>Rotational vegetation burning effects on peatland stream ecosystems</t>
  </si>
  <si>
    <t>10.1111/1365-2664.12082</t>
  </si>
  <si>
    <t>10.1007/s10533-011-9657-0</t>
  </si>
  <si>
    <t>Solid phase extraction method for the study of black carbon cycling in dissolved organic carbon using radiocarbon</t>
  </si>
  <si>
    <t>10.1016/j.marchem.2015.10.010</t>
  </si>
  <si>
    <t>Terrestrial pyrogenic carbon export to fluvial ecosystems: Lessons learned from the White Nile watershed of East Africa</t>
  </si>
  <si>
    <t>10.1002/2015GB005095</t>
  </si>
  <si>
    <t>Minimum ignition energy for micro and nano flash powders</t>
  </si>
  <si>
    <t>10.1002/prs.10503</t>
  </si>
  <si>
    <t>Simulation of DOM fluxes in a seasonal floodplain of the Okavango Delta, Botswana</t>
  </si>
  <si>
    <t>10.1016/j.ecolmodel.2007.02.015</t>
  </si>
  <si>
    <t>Controls over pathways of carbon efflux from soils along climate and black spruce productivity gradients in interior Alaska</t>
  </si>
  <si>
    <t>10.1016/j.soilbio.2005.11.004</t>
  </si>
  <si>
    <t>10.1071/WF18191</t>
  </si>
  <si>
    <t>FIRE AND THE CHEMISTRY OF A SOUTH-AFRICAN MOUNTAIN STREAM</t>
  </si>
  <si>
    <t>10.1007/BF00038834</t>
  </si>
  <si>
    <t>Projecting impacts of wildfire and climate change on streamflow, sediment, and organic carbon yields in a forested watershed</t>
  </si>
  <si>
    <t>10.1016/j.jhydrol.2020.125403</t>
  </si>
  <si>
    <t>Fire effects on gross inorganic N transformation in riparian soils in coniferous forests of central Idaho, USA: wildfires v. prescribed fires</t>
  </si>
  <si>
    <t>10.1071/WF10132</t>
  </si>
  <si>
    <t>10.1002/ldr.3476</t>
  </si>
  <si>
    <t>A Decade of Streamwater Nitrogen and Forest Dynamics after a Mountain Pine Beetle Outbreak at the Fraser Experimental Forest, Colorado</t>
  </si>
  <si>
    <t>10.1007/s10021-016-0027-6</t>
  </si>
  <si>
    <t>Stormwater and Fire as Sources of Black Carbon Nanoparticles to Lake Tahoe</t>
  </si>
  <si>
    <t>10.1021/es103819v</t>
  </si>
  <si>
    <t>SHORT-TERM EFFECTS OF WILDFIRE ON MONTANE STREAM ECOSYSTEMS IN THE SOUTHERN ROCKY MOUNTAINS: ONE AND TWO YEARS POST-BURN</t>
  </si>
  <si>
    <t>10.3398/1527-0904-68.4.453</t>
  </si>
  <si>
    <t>Physical and chemical limnology of northern boreal lakes, Wood Buffalo National Park, northern Alberta and the Northwest Territories, Canada</t>
  </si>
  <si>
    <t>10.1023/A:1003225527053</t>
  </si>
  <si>
    <t>10.1039/c6ew00247a</t>
  </si>
  <si>
    <t>10.1016/j.foreco.2011.09.002</t>
  </si>
  <si>
    <t>Fluvial CO2 and CH4 patterns across wildfire-disturbed ecozones of subarctic Canada: Current status and implications for future change</t>
  </si>
  <si>
    <t>10.1111/gcb.14960</t>
  </si>
  <si>
    <t>Fire severity, time since fire, and site- eve characteristics influence streamwater chemistry at baseflow conditions in catchments of the Sierra Nevada, California, USA</t>
  </si>
  <si>
    <t>10.1186/s42408-018-0022-8</t>
  </si>
  <si>
    <t>10.1007/s002540050328</t>
  </si>
  <si>
    <t>Tundra wildfire triggers sustained lateral nutrient loss in Alaskan Arctic</t>
  </si>
  <si>
    <t>10.1111/gcb.15507</t>
  </si>
  <si>
    <t>Assessing inter-annual and seasonal patterns of DOC and DOM quality across a complex alpine watershed underlain by discontinuous permafrost in Yukon, Canada</t>
  </si>
  <si>
    <t>10.5194/hess-23-3571-2019</t>
  </si>
  <si>
    <t>Short-term nitrogen losses by overland flow in a recently burnt forest area in north-central Portugal: A study at micro-plot scale</t>
  </si>
  <si>
    <t>10.1016/j.scitotenv.2015.12.042</t>
  </si>
  <si>
    <t>Major losses of nutrients following a severe drought in a boreal forest</t>
  </si>
  <si>
    <t>10.1038/NPLANTS.2016.187</t>
  </si>
  <si>
    <t>Combined effects of anthropogenic fires and land-use change on soil properties and processes in Patagonia, Chile</t>
  </si>
  <si>
    <t>10.1016/j.foreco.2015.08.012</t>
  </si>
  <si>
    <t>Comparing the Influence of Wildfire and Prescribed Burns on Watershed Nitrogen Biogeochemistry Using N-15 Natural Abundance in Terrestrial and Aquatic Ecosystem Components</t>
  </si>
  <si>
    <t>10.1371/journal.pone.0119560</t>
  </si>
  <si>
    <t>Interactive Effects of N Deposition, Land Management and Weather Patterns on Soil Solution Chemistry in a Scottish Alpine Heath</t>
  </si>
  <si>
    <t>10.1007/s10021-010-9348-z</t>
  </si>
  <si>
    <t>Impact of Peat Fire on the Soil and Export of Dissolved Organic Carbon in Tropical Peat Soil, Central Kalimantan, Indonesia</t>
  </si>
  <si>
    <t>10.1021/acsearthspacechem.8b00018</t>
  </si>
  <si>
    <t>Source and Fate of Dissolved Black Carbon in the Western South China Sea During the Southwest Monsoon Prevailing Season</t>
  </si>
  <si>
    <t>10.1002/2017JG004014</t>
  </si>
  <si>
    <t>Response of Dissolved Carbon and Nitrogen Concentrations to Moderate Nutrient Additions in a Tropical Montane Forest of South Ecuador</t>
  </si>
  <si>
    <t>10.3389/feart.2016.00058</t>
  </si>
  <si>
    <t>Effects of spring prescribed burning and wildfires on watershed nitrogen dynamics of central Idaho headwater areas</t>
  </si>
  <si>
    <t>10.1016/j.foreco.2011.09.013</t>
  </si>
  <si>
    <t>Diatom-inferred wind activity at Lac du Sommet, southern Quebec, Canada: A multiproxy paleoclimate reconstruction based on diatoms, chironomids and pollen for the past 9500 years</t>
  </si>
  <si>
    <t>10.1177/0959683611400199</t>
  </si>
  <si>
    <t>Prefire and postfire erosion of soil nutrients within a chaparral watershed</t>
  </si>
  <si>
    <t>10.1097/01.ss.0000235231.02063.c2</t>
  </si>
  <si>
    <t>The impact of tropical land-use change on downstream riverine and estuarine water properties and biogeochemical cycles: a review</t>
  </si>
  <si>
    <t>10.1186/s13717-021-00315-3</t>
  </si>
  <si>
    <t>Relationships between dissolved black carbon and dissolved organic matter in streams</t>
  </si>
  <si>
    <t>10.1016/j.chemosphere.2021.129824</t>
  </si>
  <si>
    <t>Hydrological Controls on the Seasonal Variability of Dissolved and Particulate Black Carbon in the Altamaha River, GA</t>
  </si>
  <si>
    <t>10.1029/2018JG004406</t>
  </si>
  <si>
    <t>Do Regional Aerosols Contribute to the Riverine Export of Dissolved Black Carbon?</t>
  </si>
  <si>
    <t>10.1002/2017JG004126</t>
  </si>
  <si>
    <t>10.1007/s10021-016-0064-1</t>
  </si>
  <si>
    <t>Paleolimnological reconstruction of forest fire induced changes in lake biogeochemistry (Lac Francis, Abitibi, Quebec, Canada)</t>
  </si>
  <si>
    <t>10.1139/cjfas-57-S2-146</t>
  </si>
  <si>
    <t>Speciation of organic aerosols in the Saharan Air Layer and in the free troposphere westerlies</t>
  </si>
  <si>
    <t>10.5194/acp-17-8939-2017</t>
  </si>
  <si>
    <t>Flux of Dissolved and Particulate Low-Temperature Pyrogenic Carbon from Two High-Latitude Rivers across the Spring Freshet Hydrograph</t>
  </si>
  <si>
    <t>10.3389/fmars.2017.00038</t>
  </si>
  <si>
    <t>Mercury Species in Seawater and Sediment of Xiamen Western Sea Area Adjacent to a Coal-fired Power Plant</t>
  </si>
  <si>
    <t>10.2175/106143009X12487095236793</t>
  </si>
  <si>
    <t>Relationships Among Nutrient and Sediment Fluxes, Hydrological Variability, Fire, and Land Cover in Coastal California Catchments</t>
  </si>
  <si>
    <t>10.1029/2017JG004119</t>
  </si>
  <si>
    <t>Wildfires can increase regulated nitrate, arsenic, and disinfection byproduct violations and concentrations in public drinking water supplies</t>
  </si>
  <si>
    <t>10.1016/j.scitotenv.2021.149890</t>
  </si>
  <si>
    <t>Lasting Effects of Wildfire on Disinfection By-Product Formation in Forest Catchments</t>
  </si>
  <si>
    <t>10.2134/jeq2019.04.0172</t>
  </si>
  <si>
    <t>Emerging investigator series: the effect of wildfire on streamwater mercury and organic carbon in a forested watershed in the southeastern United States</t>
  </si>
  <si>
    <t>10.1039/c7em00419b</t>
  </si>
  <si>
    <t>Transport, biomass burning, and in-situ formation contribute to fine particle concentrations at a remote site near Grand Teton National Park</t>
  </si>
  <si>
    <t>10.1016/j.atmosenv.2015.04.043</t>
  </si>
  <si>
    <t>Removal of nitric oxide in a biotrickling filter under thermophilic condition using Chelatococcus daeguensis</t>
  </si>
  <si>
    <t>10.1080/10962247.2012.660557</t>
  </si>
  <si>
    <t>Disturbance legacies increase and synchronize nutrient concentrations and bacterial productivity in coastal ecosystems</t>
  </si>
  <si>
    <t>10.1002/ecy.2988</t>
  </si>
  <si>
    <t>Plant Uptake Offsets Silica Release From a Large Arctic Tundra Wildfire</t>
  </si>
  <si>
    <t>10.1029/2019EF001149</t>
  </si>
  <si>
    <t>Characterization and spatial distribution of particulate and soluble carbon and nitrogen from wildfire-impacted sediments</t>
  </si>
  <si>
    <t>10.1007/s11368-016-1604-1</t>
  </si>
  <si>
    <t>Fire reduces riverine DOC concentration draining a watershed and alters post-fire DOC recovery patterns</t>
  </si>
  <si>
    <t>10.1088/1748-9326/abd7ae</t>
  </si>
  <si>
    <t>Watershed-scale vegetation, water quantity, and water quality responses to wildfire in the southern Appalachian mountain region, United States</t>
  </si>
  <si>
    <t>10.1002/hyp.13922</t>
  </si>
  <si>
    <t>Dissolved black carbon in throughfall and stemflow in a fire-managed longleaf pine woodland</t>
  </si>
  <si>
    <t>10.1007/s10533-019-00620-2</t>
  </si>
  <si>
    <t>Environmental Controls on the Riverine Export of Dissolved Black Carbon</t>
  </si>
  <si>
    <t>10.1029/2018GB006140</t>
  </si>
  <si>
    <t>Observations of C-1-C-5 alkyl nitrates in the Yellow River Delta, northern China: Effects of biomass burning and oil field emissions</t>
  </si>
  <si>
    <t>10.1016/j.scitotenv.2018.11.208</t>
  </si>
  <si>
    <t>Morphology, composition, and sources of individual aerosol particles at a regional background site of the YRD, China</t>
  </si>
  <si>
    <t>10.1016/j.jes.2018.09.011</t>
  </si>
  <si>
    <t>Revealing the factors affecting occurrence and distribution of polycyclic aromatic hydrocarbons in water and sediments of Lake Baikal and its tributaries</t>
  </si>
  <si>
    <t>10.1080/02757540.2018.1520848</t>
  </si>
  <si>
    <t>Molecular Identification of Water-Extractable Organic Carbon from Thermally Heated Soils: C-13 NMR and Accurate Mass Analyses Find Benzene and Pyridine Carboxylic Acids</t>
  </si>
  <si>
    <t>10.1021/acs.est.9b05230</t>
  </si>
  <si>
    <t>Simultaneous Removal of NO and SO2 via an Integrated System of Nonthermal Plasma Combined with Catalytic Oxidation and Wet Electrostatic Precipitator</t>
  </si>
  <si>
    <t>10.1021/acs.energyfuels.9b02342</t>
  </si>
  <si>
    <t>Determining delta N-15-NO3 (-) values in soil, water, and air samples by chemical methods</t>
  </si>
  <si>
    <t>10.1007/s10661-018-6712-5</t>
  </si>
  <si>
    <t>Assessing Performance of Bioretention Boxes in Hot and Semiarid Regions Highway Application Pilot Study</t>
  </si>
  <si>
    <t>10.3141/2262-15</t>
  </si>
  <si>
    <t>Site characterization and monitoring of natural attenuation indicator parameters in a fuel contaminated coastal aquifer: Karaduvar (Mersin, SE Turkey)</t>
  </si>
  <si>
    <t>10.1007/s12665-009-0060-2</t>
  </si>
  <si>
    <t>Groundwater flow and contaminant transport modelling at an air weapons range</t>
  </si>
  <si>
    <t>10.1007/s00254-007-0984-3</t>
  </si>
  <si>
    <t>Wildfire Induces Changes in Receiving Waters: A Review With Considerations for Water Quality Management</t>
  </si>
  <si>
    <t>10.1029/2021WR030699</t>
  </si>
  <si>
    <t>Novel ssDNA aptamer-based fluorescence sensor for perfluorooctanoic acid detection in water</t>
  </si>
  <si>
    <t>10.1016/j.envint.2021.107000</t>
  </si>
  <si>
    <t>Model vs. observation discrepancy in aerosol characteristics during a half-year long campaign in Northeast China: The role of biomass burning</t>
  </si>
  <si>
    <t>10.1016/j.envpol.2020.116167</t>
  </si>
  <si>
    <t>10.1016/j.ecolind.2019.105961</t>
  </si>
  <si>
    <t>Dissolved organic carbon concentration and flux in a grassland stream: spatial and temporal patterns and processes from long-term data</t>
  </si>
  <si>
    <t>10.1007/s10533-015-0134-z</t>
  </si>
  <si>
    <t>PILE BURNING EFFECTS ON SOIL WATER REPELLENCY, INFILTRATION, AND DOWNSLOPE WATER CHEMISTRY IN THE LAKE TAHOE BASIN, USA</t>
  </si>
  <si>
    <t>10.4996/fireecology.1102100</t>
  </si>
  <si>
    <t>Nutrient dynamics in marsh sediments contaminated by an oil spill following a flood</t>
  </si>
  <si>
    <t>10.1080/09593332008616876</t>
  </si>
  <si>
    <t>Du Feu a l'Eau: Source and Flux of Dissolved Black Carbon From the Congo River</t>
  </si>
  <si>
    <t>10.1029/2020GB006560</t>
  </si>
  <si>
    <t>Increased Peatland Nutrient Availability Following the Fort McMurray Horse River Wildfire</t>
  </si>
  <si>
    <t>10.3390/d11090142</t>
  </si>
  <si>
    <t>10.1071/WF18175</t>
  </si>
  <si>
    <t>FIRE AND FLOODS: THE RECOVERY OF HEADWATER STREAM SYSTEMS FOLLOWING HIGH-SEVERITY WILDFIRE</t>
  </si>
  <si>
    <t>10.4996/fireecology.130306284</t>
  </si>
  <si>
    <t>Spatial Distributions and Seasonal Variations of Dissolved Black Carbon in the Bohai Sea, China</t>
  </si>
  <si>
    <t>10.2112/SI74-019.1</t>
  </si>
  <si>
    <t>Runoff and inorganic nitrogen export from Boreal Plain watersheds six years after wildfire and one year after harvest</t>
  </si>
  <si>
    <t>10.1139/S07-030</t>
  </si>
  <si>
    <t>Apportionment of sulfur oxides at Canyonlands during the winter of 1990 .1. Study design and particulate chemical composition</t>
  </si>
  <si>
    <t>10.1016/1352-2310(95)00244-S</t>
  </si>
  <si>
    <t>Thaw-induced impacts on land and water in discontinuous permafrost: A review of the Taiga Plains and Taiga Shield, northwestern Canada</t>
  </si>
  <si>
    <t>10.1016/j.earscirev.2022.104104</t>
  </si>
  <si>
    <t>Assessing leached TOC, nutrients and phenols from peatland soils after lab-simulated wildfires: Implications to source water protection</t>
  </si>
  <si>
    <t>10.1016/j.scitotenv.2022.153579</t>
  </si>
  <si>
    <t>Sources of riverine mercury across the Mackenzie River Basin; inferences from a combined Hg\\C isotopes and optical properties approach</t>
  </si>
  <si>
    <t>10.1016/j.scitotenv.2021.150808</t>
  </si>
  <si>
    <t>The impact of wildfire on biogeochemical fluxes and water quality in boreal catchments</t>
  </si>
  <si>
    <t>10.5194/bg-18-3243-2021</t>
  </si>
  <si>
    <t>Trends in nitrogen, phosphorus, and sediment concentrations and loads in streams draining to Lake Tahoe, California, Nevada, USA</t>
  </si>
  <si>
    <t>10.1016/j.scitotenv.2020.141815</t>
  </si>
  <si>
    <t>Dissolved organic carbon in glaciers of the southeastern Tibetan Plateau: Insights into concentrations and possible sources</t>
  </si>
  <si>
    <t>10.1371/journal.pone.0205414</t>
  </si>
  <si>
    <t>Polycyclic aromatic hydrocarbons in a small eastern siberian river: sources, delivery pathways, and behavior</t>
  </si>
  <si>
    <t>10.1007/s12665-016-5776-1</t>
  </si>
  <si>
    <t>The effects of wildfire on mercury and stable isotopes (delta N-15, delta C-13) in water and biota of small boreal, acidic lakes in southern Norway</t>
  </si>
  <si>
    <t>10.1007/s10661-016-5148-z</t>
  </si>
  <si>
    <t>Fire retardant and post-fire nutrient mobility in a mountain surface water-karst groundwater system: the Hidden Fire, Sequoia National Park, California, USA</t>
  </si>
  <si>
    <t>10.1007/s12665-014-3444-x</t>
  </si>
  <si>
    <t>10.1007/s10533-014-9951-8</t>
  </si>
  <si>
    <t>Wildfire impacts on surface water quality parameters: Cause of data variability and reporting needs</t>
  </si>
  <si>
    <t>10.1016/j.envpol.2022.120713</t>
  </si>
  <si>
    <t>Long-term response in nutrient load from commercial forest management operations in a mountainous watershed</t>
  </si>
  <si>
    <t>10.1016/j.foreco.2021.119312</t>
  </si>
  <si>
    <t>Delivery of Metals and Dissolved Black Carbon to the Southern California Coastal Ocean via Aerosols and Floodwaters Following the 2017 Thomas Fire</t>
  </si>
  <si>
    <t>10.1029/2020JG006117</t>
  </si>
  <si>
    <t>10.1002/eco.2141</t>
  </si>
  <si>
    <t>Metal Reactivity in Laboratory Burned Wood from a Watershed Affected by Wildfires</t>
  </si>
  <si>
    <t>10.1021/acs.est.8b00530</t>
  </si>
  <si>
    <t>Regional and local emissions in red river delta, Northern Vietnam</t>
  </si>
  <si>
    <t>10.1007/s11869-009-0042-2</t>
  </si>
  <si>
    <t>Landscape controls on mercury in streamwater at Acadia National Park, USA</t>
  </si>
  <si>
    <t>10.1007/s10661-006-9334-2</t>
  </si>
  <si>
    <t>Concentration, UV-spectroscopic characteristics and fractionation of DOC in stormflow from an urban stream, Southern California, USA</t>
  </si>
  <si>
    <t>10.1071/EN06046</t>
  </si>
  <si>
    <t>Forest fire effects on stream water quality at continental scales: a meta-analysis</t>
  </si>
  <si>
    <t>10.1088/1748-9326/ac6a6c</t>
  </si>
  <si>
    <t>Drought, megafires and flood-climate extreme impacts on catchment-scale river water quality on Australia's east coast</t>
  </si>
  <si>
    <t>10.1016/j.watres.2022.118510</t>
  </si>
  <si>
    <t>Using Machine Learning to Predict Inland Aquatic CO2 and CH4 Concentrations and the Effects of Wildfires in the Yukon-Kuskokwim Delta, Alaska</t>
  </si>
  <si>
    <t>10.1029/2021GB007146</t>
  </si>
  <si>
    <t>Negligible Quantities of Particulate Low-Temperature Pyrogenic Carbon Reach the Atlantic Ocean via the Amazon River</t>
  </si>
  <si>
    <t>10.1029/2021GB006990</t>
  </si>
  <si>
    <t>10.1071/WF18174</t>
  </si>
  <si>
    <t>Reduced N-Limitation and Increased In-Stream Productivity of Autotrophic Biofilms 5 and 15 Years After Severe Wildfire</t>
  </si>
  <si>
    <t>10.1029/2020JG006095</t>
  </si>
  <si>
    <t>Identifying dominant sources of respirable suspended particulates in Guangzhou, China</t>
  </si>
  <si>
    <t>10.1089/ees.2007.0146</t>
  </si>
  <si>
    <t>Inorganic nitrogen uptake and river inputs in northern Lake Tanganyika</t>
  </si>
  <si>
    <t>10.3394/0380-1330(2006)32[553:INUARI]2.0.CO;2</t>
  </si>
  <si>
    <t>Spatial and Temporal Patterns in Atmospheric Deposition of Dissolved Organic Carbon</t>
  </si>
  <si>
    <t>10.1029/2022GB007393</t>
  </si>
  <si>
    <t>Use of geostatistical models to evaluate landscape and stream network controls on post-fire stream nitrate concentrations</t>
  </si>
  <si>
    <t>10.1002/hyp.14689</t>
  </si>
  <si>
    <t>Megafire affects stream sediment flux and dissolved organic matter reactivity, but land use dominates nutrient dynamics in semiarid watersheds</t>
  </si>
  <si>
    <t>10.1371/journal.pone.0257733</t>
  </si>
  <si>
    <t>Storm-Scale and Seasonal Dynamics of Carbon Export From a Nested Subarctic Watershed Underlain by Permafrost</t>
  </si>
  <si>
    <t>10.1029/2021JG006268</t>
  </si>
  <si>
    <t>Climate and Land Cover Trends Affecting Freshwater Inputs to a Fjord in Northwestern Patagonia</t>
  </si>
  <si>
    <t>10.3389/fmars.2021.628454</t>
  </si>
  <si>
    <t>Fates and fingerprints of sulfur and carbon following wildfire in economically important croplands of California, US</t>
  </si>
  <si>
    <t>10.1016/j.scitotenv.2020.142179</t>
  </si>
  <si>
    <t>Soil Nitrogen Leaching in Logged Beetle-Killed Forests and Implications for Riparian Fuel Reduction</t>
  </si>
  <si>
    <t>10.2134/jeq2018.04.0169</t>
  </si>
  <si>
    <t>Windstorm disturbance effects on mountain stream ecosystems and the Plecoptera assemblages</t>
  </si>
  <si>
    <t>10.1515/biolog-2015-0138</t>
  </si>
  <si>
    <t>Ion Export from a Small British Columbia Watershed After Forest Harvesting</t>
  </si>
  <si>
    <t>10.2166/wqrj.2007.020</t>
  </si>
  <si>
    <t>Patterns in riverine carbon, nutrient and suspended solids export to the Eastern James Bay: links to climate, hydrology and landscape</t>
  </si>
  <si>
    <t>10.1007/s10533-022-00983-z</t>
  </si>
  <si>
    <t>Landscape controls on total mercury and methylmercury export from small boreal forest catchments</t>
  </si>
  <si>
    <t>10.1007/s10533-022-00941-9</t>
  </si>
  <si>
    <t>Smoke deposition to water surfaces drives hydrochemical changes</t>
  </si>
  <si>
    <t>10.1002/hyp.14626</t>
  </si>
  <si>
    <t>Removing riparian Rhododendron maximum in post-Tsuga canadensis riparian forests does not degrade water quality in southern Appalachian streams</t>
  </si>
  <si>
    <t>10.1016/j.scitotenv.2020.143270</t>
  </si>
  <si>
    <t>Burn Severity Effects on Sediment and Nutrient Exports from Southeastern Forests Using Simulated Rainfall</t>
  </si>
  <si>
    <t>10.1093/forsci/fxaa029</t>
  </si>
  <si>
    <t>Variation of nitrate and nitrite in condensable particulate matter from coal-fired power plants under the simulated rapid condensing conditions</t>
  </si>
  <si>
    <t>10.1016/j.chemosphere.2023.137934</t>
  </si>
  <si>
    <t>PM2.5 composition and sources in the San Joaquin Valley of California: A long-term study using ToF-ACSM with the capture vaporizer</t>
  </si>
  <si>
    <t>10.1016/j.envpol.2021.118254</t>
  </si>
  <si>
    <t>High Po-210 Activity Concentration in the Surface Water of Malaysian Seas Driven by the Dry Season of the Southwest Monsoon (June-August 2009)</t>
  </si>
  <si>
    <t>10.1007/s12237-014-9832-3</t>
  </si>
  <si>
    <t>Cascading effects of climate change and wildfire on a subarctic lake: A 20-year case study of watershed change</t>
  </si>
  <si>
    <t>10.1002/ecs2.4558</t>
  </si>
  <si>
    <t>Characteristics and sources of PM2.5-bound elements in Shanghai during autumn and winter of 2019: Insight into the development of pollution episodes</t>
  </si>
  <si>
    <t>10.1016/j.scitotenv.2023.163432</t>
  </si>
  <si>
    <t>Identifying photochemical alterations of dissolved pyrogenic organic matter using fluorescence spectroscopy</t>
  </si>
  <si>
    <t>10.1007/s00027-022-00919-7</t>
  </si>
  <si>
    <t>Source apportionment and evolution of N-containing aerosols at a rural cloud forest in Taiwan by isotope analysis</t>
  </si>
  <si>
    <t>10.5194/acp-22-13001-2022</t>
  </si>
  <si>
    <t>Seasonal variations of natural organic matter (NOM) in surface water supplied to two coal-fired power stations</t>
  </si>
  <si>
    <t>10.1007/s11356-022-23239-7</t>
  </si>
  <si>
    <t>Fire effects on riparian vegetation recovery and nutrient fluxes in Brazilian Cerrado</t>
  </si>
  <si>
    <t>10.1111/aec.13175</t>
  </si>
  <si>
    <t>Analysis of Anthropogenic, Climatological, and Morphological Influences on Dissolved Organic Matter in Rocky Mountain Streams</t>
  </si>
  <si>
    <t>10.3390/w10040534</t>
  </si>
  <si>
    <t>Long terms effects of the application of bark-ash-pellets on seepage water, soil chemistry and nutrient development in an old growth spruce forest</t>
  </si>
  <si>
    <t>10.23765/afjz0002003</t>
  </si>
  <si>
    <t>Toxicity of forest fire retardant chemicals to stream-type chinook salmon undergoing parr-smolt transformation</t>
  </si>
  <si>
    <t>10.1002/etc.2052</t>
  </si>
  <si>
    <t>Wildfire impact on disinfection byproduct precursor loading in mountain streams and rivers</t>
  </si>
  <si>
    <t>10.1016/j.watres.2023.120474</t>
  </si>
  <si>
    <t>Significant concentration changes of chemical components of PM1 in the Yangtze River Delta area of China and the implications for the formation mechanism of heavy haze-fog pollution</t>
  </si>
  <si>
    <t>10.1016/j.scitotenv.2015.06.104</t>
  </si>
  <si>
    <t>Influence of Drying and Wildfire on Longitudinal Chemistry Patterns and Processes of Intermittent Streams</t>
  </si>
  <si>
    <t>10.3389/frwa.2020.563841</t>
  </si>
  <si>
    <t>Physical and biogeochemical drivers of solute mobilization and flux through the critical zone after wildfire</t>
  </si>
  <si>
    <t>10.3389/frwa.2023.1148298</t>
  </si>
  <si>
    <t>10.2134/jeq2012.0472</t>
  </si>
  <si>
    <t>Impact of forest wildfires on components of mountain landscapes of the Baikal region</t>
  </si>
  <si>
    <t>10.5281/zenodo.6570597</t>
  </si>
  <si>
    <t>Debris flows amplify effects of wildfire on magnitude and composition of tributary subsidies to mainstem habitats</t>
  </si>
  <si>
    <t>10.1086/684015</t>
  </si>
  <si>
    <t>Evaluation of stream chemistry trends in US Geological Survey reference watersheds, 1970-2010</t>
  </si>
  <si>
    <t>10.1007/s10661-013-3256-6</t>
  </si>
  <si>
    <t>A 13-year study of dissolved organic carbon in rainwater of an agro-industrial region of S√£o Paulo state (Brazil) heavily impacted by biomass burning</t>
  </si>
  <si>
    <t>10.1016/j.scitotenv.2017.07.145</t>
  </si>
  <si>
    <t>Temporal trends in atmospheric PM 2.5, PM 10, elemental carbon, organic carbon, water-soluble organic carbon, and optical properties: Impact of biomass burning emissions in the Indo-Gangetic Plain</t>
  </si>
  <si>
    <t>10.1021/es202857w</t>
  </si>
  <si>
    <t>Fire Characteristics and Hydrologic Connectivity Influence Short-Term Responses of North Temperate Lakes to Wildfire</t>
  </si>
  <si>
    <t>10.1029/2023GL103953</t>
  </si>
  <si>
    <t>Seasonal cycles of secondary organic aerosol tracers in rural Guangzhou, Southern China: The importance of atmospheric oxidants</t>
  </si>
  <si>
    <t>10.1016/j.envpol.2018.05.009</t>
  </si>
  <si>
    <t>The Rural Fires of 2017 and Their Influences on Water Quality: An Assessment of Causes and Effects</t>
  </si>
  <si>
    <t>10.3390/ijerph20010032</t>
  </si>
  <si>
    <t>A long-term, dispersion normalized PMF source apportionment of PM2.5 in Atlanta from 2005 to 2019</t>
  </si>
  <si>
    <t>10.1016/j.atmosenv.2023.120027</t>
  </si>
  <si>
    <t>Effects of prescribed burn on nutrient and dissolved organic matter characteristics in peatland shallow groundwater</t>
  </si>
  <si>
    <t>10.3390/fire3030053</t>
  </si>
  <si>
    <t>Simultaneous online monitoring of inorganic compounds in aerosols and gases in an industrialized area</t>
  </si>
  <si>
    <t>10.1016/j.atmosenv.2013.08.008</t>
  </si>
  <si>
    <t>Denitrification potential and its relation to organic carbon quality in three coastal wetland soils</t>
  </si>
  <si>
    <t>10.1016/j.scitotenv.2008.08.022</t>
  </si>
  <si>
    <t>Mercury cycling in stream ecosystems. 1. Water column chemistry and transport</t>
  </si>
  <si>
    <t>10.1021/es802694n</t>
  </si>
  <si>
    <t>Simple models for the release kinetics of dissolved organic carbon from woody filtration media</t>
  </si>
  <si>
    <t>10.1016/j.biortech.2008.12.002</t>
  </si>
  <si>
    <t>Land management as a factor controlling dissolved organic carbon release from upland peat soils 1: Spatial variation in DOC productivity</t>
  </si>
  <si>
    <t>10.1016/j.scitotenv.2009.03.012</t>
  </si>
  <si>
    <t>Characterization of organic matter and disinfection by-products in membrane backwash water from drinking water treatment</t>
  </si>
  <si>
    <t>10.1016/j.jhazmat.2009.02.083</t>
  </si>
  <si>
    <t>Mercury cycling in stream ecosystems. 2. Benthic methylmercury production and bed sediment - Pore water partitioning</t>
  </si>
  <si>
    <t>10.1021/es802698v</t>
  </si>
  <si>
    <t>Wildfire effects on soil nutrients and leaching in a tahoe basin watershed</t>
  </si>
  <si>
    <t>10.2134/jeq2005.0144</t>
  </si>
  <si>
    <t>Evaluation of disinfection by-products formation during chlorination and chloramination of dissolved natural organic matter fractions isolated from a filtered river water</t>
  </si>
  <si>
    <t>10.1016/j.jhazmat.2008.05.058</t>
  </si>
  <si>
    <t>Geochemical characteristics and fluxes of organic carbon in a human-disturbed mountainous river (the Luodingjiang River) of the Zhujiang (Pearl River), China</t>
  </si>
  <si>
    <t>10.1016/j.scitotenv.2008.09.022</t>
  </si>
  <si>
    <t>Dissolved organic carbon losses from tile drained agroecosystems</t>
  </si>
  <si>
    <t>10.2134/jeq2008.0121</t>
  </si>
  <si>
    <t>Distribution characteristics of phenanthrene in the water, suspended particles and sediments from Yangtze River under hydrodynamic conditions</t>
  </si>
  <si>
    <t>10.1016/j.jhazmat.2008.10.016</t>
  </si>
  <si>
    <t>Biogeochemistry at a wetland sediment-alluvial aquifer interface in a landfill leachate plume</t>
  </si>
  <si>
    <t>10.1016/j.jconhyd.2008.11.008</t>
  </si>
  <si>
    <t>Dispersion and cycling of organic matter from the Sepik River outflow to the Papua New Guinea coast as determined from biomarkers</t>
  </si>
  <si>
    <t>10.1016/j.orggeochem.2008.08.003</t>
  </si>
  <si>
    <t>Effects of iron type in Fenton reaction on mineralization and biodegradability enhancement of hazardous organic compounds</t>
  </si>
  <si>
    <t>10.1016/j.jhazmat.2008.04.049</t>
  </si>
  <si>
    <t>Changes in DOC treatability: Indications of compositional changes in DOC trends</t>
  </si>
  <si>
    <t>10.1016/j.jhydrol.2008.11.044</t>
  </si>
  <si>
    <t>Testing seasonal and long-term controls of streamwater DOC using empirical and process-based models</t>
  </si>
  <si>
    <t>10.1016/j.scitotenv.2008.10.002</t>
  </si>
  <si>
    <t>Mercury bioacumulation in four tissues of Podocnemis erythrocephala (Podocnemididae: Testudines) as a function of water parameters</t>
  </si>
  <si>
    <t>10.1016/j.scitotenv.2008.09.049</t>
  </si>
  <si>
    <t>Relating dissolved organic matter fluorescence and functional properties</t>
  </si>
  <si>
    <t>10.1016/j.chemosphere.2008.09.018</t>
  </si>
  <si>
    <t>Organic matter in the bulk precipitations in Zagreb and ≈†ibenik, Croatia</t>
  </si>
  <si>
    <t>10.1016/j.atmosenv.2008.11.006</t>
  </si>
  <si>
    <t>The influence of summer seasonal extremes on dissolved organic carbon export from a boreal peatland catchment: Evidence from one dry and one wet growing season</t>
  </si>
  <si>
    <t>10.1016/j.scitotenv.2008.10.005</t>
  </si>
  <si>
    <t>Ultraviolet absorbance as a proxy for total dissolved mercury in streams</t>
  </si>
  <si>
    <t>10.1016/j.envpol.2009.01.031</t>
  </si>
  <si>
    <t>Effects of the changjiang (yangtze) river discharge on planktonic community respiration in the East China Sea</t>
  </si>
  <si>
    <t>10.1029/2008JC004891</t>
  </si>
  <si>
    <t>Natural organic matter and sunlight accelerate the degradation of 17√ü-estradiol in water</t>
  </si>
  <si>
    <t>10.1016/j.scitotenv.2008.11.018</t>
  </si>
  <si>
    <t>Late quaternary paleoproductivity history on the Vancouver Island margin, western Canada: A multiproxy geochemical study</t>
  </si>
  <si>
    <t>10.1139/E08-038</t>
  </si>
  <si>
    <t>Chronic and episodic acidification of Adirondack streams from acid rain in 2003-2005</t>
  </si>
  <si>
    <t>10.2134/jeq2008.0061</t>
  </si>
  <si>
    <t>Biodegradable dissolved organic carbon concentration of feed water and NF membrane biofouling: a pilot train study</t>
  </si>
  <si>
    <t>10.1016/j.desal.2008.04.009</t>
  </si>
  <si>
    <t>Linking soils and streams: Sources and chemistry of dissolved organic matter in a small coastal watershed</t>
  </si>
  <si>
    <t>10.1029/2008WR006977</t>
  </si>
  <si>
    <t>Rhamnolipid biosurfactants decrease the toxicity of chlorinated phenols to Pseudomonas putida DOT-T1E</t>
  </si>
  <si>
    <t>10.1111/j.1472-765X.2009.02611.x</t>
  </si>
  <si>
    <t>Methylmercury dynamics at the upland-peatland interface: Topographic and hydrogeochemical controls</t>
  </si>
  <si>
    <t>10.1029/2008WR006832</t>
  </si>
  <si>
    <t>Evaluation of leaching parameters for a refractory gold ore containing aurostibite and antimony minerals: Part I - Central zone</t>
  </si>
  <si>
    <t>10.1016/j.mineng.2009.02.003</t>
  </si>
  <si>
    <t>Onboard ship evaluation of the effectiveness and the potential environmental effects of PERACLEAN¬Æ Ocean for ballast water treatment in very cold conditions</t>
  </si>
  <si>
    <t>10.1002/tox.20394</t>
  </si>
  <si>
    <t>Dispersion and toxicity of selected manufactured nanomaterials in Natural River water samples: Effects of water chemical composition</t>
  </si>
  <si>
    <t>10.1021/es803315v</t>
  </si>
  <si>
    <t>Denitrification in a hyporheic riparian zone controlled by river regulation in the Seine river basin (France)</t>
  </si>
  <si>
    <t>10.1002/hyp.7161</t>
  </si>
  <si>
    <t>Organic carbon biostimulates rapid rhizodegradation of perchlorate</t>
  </si>
  <si>
    <t>10.1897/08-008.1</t>
  </si>
  <si>
    <t>Nutrient and organic matter patterns across the Mackenzie River, estuary and shelf during the seasonal recession of sea-ice</t>
  </si>
  <si>
    <t>10.1016/j.jmarsys.2007.10.001</t>
  </si>
  <si>
    <t>Copper mobility in contaminated soils of the Puchuncav√≠ valley, central Chile</t>
  </si>
  <si>
    <t>10.1016/j.geoderma.2009.02.017</t>
  </si>
  <si>
    <t>Stream nitrate and DOC dynamics during three spring storms across land uses in glaciated landscapes of the Midwest</t>
  </si>
  <si>
    <t>10.1016/j.jhydrol.2008.08.013</t>
  </si>
  <si>
    <t>Bacterial production and microbial food web structure in a large arctic river and the coastal Arctic Ocean</t>
  </si>
  <si>
    <t>10.1016/j.jmarsys.2007.12.002</t>
  </si>
  <si>
    <t>Performance of a full-scale biofilter with peat and ash as a medium for treating industrial landfill leachate: A 3-year study of pollutant removal efficiency</t>
  </si>
  <si>
    <t>10.1177/0734242X08095232</t>
  </si>
  <si>
    <t>Impact of wastewater treatment processes on organic carbon, organic nitrogen, and DBP precursors in effluent organic matter</t>
  </si>
  <si>
    <t>10.1021/es802443t</t>
  </si>
  <si>
    <t>Quantitative analysis of soluble exudates produced by ectomycorrhizal roots as a response to ambient and elevated CO2</t>
  </si>
  <si>
    <t>10.1016/j.soilbio.2009.02.016</t>
  </si>
  <si>
    <t>Characterization of water-extractable organic matter during the biostabilization of municipal solid waste</t>
  </si>
  <si>
    <t>10.1016/j.jhazmat.2008.09.035</t>
  </si>
  <si>
    <t>Sources, transformations, and hydrological processes that control stream nitrate and dissolved organic matter concentrations during snowmelt in an upland forest</t>
  </si>
  <si>
    <t>10.1029/2008WR006983</t>
  </si>
  <si>
    <t>Uncertainty in organic matter analysis for seawater reverse osmosis (SWRO) desalination</t>
  </si>
  <si>
    <t>10.1016/j.desal.2008.01.032</t>
  </si>
  <si>
    <t>Concentrations and fluxes of dissolved organic carbon in UK topsoils</t>
  </si>
  <si>
    <t>10.1016/j.scitotenv.2008.08.020</t>
  </si>
  <si>
    <t>The effect of fire on mercury cycling in the soils of forested watersheds: Acadia National Park, Maine, U.S.A</t>
  </si>
  <si>
    <t>10.1023/b:wate.0000015369.02804.15</t>
  </si>
  <si>
    <t>Effects of nitrogen addition on dissolved N2O and CO2, dissolved organic matter, and inorganic nitrogen in soil solution under a temperate old-growth forest</t>
  </si>
  <si>
    <t>10.1016/j.geoderma.2009.05.008</t>
  </si>
  <si>
    <t>Influence of plant communities on denitrification in a tidal freshwater marsh of the Potomac River, United States</t>
  </si>
  <si>
    <t>10.2134/jeq2008.0220</t>
  </si>
  <si>
    <t>Hydrographic conditions during the 2004 SBI process experiments</t>
  </si>
  <si>
    <t>10.1016/j.dsr2.2008.10.013</t>
  </si>
  <si>
    <t>Relationships between specific ultraviolet absorbance and trihalomethane precursors of different carbon sources</t>
  </si>
  <si>
    <t>10.2166/aqua.2008.064</t>
  </si>
  <si>
    <t>Land-based sources of pollution along the Izmit Bay and their effect on the coastal waters</t>
  </si>
  <si>
    <t>10.1007/s00254-007-1146-3</t>
  </si>
  <si>
    <t>Spatial heterogeneity of the spring flood acid pulse in a boreal stream network</t>
  </si>
  <si>
    <t>10.1016/j.scitotenv.2008.10.006</t>
  </si>
  <si>
    <t>Chemical and physical controls on the oxygen regime of ice-covered arctic lakes and reservoirs</t>
  </si>
  <si>
    <t>10.1111/j.1752-1688.2009.00305.x</t>
  </si>
  <si>
    <t>Effects of land-based sources on water quality in the Omerli reservoir (Istanbul, Turkey)</t>
  </si>
  <si>
    <t>10.1007/s00254-008-1389-7</t>
  </si>
  <si>
    <t>Adsorption of dissolved organic carbon to mineral soils: A comparison of four isotherm approaches</t>
  </si>
  <si>
    <t>10.1016/j.geoderma.2008.09.004</t>
  </si>
  <si>
    <t>Increased Dissolved Organic Carbon (DOC) in central European streams is driven by reductions in ionic strength rather than climate change or decreasing acidity</t>
  </si>
  <si>
    <t>10.1021/es803645w</t>
  </si>
  <si>
    <t>Dissolved organic carbon concentrations under conditions of different forest composition</t>
  </si>
  <si>
    <t>10.17221/16/2009-jfs</t>
  </si>
  <si>
    <t>Do parafluvial zones have an impact in regulating river pollution? Spatial and temporal dynamics of nutrients, carbon, and bacteria in a large gravel bar of the Doubs River (France)</t>
  </si>
  <si>
    <t>10.1007/s10750-008-9661-0</t>
  </si>
  <si>
    <t>Increased organic C and N leaching in a northern boreal river basin in Finland</t>
  </si>
  <si>
    <t>10.1029/2007GB003175</t>
  </si>
  <si>
    <t>Dissolved organic carbon in rainwater: Glassware decontamination and sample preservation and volatile organic carbon</t>
  </si>
  <si>
    <t>10.1016/j.atmosenv.2007.08.017</t>
  </si>
  <si>
    <t>Mercury cycling in stream ecosystems. 3. Trophic dynamics and methylmercury bioaccumulation</t>
  </si>
  <si>
    <t>10.1021/es8027567</t>
  </si>
  <si>
    <t>Impact of a tropical cyclone on biogeochemistry of the central Arabian Sea</t>
  </si>
  <si>
    <t>10.1029/2007GB003028</t>
  </si>
  <si>
    <t>10.1016/j.jhydrol.2008.12.022</t>
  </si>
  <si>
    <t>Examining the microbial degradation of naphthenic acids using stable isotope analysis of carbon and nitrogen</t>
  </si>
  <si>
    <t>10.1007/s11270-008-9794-9</t>
  </si>
  <si>
    <t>Differences in dissolved organic carbon and nitrogen responses to storm-event and ground-water conditions in a forested, glaciated watershed in western New York</t>
  </si>
  <si>
    <t>10.1111/j.1752-1688.2008.00251.x</t>
  </si>
  <si>
    <t>Alum application to improve water quality in a municipal wastewater treatment wetland</t>
  </si>
  <si>
    <t>10.2134/jeq2008.0033</t>
  </si>
  <si>
    <t>Export of dissolved organic matter in relation to land use along a European climatic gradient</t>
  </si>
  <si>
    <t>10.1016/j.scitotenv.2008.11.014</t>
  </si>
  <si>
    <t>Chromium in soil layers and plants on closed landfill site after landfill leachate application</t>
  </si>
  <si>
    <t>10.1016/j.wasman.2008.11.013</t>
  </si>
  <si>
    <t>Multiyear total and methyl mercury exports from two major sub-arctic rivers draining into Hudson Bay, Canada</t>
  </si>
  <si>
    <t>10.1021/es803138z</t>
  </si>
  <si>
    <t>Principal component regression model applied to dimensionally reduced spectral fluorescent signature for the determination of organic character and THM formation potential of source water</t>
  </si>
  <si>
    <t>10.1016/j.jhazmat.2009.04.047</t>
  </si>
  <si>
    <t>Arsenic retention and release in ombrotrophic peatlands</t>
  </si>
  <si>
    <t>10.1016/j.scitotenv.2008.10.015</t>
  </si>
  <si>
    <t>Seasonal and spatial variability in dissolved organic matter quantity and composition from the Yukon River basin, Alaska</t>
  </si>
  <si>
    <t>10.1029/2008GB003231</t>
  </si>
  <si>
    <t>Dust iron dissolution in seawater: Results from a one-year time-series in the Mediterranean Sea</t>
  </si>
  <si>
    <t>10.1029/2008GL034581</t>
  </si>
  <si>
    <t>The paleolimnology of North Pond: Watershed-lake interactions</t>
  </si>
  <si>
    <t>10.1007/BF00207576</t>
  </si>
  <si>
    <t>Landscape modification of DOC concentration in Boreal Lakes: Implications for UV-B sensitivity</t>
  </si>
  <si>
    <t>10.1023/a:1005239721834</t>
  </si>
  <si>
    <t>Fire and the dynamics of allochthonous detritus in a South African mountain stream</t>
  </si>
  <si>
    <t>10.1111/j.1365-2427.1990.tb00715.x</t>
  </si>
  <si>
    <t>10.1139/f98-164</t>
  </si>
  <si>
    <t>10.1002/hyp.3360010405</t>
  </si>
  <si>
    <t>10.2134/jeq1978.00472425000700040023x</t>
  </si>
  <si>
    <t>10.1029/2003gb002050</t>
  </si>
  <si>
    <t>10.1139/f00-125</t>
  </si>
  <si>
    <t>10.1016/0378-1127(89)90120-5</t>
  </si>
  <si>
    <t>Deposition and Processing of Airborne Nitrogen Pollutants in Mediterranean-Type Ecosystems of Southern California</t>
  </si>
  <si>
    <t>10.1021/es00139a003</t>
  </si>
  <si>
    <t>Distinct age and landscape influence on two reservoirs under the same climate</t>
  </si>
  <si>
    <t>10.1023/B:HYDR.0000008527.21115.6c</t>
  </si>
  <si>
    <t>Concentrations, deposition, and effects of nitrogenous pollutants in selected California ecosystems.</t>
  </si>
  <si>
    <t>10.1100/tsw.2001.395</t>
  </si>
  <si>
    <t>Total</t>
  </si>
  <si>
    <t>Irrelevant Focus or WQ</t>
  </si>
  <si>
    <t>Metaanalysis or Review</t>
  </si>
  <si>
    <t>Confounding Effects</t>
  </si>
  <si>
    <t>Fertilization</t>
  </si>
  <si>
    <t>Unavailable data or pdf</t>
  </si>
  <si>
    <t>Schindler et al. 1997</t>
  </si>
  <si>
    <t>IDK</t>
  </si>
  <si>
    <t>Goodale et al. 2000</t>
  </si>
  <si>
    <t>Smith et al. 2011</t>
  </si>
  <si>
    <t>Yellow birch, sugar maple, american beech, red spruce, eastern hemlock</t>
  </si>
  <si>
    <t>White mountains national forest</t>
  </si>
  <si>
    <t>Historical burning (80-110 years ago)</t>
  </si>
  <si>
    <t xml:space="preserve">Figure 3 has nitrate values for 2-4 different watersheds. Figure 4 has stream concentrations by land-use history. </t>
  </si>
  <si>
    <t>Figure 3 has Nox for pre and post burn at 4 different sites.</t>
  </si>
  <si>
    <t>Carignan et al. 2000</t>
  </si>
  <si>
    <t>Ranalli &amp; Macalady 2010</t>
  </si>
  <si>
    <t>no fire data</t>
  </si>
  <si>
    <t>Schindler et al. 1992</t>
  </si>
  <si>
    <t>Bayley et al. 1992</t>
  </si>
  <si>
    <t xml:space="preserve">Don’t have access to Canadian Science publishing. Looking at the abstract it looks like they have nitrate data </t>
  </si>
  <si>
    <t>Earl &amp; Blinn 2003</t>
  </si>
  <si>
    <t>Gila National forest, New Mexico</t>
  </si>
  <si>
    <t>tri-monthly</t>
  </si>
  <si>
    <t>Mixed conifer, ponderosa pine, scrub oak</t>
  </si>
  <si>
    <t>Table 2 has nitrate concentrations</t>
  </si>
  <si>
    <t>Seems good</t>
  </si>
  <si>
    <t>Rhoades et al. 2011</t>
  </si>
  <si>
    <t>monthly</t>
  </si>
  <si>
    <t>Study_design</t>
  </si>
  <si>
    <t>Pre_post</t>
  </si>
  <si>
    <t>Pre_post/control_reference</t>
  </si>
  <si>
    <t>ponderosa pine, douglas fir</t>
  </si>
  <si>
    <t>Hayman Fire</t>
  </si>
  <si>
    <t xml:space="preserve">Table 3 has mean and medians for each year post fire and Fig. 5 has monthly nitrate-N values for 5 years following fire </t>
  </si>
  <si>
    <t>Siberia</t>
  </si>
  <si>
    <t>Guggenberger et al. 2008</t>
  </si>
  <si>
    <t>Kielland et al. 2006</t>
  </si>
  <si>
    <t>no stream data</t>
  </si>
  <si>
    <t>Lynch et al. 2000</t>
  </si>
  <si>
    <t>San Dimas Experimental forest in Angeles National Forest, California</t>
  </si>
  <si>
    <t>Prescribed burn</t>
  </si>
  <si>
    <t>prescribed burn</t>
  </si>
  <si>
    <t>Riggan et al. 1994</t>
  </si>
  <si>
    <t>McEachern et al. 2000</t>
  </si>
  <si>
    <t xml:space="preserve">FALSE </t>
  </si>
  <si>
    <t>Fourmile Canyon fire</t>
  </si>
  <si>
    <t>Various (monthly, semimonthly, hourly during storms)</t>
  </si>
  <si>
    <t xml:space="preserve">Figure 3 has time series data of both nitrate and DOC post burn </t>
  </si>
  <si>
    <t>Murphy et al. 2015</t>
  </si>
  <si>
    <t>Ward et al. 2014</t>
  </si>
  <si>
    <t xml:space="preserve">black carbon work </t>
  </si>
  <si>
    <t>Ferreira et al. 2017</t>
  </si>
  <si>
    <t>no stream data/Portugal</t>
  </si>
  <si>
    <t>Vila-Escale et al. 2007</t>
  </si>
  <si>
    <t>no control data/Spain</t>
  </si>
  <si>
    <t>Li et al. 2020</t>
  </si>
  <si>
    <t>PFAS/China</t>
  </si>
  <si>
    <t>Hohner et al. 2019</t>
  </si>
  <si>
    <t xml:space="preserve">Hayman Fire Colorado </t>
  </si>
  <si>
    <t xml:space="preserve">Seasonal mean concentrations rising/falling limb and base flow </t>
  </si>
  <si>
    <t>Figure 5 has nitrate-N and DOC</t>
  </si>
  <si>
    <t>Garcia &amp; Carignan 1999</t>
  </si>
  <si>
    <t>Lodge pole pine, Douglas Fir, Ponderosa pine, Western larch</t>
  </si>
  <si>
    <t>Montana, USA</t>
  </si>
  <si>
    <t>Event-based</t>
  </si>
  <si>
    <t>Hauer &amp; Spencer 1998</t>
  </si>
  <si>
    <t>included</t>
  </si>
  <si>
    <t>We included this in the original meta-analysis</t>
  </si>
  <si>
    <t>pre/post</t>
  </si>
  <si>
    <t>Ontario, Canada</t>
  </si>
  <si>
    <t>mean annual</t>
  </si>
  <si>
    <t>Lakes Region</t>
  </si>
  <si>
    <t>Jackpine, Black Spruce, Paper Birch</t>
  </si>
  <si>
    <t>Xing et al. 2011</t>
  </si>
  <si>
    <t>Air pollution</t>
  </si>
  <si>
    <t>Lane et al. 2008</t>
  </si>
  <si>
    <t>3 monthly contrations</t>
  </si>
  <si>
    <t>No control data/Australia</t>
  </si>
  <si>
    <t>Blandon et al. 2008</t>
  </si>
  <si>
    <t>Lodgepole pine</t>
  </si>
  <si>
    <t>Alberta Canada</t>
  </si>
  <si>
    <t>bi-weekly</t>
  </si>
  <si>
    <t>bi-weekly, bi-monthly, event based</t>
  </si>
  <si>
    <t>Moore 2003</t>
  </si>
  <si>
    <t>Ding et al. 2013</t>
  </si>
  <si>
    <t>Spencer &amp; Hauer, 1991</t>
  </si>
  <si>
    <t>Don’t have access to this paper. Looking at the abstract it looks like they have nitrate data</t>
  </si>
  <si>
    <t>Prokushkin et al. 2011</t>
  </si>
  <si>
    <t>Mast &amp; Clow, 2008</t>
  </si>
  <si>
    <t>Subalpine coniferous forests</t>
  </si>
  <si>
    <t>Douglas fir, Engelmann spruce</t>
  </si>
  <si>
    <t>Glacier National Park, Montana USA</t>
  </si>
  <si>
    <t>Weekly to monthly</t>
  </si>
  <si>
    <t>Figure 4 has DOC and nitrate data. This is study_ID 22 in our original meta analysis</t>
  </si>
  <si>
    <t>Figure 2c has mean annual nitrate in ueQ/L. This is study_ID 6 in our original meta-analysis</t>
  </si>
  <si>
    <t>Figure 3 has mean nitrate values. This is study_ID 26 in our original meta-analysis</t>
  </si>
  <si>
    <t>Figure 5 has nitrate. This is study_ID 12 in our original meta-analysis</t>
  </si>
  <si>
    <t>Study_ID</t>
  </si>
  <si>
    <t>Author</t>
  </si>
  <si>
    <t>Alexander 2004</t>
  </si>
  <si>
    <t>Baylet et al. 1992</t>
  </si>
  <si>
    <t>Betts &amp; Jones, 2018</t>
  </si>
  <si>
    <t>Rhoades et al. 2019</t>
  </si>
  <si>
    <t>seems good</t>
  </si>
  <si>
    <t>This is the same plot from Hohner et al. 2019 in row 21. Figure 2 has seasonal mean concentrations</t>
  </si>
  <si>
    <t>Schafer et al. 2006</t>
  </si>
  <si>
    <t>Wagner et al. 2015</t>
  </si>
  <si>
    <t>TSF</t>
  </si>
  <si>
    <t>Cache La Poudre River watershed, Colorado USA</t>
  </si>
  <si>
    <t xml:space="preserve">Biweekly </t>
  </si>
  <si>
    <t>Figure 2 has DOC in ppm for 2 burns and one unburned site</t>
  </si>
  <si>
    <t>Forest</t>
  </si>
  <si>
    <t>Ponderosa pine, lodgepole pine, Douglas fir</t>
  </si>
  <si>
    <t>Petrone et al. 2007</t>
  </si>
  <si>
    <t>Dittmar et al. 2012</t>
  </si>
  <si>
    <t>intertidal system</t>
  </si>
  <si>
    <t>Alexandre et al. 2011</t>
  </si>
  <si>
    <t>no NO3/DOC or streams</t>
  </si>
  <si>
    <t>10.1023/B:WATE.0000015369.02804.15</t>
  </si>
  <si>
    <t>Amirbahman et al. 2004</t>
  </si>
  <si>
    <t>only mercry measurements</t>
  </si>
  <si>
    <t>Betts &amp; Jones</t>
  </si>
  <si>
    <t>pre/post mean concentrations</t>
  </si>
  <si>
    <t xml:space="preserve">This is study_ID 8 in the original meta_analysis. Table 2 has mean DOC concentration for pre/post data but Figure 3 has nitrate data also pre and post. Figure 5 is the same as 3 but with DOC. There are also control and reference post burn if we just want to do that data </t>
  </si>
  <si>
    <t>CPCRW</t>
  </si>
  <si>
    <t>2 years pre and 3 years post</t>
  </si>
  <si>
    <t>Control/Reference vs. Impact</t>
  </si>
  <si>
    <t>Desimone &amp; Howes 1996</t>
  </si>
  <si>
    <t>wastewater treatment</t>
  </si>
  <si>
    <t>Gautam et al. 2014</t>
  </si>
  <si>
    <t>Writer et al. 2014</t>
  </si>
  <si>
    <t>Monthly + discrete</t>
  </si>
  <si>
    <t xml:space="preserve">This is study_ID_1 in the original meta_analysis. Table 1 has nitrate values </t>
  </si>
  <si>
    <t>Dodds et al. 1996</t>
  </si>
  <si>
    <t>Schaefer et al. 2000</t>
  </si>
  <si>
    <t>Malm 1992</t>
  </si>
  <si>
    <t>Yallop et al. 2010</t>
  </si>
  <si>
    <t>peatland data</t>
  </si>
  <si>
    <t>Hanan et al. 2016</t>
  </si>
  <si>
    <t>Clutterbuck &amp; Yallop. 2010</t>
  </si>
  <si>
    <t>Marchand &amp; Prairie, 2009</t>
  </si>
  <si>
    <t>Benoy et al. 2007</t>
  </si>
  <si>
    <t>Sherson et al. 2015</t>
  </si>
  <si>
    <t>New Mexico, USA</t>
  </si>
  <si>
    <t>Continous + discrete</t>
  </si>
  <si>
    <t>Figure 3 has continuous nitrate-N data from a suna and Figure 5 has discrete nitrate-N data</t>
  </si>
  <si>
    <t>Myers-Pigg et al. 2015</t>
  </si>
  <si>
    <t>Tundra</t>
  </si>
  <si>
    <t>Py-C</t>
  </si>
  <si>
    <t>Williard et al. 2005</t>
  </si>
  <si>
    <t>Marques et al. 2017</t>
  </si>
  <si>
    <t>DBC/Brazil</t>
  </si>
  <si>
    <t>Steedman, 2000</t>
  </si>
  <si>
    <t>Alahi et al. 2018</t>
  </si>
  <si>
    <t>an engineering sensor paper</t>
  </si>
  <si>
    <t>Huang et al 2017</t>
  </si>
  <si>
    <t>no stream data: air pollution paper</t>
  </si>
  <si>
    <t>Garcia &amp; Carignan 2005</t>
  </si>
  <si>
    <t>Xu et al. 2016</t>
  </si>
  <si>
    <t>Air pollution paper</t>
  </si>
  <si>
    <t>Brown et al. 2015</t>
  </si>
  <si>
    <t xml:space="preserve">prescribed burn/review </t>
  </si>
  <si>
    <t>Marshall et al. 2008</t>
  </si>
  <si>
    <t>Review/modelling paper/no stream chem</t>
  </si>
  <si>
    <t>Garcia et al. 2007</t>
  </si>
  <si>
    <t>Ding et al. 2015</t>
  </si>
  <si>
    <t>DBC</t>
  </si>
  <si>
    <t>Mast et al. 2016</t>
  </si>
  <si>
    <t>Alpine Tundra, Upper montane</t>
  </si>
  <si>
    <t>Engelmann Spruce, subalpine fir, lodgepole pine, Douglas fir, ponderosa pine</t>
  </si>
  <si>
    <t>Big Thompson River, Colorado USA</t>
  </si>
  <si>
    <t>Fixed interval and continuous</t>
  </si>
  <si>
    <t xml:space="preserve">This is study_ID_18 from the original meta analysis, NO3-N: We are not adding Fig. 3 because 1) we already have pre-fire data and 2) some confusion as to what figure 3 data is showing for the dates. Fig 3. has seasonal patterns in DOC/TDN/NO3 in samples collected during the prefire period (2007-2012)....do we want to add those data in? This was originally classified as TN but it is reported in the text as TDN </t>
  </si>
  <si>
    <t>Arnold et al. 2015</t>
  </si>
  <si>
    <t xml:space="preserve">1 to 4 </t>
  </si>
  <si>
    <t>Olefeldt et al. 2013</t>
  </si>
  <si>
    <t>Burd et al 2018</t>
  </si>
  <si>
    <t>Scotty Creek/Notawohka Creek in Northwest territories in Canada</t>
  </si>
  <si>
    <t>Figure 4 has DOC data for both a control and a burn</t>
  </si>
  <si>
    <t>Hu et al. 2017</t>
  </si>
  <si>
    <t>Jung et al. 2008</t>
  </si>
  <si>
    <t>EMMA</t>
  </si>
  <si>
    <t>Rodriguez-Cardona et al. 2020</t>
  </si>
  <si>
    <t>3 to 100</t>
  </si>
  <si>
    <t>Temporal timeline from TSF</t>
  </si>
  <si>
    <t>Siberia, no reference</t>
  </si>
  <si>
    <t>I doubt it</t>
  </si>
  <si>
    <t>Zhao et al. 2019</t>
  </si>
  <si>
    <t>Zhang et al. 2018</t>
  </si>
  <si>
    <t>Murphy et al. 2018</t>
  </si>
  <si>
    <t>0 to 5</t>
  </si>
  <si>
    <t>This is study_ID_11 in the original meta_analysis paper. Figure 3 has DOC and nitrate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</si>
</sst>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Arial"/>
      <family val="2"/>
    </font>
    <font>
      <sz val="12"/>
      <name val="Calibri"/>
      <family val="2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5E0B3"/>
      </patternFill>
    </fill>
    <fill>
      <patternFill patternType="solid">
        <fgColor theme="9"/>
        <bgColor rgb="FFFFFF00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2" borderId="0" xfId="0" applyFill="1"/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5" fillId="2" borderId="0" xfId="0" applyFont="1" applyFill="1"/>
    <xf numFmtId="0" fontId="7" fillId="4" borderId="0" xfId="0" applyFont="1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4" fontId="2" fillId="5" borderId="0" xfId="0" applyNumberFormat="1" applyFont="1" applyFill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164" fontId="0" fillId="7" borderId="0" xfId="0" applyNumberFormat="1" applyFont="1" applyFill="1"/>
    <xf numFmtId="2" fontId="0" fillId="7" borderId="0" xfId="0" applyNumberFormat="1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5" fillId="7" borderId="0" xfId="0" applyFont="1" applyFill="1"/>
    <xf numFmtId="164" fontId="5" fillId="7" borderId="0" xfId="0" applyNumberFormat="1" applyFont="1" applyFill="1"/>
    <xf numFmtId="2" fontId="5" fillId="7" borderId="0" xfId="0" applyNumberFormat="1" applyFont="1" applyFill="1"/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8" fillId="3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9" borderId="0" xfId="0" applyFont="1" applyFill="1"/>
    <xf numFmtId="164" fontId="3" fillId="9" borderId="0" xfId="0" applyNumberFormat="1" applyFont="1" applyFill="1"/>
    <xf numFmtId="2" fontId="3" fillId="9" borderId="0" xfId="0" applyNumberFormat="1" applyFont="1" applyFill="1"/>
    <xf numFmtId="164" fontId="3" fillId="5" borderId="0" xfId="0" applyNumberFormat="1" applyFont="1" applyFill="1"/>
    <xf numFmtId="0" fontId="9" fillId="6" borderId="0" xfId="0" applyFont="1" applyFill="1"/>
    <xf numFmtId="0" fontId="8" fillId="7" borderId="0" xfId="0" applyFont="1" applyFill="1"/>
    <xf numFmtId="0" fontId="9" fillId="9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6" fontId="8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CD29-F279-7640-9C44-210CA3C35D17}">
  <dimension ref="A1:AQ320"/>
  <sheetViews>
    <sheetView tabSelected="1" workbookViewId="0">
      <pane ySplit="1" topLeftCell="A56" activePane="bottomLeft" state="frozen"/>
      <selection pane="bottomLeft" activeCell="A75" sqref="A75:XFD75"/>
    </sheetView>
  </sheetViews>
  <sheetFormatPr baseColWidth="10" defaultRowHeight="16" x14ac:dyDescent="0.2"/>
  <cols>
    <col min="1" max="1" width="19.5" customWidth="1"/>
    <col min="2" max="2" width="7.33203125" customWidth="1"/>
    <col min="3" max="3" width="11" customWidth="1"/>
    <col min="4" max="4" width="33.5" customWidth="1"/>
    <col min="5" max="5" width="10.83203125" style="14"/>
  </cols>
  <sheetData>
    <row r="1" spans="1:43" x14ac:dyDescent="0.2">
      <c r="A1" s="7" t="s">
        <v>0</v>
      </c>
      <c r="B1" s="7" t="s">
        <v>69</v>
      </c>
      <c r="C1" s="7" t="s">
        <v>1</v>
      </c>
      <c r="D1" s="7" t="s">
        <v>2</v>
      </c>
      <c r="E1" s="16" t="s">
        <v>3</v>
      </c>
      <c r="F1" s="1" t="s">
        <v>4</v>
      </c>
      <c r="G1" s="1" t="s">
        <v>5</v>
      </c>
      <c r="H1" s="1" t="s">
        <v>694</v>
      </c>
      <c r="I1" s="1" t="s">
        <v>6</v>
      </c>
      <c r="J1" s="1" t="s">
        <v>7</v>
      </c>
      <c r="K1" s="1" t="s">
        <v>8</v>
      </c>
      <c r="L1" s="1" t="s">
        <v>773</v>
      </c>
      <c r="M1" s="1" t="s">
        <v>9</v>
      </c>
      <c r="N1" s="2" t="s">
        <v>10</v>
      </c>
      <c r="O1" s="2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1" t="s">
        <v>16</v>
      </c>
    </row>
    <row r="2" spans="1:43" s="6" customFormat="1" x14ac:dyDescent="0.2">
      <c r="A2" s="10" t="s">
        <v>674</v>
      </c>
      <c r="B2" s="6">
        <v>2011</v>
      </c>
      <c r="C2" s="6" t="s">
        <v>46</v>
      </c>
      <c r="D2" s="6" t="s">
        <v>70</v>
      </c>
      <c r="E2" s="15" t="s">
        <v>672</v>
      </c>
      <c r="F2" s="6" t="s">
        <v>672</v>
      </c>
      <c r="G2" s="10" t="s">
        <v>45</v>
      </c>
      <c r="H2" s="10" t="s">
        <v>18</v>
      </c>
      <c r="I2" s="10" t="s">
        <v>47</v>
      </c>
      <c r="J2" s="10" t="s">
        <v>47</v>
      </c>
      <c r="S2" s="6" t="s">
        <v>22</v>
      </c>
      <c r="T2" s="6" t="s">
        <v>679</v>
      </c>
    </row>
    <row r="3" spans="1:43" s="9" customFormat="1" x14ac:dyDescent="0.2">
      <c r="A3" s="8" t="s">
        <v>671</v>
      </c>
      <c r="B3" s="9">
        <v>1997</v>
      </c>
      <c r="C3" s="9" t="s">
        <v>71</v>
      </c>
      <c r="D3" s="9" t="s">
        <v>72</v>
      </c>
      <c r="E3" s="13" t="b">
        <v>0</v>
      </c>
      <c r="F3" s="9" t="s">
        <v>33</v>
      </c>
      <c r="G3" s="9" t="s">
        <v>17</v>
      </c>
    </row>
    <row r="4" spans="1:43" s="36" customFormat="1" x14ac:dyDescent="0.2">
      <c r="A4" s="36" t="s">
        <v>673</v>
      </c>
      <c r="B4" s="36">
        <v>2000</v>
      </c>
      <c r="C4" s="36" t="s">
        <v>73</v>
      </c>
      <c r="D4" s="36" t="s">
        <v>74</v>
      </c>
      <c r="E4" s="37" t="s">
        <v>672</v>
      </c>
      <c r="F4" s="36" t="s">
        <v>677</v>
      </c>
      <c r="G4" s="36" t="s">
        <v>17</v>
      </c>
      <c r="H4" s="36" t="s">
        <v>18</v>
      </c>
      <c r="J4" s="36" t="s">
        <v>675</v>
      </c>
      <c r="M4" s="36" t="s">
        <v>676</v>
      </c>
      <c r="P4" s="36">
        <v>1</v>
      </c>
      <c r="Q4" s="36" t="s">
        <v>21</v>
      </c>
      <c r="R4" s="36" t="s">
        <v>22</v>
      </c>
      <c r="S4" s="36" t="s">
        <v>22</v>
      </c>
      <c r="T4" s="36" t="s">
        <v>678</v>
      </c>
    </row>
    <row r="5" spans="1:43" s="9" customFormat="1" x14ac:dyDescent="0.2">
      <c r="A5" s="9" t="s">
        <v>680</v>
      </c>
      <c r="B5" s="9">
        <v>2000</v>
      </c>
      <c r="C5" s="9" t="s">
        <v>44</v>
      </c>
      <c r="D5" s="9" t="s">
        <v>75</v>
      </c>
      <c r="E5" s="13" t="b">
        <v>0</v>
      </c>
      <c r="F5" s="9" t="s">
        <v>33</v>
      </c>
      <c r="G5" s="9" t="s">
        <v>17</v>
      </c>
    </row>
    <row r="6" spans="1:43" s="9" customFormat="1" x14ac:dyDescent="0.2">
      <c r="A6" s="9" t="s">
        <v>681</v>
      </c>
      <c r="B6" s="9">
        <v>2010</v>
      </c>
      <c r="C6" s="9" t="s">
        <v>76</v>
      </c>
      <c r="D6" s="9" t="s">
        <v>77</v>
      </c>
      <c r="E6" s="13" t="b">
        <v>0</v>
      </c>
      <c r="F6" s="9" t="s">
        <v>682</v>
      </c>
      <c r="G6" s="9" t="s">
        <v>45</v>
      </c>
      <c r="H6" s="9" t="s">
        <v>18</v>
      </c>
      <c r="I6" s="9" t="s">
        <v>47</v>
      </c>
      <c r="J6" s="9" t="s">
        <v>47</v>
      </c>
    </row>
    <row r="7" spans="1:43" s="9" customFormat="1" x14ac:dyDescent="0.2">
      <c r="A7" s="9" t="s">
        <v>683</v>
      </c>
      <c r="B7" s="9">
        <v>1992</v>
      </c>
      <c r="C7" s="9" t="s">
        <v>78</v>
      </c>
      <c r="D7" s="9" t="s">
        <v>79</v>
      </c>
      <c r="E7" s="13" t="b">
        <v>0</v>
      </c>
      <c r="F7" s="9" t="s">
        <v>33</v>
      </c>
      <c r="G7" s="9" t="s">
        <v>17</v>
      </c>
    </row>
    <row r="8" spans="1:43" s="11" customFormat="1" x14ac:dyDescent="0.2">
      <c r="A8" s="11" t="s">
        <v>684</v>
      </c>
      <c r="B8" s="11">
        <v>1992</v>
      </c>
      <c r="C8" s="11" t="s">
        <v>80</v>
      </c>
      <c r="D8" s="11" t="s">
        <v>81</v>
      </c>
      <c r="E8" s="17" t="s">
        <v>672</v>
      </c>
      <c r="F8" s="11" t="s">
        <v>672</v>
      </c>
      <c r="T8" s="11" t="s">
        <v>685</v>
      </c>
    </row>
    <row r="9" spans="1:43" s="36" customFormat="1" x14ac:dyDescent="0.2">
      <c r="A9" s="36" t="s">
        <v>686</v>
      </c>
      <c r="B9" s="36">
        <v>2003</v>
      </c>
      <c r="C9" s="36" t="s">
        <v>82</v>
      </c>
      <c r="D9" s="36" t="s">
        <v>83</v>
      </c>
      <c r="E9" s="37" t="s">
        <v>691</v>
      </c>
      <c r="F9" s="36" t="s">
        <v>691</v>
      </c>
      <c r="G9" s="36" t="s">
        <v>17</v>
      </c>
      <c r="H9" s="36" t="s">
        <v>23</v>
      </c>
      <c r="I9" s="36" t="s">
        <v>24</v>
      </c>
      <c r="J9" s="36" t="s">
        <v>689</v>
      </c>
      <c r="K9" s="36" t="s">
        <v>19</v>
      </c>
      <c r="M9" s="36" t="s">
        <v>687</v>
      </c>
      <c r="N9" s="18">
        <v>32.848999999999997</v>
      </c>
      <c r="O9" s="41">
        <f>-108-593</f>
        <v>-701</v>
      </c>
      <c r="P9" s="36">
        <v>5</v>
      </c>
      <c r="Q9" s="36" t="s">
        <v>688</v>
      </c>
      <c r="S9" s="36" t="s">
        <v>22</v>
      </c>
      <c r="T9" s="36" t="s">
        <v>690</v>
      </c>
    </row>
    <row r="10" spans="1:43" s="36" customFormat="1" x14ac:dyDescent="0.2">
      <c r="A10" s="36" t="s">
        <v>692</v>
      </c>
      <c r="B10" s="36">
        <v>2011</v>
      </c>
      <c r="C10" s="36" t="s">
        <v>84</v>
      </c>
      <c r="D10" s="36" t="s">
        <v>85</v>
      </c>
      <c r="E10" s="37" t="s">
        <v>691</v>
      </c>
      <c r="F10" s="36" t="s">
        <v>691</v>
      </c>
      <c r="G10" s="36" t="s">
        <v>17</v>
      </c>
      <c r="H10" s="36" t="s">
        <v>696</v>
      </c>
      <c r="I10" s="36" t="s">
        <v>24</v>
      </c>
      <c r="J10" s="36" t="s">
        <v>697</v>
      </c>
      <c r="K10" s="36" t="s">
        <v>19</v>
      </c>
      <c r="M10" s="36" t="s">
        <v>698</v>
      </c>
      <c r="P10" s="36">
        <v>5</v>
      </c>
      <c r="Q10" s="36" t="s">
        <v>693</v>
      </c>
      <c r="S10" s="36" t="s">
        <v>22</v>
      </c>
      <c r="T10" s="36" t="s">
        <v>699</v>
      </c>
    </row>
    <row r="11" spans="1:43" s="9" customFormat="1" x14ac:dyDescent="0.2">
      <c r="A11" s="9" t="s">
        <v>701</v>
      </c>
      <c r="B11" s="9">
        <v>2008</v>
      </c>
      <c r="C11" s="9" t="s">
        <v>86</v>
      </c>
      <c r="D11" s="9" t="s">
        <v>87</v>
      </c>
      <c r="E11" s="13" t="b">
        <v>0</v>
      </c>
      <c r="F11" s="9" t="s">
        <v>700</v>
      </c>
    </row>
    <row r="12" spans="1:43" s="9" customFormat="1" x14ac:dyDescent="0.2">
      <c r="A12" s="9" t="s">
        <v>702</v>
      </c>
      <c r="B12" s="9">
        <v>2006</v>
      </c>
      <c r="C12" s="9" t="s">
        <v>88</v>
      </c>
      <c r="D12" s="9" t="s">
        <v>89</v>
      </c>
      <c r="E12" s="13" t="b">
        <v>0</v>
      </c>
      <c r="F12" s="9" t="s">
        <v>682</v>
      </c>
    </row>
    <row r="13" spans="1:43" s="9" customFormat="1" x14ac:dyDescent="0.2">
      <c r="A13" s="9" t="s">
        <v>704</v>
      </c>
      <c r="B13" s="9">
        <v>2000</v>
      </c>
      <c r="C13" s="9" t="s">
        <v>90</v>
      </c>
      <c r="D13" s="9" t="s">
        <v>91</v>
      </c>
      <c r="E13" s="13" t="b">
        <v>0</v>
      </c>
      <c r="F13" s="9" t="s">
        <v>703</v>
      </c>
    </row>
    <row r="14" spans="1:43" s="9" customFormat="1" x14ac:dyDescent="0.2">
      <c r="A14" s="9" t="s">
        <v>708</v>
      </c>
      <c r="B14" s="9">
        <v>1994</v>
      </c>
      <c r="C14" s="9" t="s">
        <v>92</v>
      </c>
      <c r="D14" s="9" t="s">
        <v>93</v>
      </c>
      <c r="E14" s="13" t="b">
        <v>0</v>
      </c>
      <c r="F14" s="9" t="s">
        <v>707</v>
      </c>
      <c r="K14" s="9" t="s">
        <v>706</v>
      </c>
      <c r="M14" s="9" t="s">
        <v>705</v>
      </c>
      <c r="AC14" s="9" t="s">
        <v>22</v>
      </c>
      <c r="AJ14" s="9" t="s">
        <v>22</v>
      </c>
      <c r="AK14" s="9" t="s">
        <v>22</v>
      </c>
      <c r="AM14" s="9" t="s">
        <v>22</v>
      </c>
      <c r="AP14" s="9" t="s">
        <v>28</v>
      </c>
      <c r="AQ14" s="9" t="s">
        <v>29</v>
      </c>
    </row>
    <row r="15" spans="1:43" s="9" customFormat="1" x14ac:dyDescent="0.2">
      <c r="A15" s="9" t="s">
        <v>709</v>
      </c>
      <c r="B15" s="9">
        <v>2000</v>
      </c>
      <c r="C15" s="9" t="s">
        <v>94</v>
      </c>
      <c r="D15" s="9" t="s">
        <v>95</v>
      </c>
      <c r="E15" s="13" t="s">
        <v>710</v>
      </c>
      <c r="F15" s="9" t="s">
        <v>33</v>
      </c>
    </row>
    <row r="16" spans="1:43" s="36" customFormat="1" x14ac:dyDescent="0.2">
      <c r="A16" s="36" t="s">
        <v>714</v>
      </c>
      <c r="B16" s="36">
        <v>2015</v>
      </c>
      <c r="C16" s="36" t="s">
        <v>35</v>
      </c>
      <c r="D16" s="36" t="s">
        <v>96</v>
      </c>
      <c r="E16" s="37" t="s">
        <v>691</v>
      </c>
      <c r="F16" s="36" t="s">
        <v>691</v>
      </c>
      <c r="G16" s="36" t="s">
        <v>17</v>
      </c>
      <c r="H16" s="36" t="s">
        <v>792</v>
      </c>
      <c r="K16" s="36" t="s">
        <v>19</v>
      </c>
      <c r="M16" s="36" t="s">
        <v>711</v>
      </c>
      <c r="P16" s="36">
        <v>3</v>
      </c>
      <c r="Q16" s="36" t="s">
        <v>712</v>
      </c>
      <c r="R16" s="36" t="s">
        <v>22</v>
      </c>
      <c r="S16" s="36" t="s">
        <v>22</v>
      </c>
      <c r="T16" s="36" t="s">
        <v>713</v>
      </c>
    </row>
    <row r="17" spans="1:20" s="9" customFormat="1" x14ac:dyDescent="0.2">
      <c r="A17" s="9" t="s">
        <v>715</v>
      </c>
      <c r="B17" s="9">
        <v>2014</v>
      </c>
      <c r="C17" s="9" t="s">
        <v>97</v>
      </c>
      <c r="D17" s="9" t="s">
        <v>98</v>
      </c>
      <c r="E17" s="13" t="s">
        <v>710</v>
      </c>
      <c r="F17" s="9" t="s">
        <v>716</v>
      </c>
    </row>
    <row r="18" spans="1:20" s="9" customFormat="1" x14ac:dyDescent="0.2">
      <c r="A18" s="9" t="s">
        <v>717</v>
      </c>
      <c r="B18" s="9">
        <v>2017</v>
      </c>
      <c r="C18" s="9" t="s">
        <v>99</v>
      </c>
      <c r="D18" s="9" t="s">
        <v>100</v>
      </c>
      <c r="E18" s="13" t="s">
        <v>710</v>
      </c>
      <c r="F18" s="9" t="s">
        <v>718</v>
      </c>
    </row>
    <row r="19" spans="1:20" s="9" customFormat="1" x14ac:dyDescent="0.2">
      <c r="A19" s="9" t="s">
        <v>719</v>
      </c>
      <c r="B19" s="9">
        <v>2007</v>
      </c>
      <c r="C19" s="9" t="s">
        <v>101</v>
      </c>
      <c r="D19" s="9" t="s">
        <v>102</v>
      </c>
      <c r="E19" s="13" t="s">
        <v>710</v>
      </c>
      <c r="F19" s="9" t="s">
        <v>720</v>
      </c>
      <c r="G19" s="9" t="s">
        <v>17</v>
      </c>
      <c r="H19" s="9" t="s">
        <v>792</v>
      </c>
    </row>
    <row r="20" spans="1:20" s="9" customFormat="1" x14ac:dyDescent="0.2">
      <c r="A20" s="9" t="s">
        <v>721</v>
      </c>
      <c r="B20" s="9">
        <v>2020</v>
      </c>
      <c r="C20" s="9" t="s">
        <v>103</v>
      </c>
      <c r="D20" s="9" t="s">
        <v>104</v>
      </c>
      <c r="E20" s="13" t="s">
        <v>710</v>
      </c>
      <c r="F20" s="9" t="s">
        <v>722</v>
      </c>
    </row>
    <row r="21" spans="1:20" s="36" customFormat="1" x14ac:dyDescent="0.2">
      <c r="A21" s="36" t="s">
        <v>723</v>
      </c>
      <c r="B21" s="36">
        <v>2019</v>
      </c>
      <c r="C21" s="36" t="s">
        <v>59</v>
      </c>
      <c r="D21" s="36" t="s">
        <v>105</v>
      </c>
      <c r="E21" s="37" t="s">
        <v>672</v>
      </c>
      <c r="F21" s="36" t="s">
        <v>725</v>
      </c>
      <c r="G21" s="36" t="s">
        <v>17</v>
      </c>
      <c r="H21" s="36" t="s">
        <v>792</v>
      </c>
      <c r="I21" s="36" t="s">
        <v>24</v>
      </c>
      <c r="M21" s="36" t="s">
        <v>724</v>
      </c>
      <c r="R21" s="36" t="s">
        <v>22</v>
      </c>
      <c r="S21" s="36" t="s">
        <v>22</v>
      </c>
      <c r="T21" s="36" t="s">
        <v>726</v>
      </c>
    </row>
    <row r="22" spans="1:20" s="9" customFormat="1" x14ac:dyDescent="0.2">
      <c r="A22" s="9" t="s">
        <v>727</v>
      </c>
      <c r="B22" s="9">
        <v>1999</v>
      </c>
      <c r="C22" s="9" t="s">
        <v>106</v>
      </c>
      <c r="D22" s="9" t="s">
        <v>107</v>
      </c>
      <c r="E22" s="13" t="s">
        <v>710</v>
      </c>
      <c r="F22" s="9" t="s">
        <v>33</v>
      </c>
    </row>
    <row r="23" spans="1:20" s="19" customFormat="1" x14ac:dyDescent="0.2">
      <c r="A23" s="19" t="s">
        <v>731</v>
      </c>
      <c r="B23" s="19">
        <v>1998</v>
      </c>
      <c r="C23" s="19" t="s">
        <v>32</v>
      </c>
      <c r="D23" s="19" t="s">
        <v>108</v>
      </c>
      <c r="E23" s="20" t="b">
        <v>1</v>
      </c>
      <c r="F23" s="19" t="s">
        <v>732</v>
      </c>
      <c r="G23" s="21" t="s">
        <v>17</v>
      </c>
      <c r="H23" s="25" t="s">
        <v>792</v>
      </c>
      <c r="I23" s="21" t="s">
        <v>24</v>
      </c>
      <c r="J23" s="21" t="s">
        <v>728</v>
      </c>
      <c r="K23" s="21" t="s">
        <v>19</v>
      </c>
      <c r="L23" s="22"/>
      <c r="M23" s="21" t="s">
        <v>729</v>
      </c>
      <c r="N23" s="23">
        <v>48.762999999999998</v>
      </c>
      <c r="O23" s="23">
        <v>-114.226</v>
      </c>
      <c r="P23" s="24">
        <v>5</v>
      </c>
      <c r="Q23" s="24" t="s">
        <v>730</v>
      </c>
      <c r="S23" s="19" t="s">
        <v>22</v>
      </c>
      <c r="T23" s="19" t="s">
        <v>762</v>
      </c>
    </row>
    <row r="24" spans="1:20" s="25" customFormat="1" x14ac:dyDescent="0.2">
      <c r="A24" s="25" t="s">
        <v>684</v>
      </c>
      <c r="B24" s="25">
        <v>1992</v>
      </c>
      <c r="C24" s="25" t="s">
        <v>109</v>
      </c>
      <c r="D24" s="25" t="s">
        <v>110</v>
      </c>
      <c r="E24" s="26" t="s">
        <v>733</v>
      </c>
      <c r="F24" s="25" t="s">
        <v>734</v>
      </c>
      <c r="G24" s="25" t="s">
        <v>17</v>
      </c>
      <c r="H24" s="25" t="s">
        <v>695</v>
      </c>
      <c r="I24" s="27" t="s">
        <v>737</v>
      </c>
      <c r="J24" s="27" t="s">
        <v>738</v>
      </c>
      <c r="K24" s="25" t="s">
        <v>19</v>
      </c>
      <c r="M24" s="27" t="s">
        <v>735</v>
      </c>
      <c r="N24" s="28">
        <v>49.667000000000002</v>
      </c>
      <c r="O24" s="28">
        <v>-93.733000000000004</v>
      </c>
      <c r="P24" s="29">
        <v>15</v>
      </c>
      <c r="Q24" s="25" t="s">
        <v>736</v>
      </c>
      <c r="S24" s="25" t="s">
        <v>22</v>
      </c>
      <c r="T24" s="25" t="s">
        <v>760</v>
      </c>
    </row>
    <row r="25" spans="1:20" s="9" customFormat="1" x14ac:dyDescent="0.2">
      <c r="A25" s="9" t="s">
        <v>739</v>
      </c>
      <c r="B25" s="9">
        <v>2011</v>
      </c>
      <c r="C25" s="9" t="s">
        <v>111</v>
      </c>
      <c r="D25" s="9" t="s">
        <v>112</v>
      </c>
      <c r="E25" s="13" t="s">
        <v>710</v>
      </c>
      <c r="F25" s="9" t="s">
        <v>740</v>
      </c>
    </row>
    <row r="26" spans="1:20" s="9" customFormat="1" x14ac:dyDescent="0.2">
      <c r="A26" s="9" t="s">
        <v>741</v>
      </c>
      <c r="B26" s="9">
        <v>2008</v>
      </c>
      <c r="C26" s="9" t="s">
        <v>52</v>
      </c>
      <c r="D26" s="9" t="s">
        <v>113</v>
      </c>
      <c r="E26" s="13" t="s">
        <v>672</v>
      </c>
      <c r="F26" s="9" t="s">
        <v>743</v>
      </c>
      <c r="G26" s="9" t="s">
        <v>17</v>
      </c>
      <c r="H26" s="9" t="s">
        <v>792</v>
      </c>
      <c r="P26" s="9">
        <v>3</v>
      </c>
      <c r="Q26" s="9" t="s">
        <v>742</v>
      </c>
    </row>
    <row r="27" spans="1:20" s="25" customFormat="1" x14ac:dyDescent="0.2">
      <c r="A27" s="25" t="s">
        <v>744</v>
      </c>
      <c r="B27" s="25">
        <v>2008</v>
      </c>
      <c r="C27" s="25" t="s">
        <v>114</v>
      </c>
      <c r="D27" s="25" t="s">
        <v>115</v>
      </c>
      <c r="E27" s="26" t="b">
        <v>1</v>
      </c>
      <c r="F27" s="25" t="s">
        <v>732</v>
      </c>
      <c r="G27" s="25" t="s">
        <v>17</v>
      </c>
      <c r="H27" s="25" t="s">
        <v>792</v>
      </c>
      <c r="I27" s="25" t="s">
        <v>24</v>
      </c>
      <c r="J27" s="25" t="s">
        <v>745</v>
      </c>
      <c r="K27" s="25" t="s">
        <v>19</v>
      </c>
      <c r="M27" s="25" t="s">
        <v>746</v>
      </c>
      <c r="N27" s="25">
        <v>49.616667</v>
      </c>
      <c r="O27" s="25">
        <v>-114.666667</v>
      </c>
      <c r="P27" s="25">
        <v>3</v>
      </c>
      <c r="Q27" s="25" t="s">
        <v>748</v>
      </c>
      <c r="S27" s="25" t="s">
        <v>22</v>
      </c>
      <c r="T27" s="25" t="s">
        <v>761</v>
      </c>
    </row>
    <row r="28" spans="1:20" s="9" customFormat="1" x14ac:dyDescent="0.2">
      <c r="A28" s="9" t="s">
        <v>749</v>
      </c>
      <c r="B28" s="9">
        <v>2003</v>
      </c>
      <c r="C28" s="9" t="s">
        <v>116</v>
      </c>
      <c r="D28" s="9" t="s">
        <v>117</v>
      </c>
      <c r="E28" s="13" t="s">
        <v>710</v>
      </c>
      <c r="F28" s="9" t="s">
        <v>682</v>
      </c>
    </row>
    <row r="29" spans="1:20" s="9" customFormat="1" x14ac:dyDescent="0.2">
      <c r="A29" s="9" t="s">
        <v>704</v>
      </c>
      <c r="B29" s="9">
        <v>2000</v>
      </c>
      <c r="C29" s="9" t="s">
        <v>118</v>
      </c>
      <c r="D29" s="9" t="s">
        <v>119</v>
      </c>
      <c r="E29" s="13" t="s">
        <v>710</v>
      </c>
      <c r="F29" s="9" t="s">
        <v>682</v>
      </c>
    </row>
    <row r="30" spans="1:20" s="9" customFormat="1" x14ac:dyDescent="0.2">
      <c r="A30" s="9" t="s">
        <v>750</v>
      </c>
      <c r="B30" s="9">
        <v>2013</v>
      </c>
      <c r="C30" s="9" t="s">
        <v>39</v>
      </c>
      <c r="D30" s="9" t="s">
        <v>120</v>
      </c>
      <c r="E30" s="13" t="s">
        <v>710</v>
      </c>
      <c r="F30" s="9" t="s">
        <v>707</v>
      </c>
    </row>
    <row r="31" spans="1:20" s="31" customFormat="1" x14ac:dyDescent="0.2">
      <c r="A31" s="31" t="s">
        <v>751</v>
      </c>
      <c r="B31" s="31">
        <v>1991</v>
      </c>
      <c r="C31" s="31" t="s">
        <v>121</v>
      </c>
      <c r="D31" s="31" t="s">
        <v>122</v>
      </c>
      <c r="E31" s="32" t="s">
        <v>672</v>
      </c>
      <c r="F31" s="31" t="s">
        <v>672</v>
      </c>
      <c r="T31" s="31" t="s">
        <v>752</v>
      </c>
    </row>
    <row r="32" spans="1:20" s="9" customFormat="1" x14ac:dyDescent="0.2">
      <c r="A32" s="9" t="s">
        <v>753</v>
      </c>
      <c r="B32" s="9">
        <v>2011</v>
      </c>
      <c r="C32" s="9" t="s">
        <v>123</v>
      </c>
      <c r="D32" s="9" t="s">
        <v>124</v>
      </c>
      <c r="E32" s="13" t="s">
        <v>710</v>
      </c>
      <c r="F32" s="9" t="s">
        <v>682</v>
      </c>
    </row>
    <row r="33" spans="1:20" s="34" customFormat="1" x14ac:dyDescent="0.2">
      <c r="A33" s="34" t="s">
        <v>754</v>
      </c>
      <c r="B33" s="34">
        <v>2008</v>
      </c>
      <c r="C33" s="34" t="s">
        <v>25</v>
      </c>
      <c r="D33" s="34" t="s">
        <v>125</v>
      </c>
      <c r="E33" s="35"/>
      <c r="G33" s="27" t="s">
        <v>17</v>
      </c>
      <c r="H33" s="42" t="s">
        <v>792</v>
      </c>
      <c r="I33" s="27" t="s">
        <v>755</v>
      </c>
      <c r="J33" s="27" t="s">
        <v>756</v>
      </c>
      <c r="K33" s="27" t="s">
        <v>19</v>
      </c>
      <c r="M33" s="27" t="s">
        <v>757</v>
      </c>
      <c r="N33" s="28">
        <v>48.789253000000002</v>
      </c>
      <c r="O33" s="28">
        <v>-113.79626500000001</v>
      </c>
      <c r="P33" s="29">
        <v>4</v>
      </c>
      <c r="Q33" s="29" t="s">
        <v>758</v>
      </c>
      <c r="R33" s="34" t="s">
        <v>22</v>
      </c>
      <c r="S33" s="34" t="s">
        <v>22</v>
      </c>
      <c r="T33" s="34" t="s">
        <v>759</v>
      </c>
    </row>
    <row r="34" spans="1:20" s="36" customFormat="1" x14ac:dyDescent="0.2">
      <c r="A34" s="36" t="s">
        <v>768</v>
      </c>
      <c r="B34" s="36">
        <v>2019</v>
      </c>
      <c r="C34" s="36" t="s">
        <v>126</v>
      </c>
      <c r="D34" s="36" t="s">
        <v>127</v>
      </c>
      <c r="E34" s="37" t="s">
        <v>672</v>
      </c>
      <c r="F34" s="36" t="s">
        <v>725</v>
      </c>
      <c r="G34" s="36" t="s">
        <v>17</v>
      </c>
      <c r="H34" s="44" t="s">
        <v>792</v>
      </c>
      <c r="I34" s="36" t="s">
        <v>24</v>
      </c>
      <c r="J34" s="36" t="s">
        <v>697</v>
      </c>
      <c r="K34" s="36" t="s">
        <v>19</v>
      </c>
      <c r="M34" s="36" t="s">
        <v>724</v>
      </c>
      <c r="R34" s="36" t="s">
        <v>22</v>
      </c>
      <c r="S34" s="36" t="s">
        <v>22</v>
      </c>
      <c r="T34" s="36" t="s">
        <v>770</v>
      </c>
    </row>
    <row r="35" spans="1:20" s="9" customFormat="1" x14ac:dyDescent="0.2">
      <c r="A35" s="9" t="s">
        <v>771</v>
      </c>
      <c r="B35" s="9">
        <v>2006</v>
      </c>
      <c r="C35" s="9" t="s">
        <v>128</v>
      </c>
      <c r="D35" s="9" t="s">
        <v>129</v>
      </c>
      <c r="E35" s="13" t="s">
        <v>710</v>
      </c>
      <c r="F35" s="9" t="s">
        <v>682</v>
      </c>
    </row>
    <row r="36" spans="1:20" s="36" customFormat="1" x14ac:dyDescent="0.2">
      <c r="A36" s="36" t="s">
        <v>772</v>
      </c>
      <c r="B36" s="36">
        <v>2015</v>
      </c>
      <c r="C36" s="36" t="s">
        <v>37</v>
      </c>
      <c r="D36" s="36" t="s">
        <v>130</v>
      </c>
      <c r="E36" s="37" t="s">
        <v>769</v>
      </c>
      <c r="F36" s="36" t="s">
        <v>691</v>
      </c>
      <c r="G36" s="36" t="s">
        <v>17</v>
      </c>
      <c r="H36" s="36" t="s">
        <v>792</v>
      </c>
      <c r="I36" s="38" t="s">
        <v>777</v>
      </c>
      <c r="J36" s="38" t="s">
        <v>778</v>
      </c>
      <c r="K36" s="38" t="s">
        <v>19</v>
      </c>
      <c r="L36" s="36">
        <v>1</v>
      </c>
      <c r="M36" s="38" t="s">
        <v>774</v>
      </c>
      <c r="N36" s="39">
        <v>40.7159999</v>
      </c>
      <c r="O36" s="39">
        <v>-105.23308400000001</v>
      </c>
      <c r="P36" s="40">
        <v>0.5</v>
      </c>
      <c r="Q36" s="40" t="s">
        <v>775</v>
      </c>
      <c r="R36" s="36" t="s">
        <v>22</v>
      </c>
      <c r="T36" s="36" t="s">
        <v>776</v>
      </c>
    </row>
    <row r="37" spans="1:20" s="9" customFormat="1" x14ac:dyDescent="0.2">
      <c r="A37" s="9" t="s">
        <v>779</v>
      </c>
      <c r="B37" s="9">
        <v>2007</v>
      </c>
      <c r="C37" s="9" t="s">
        <v>43</v>
      </c>
      <c r="D37" s="9" t="s">
        <v>131</v>
      </c>
      <c r="E37" s="13" t="s">
        <v>710</v>
      </c>
      <c r="F37" s="9" t="s">
        <v>707</v>
      </c>
    </row>
    <row r="38" spans="1:20" s="9" customFormat="1" x14ac:dyDescent="0.2">
      <c r="A38" s="9" t="s">
        <v>780</v>
      </c>
      <c r="B38" s="9">
        <v>2012</v>
      </c>
      <c r="C38" s="9" t="s">
        <v>42</v>
      </c>
      <c r="D38" s="9" t="s">
        <v>132</v>
      </c>
      <c r="E38" s="13" t="s">
        <v>710</v>
      </c>
      <c r="F38" s="9" t="s">
        <v>781</v>
      </c>
    </row>
    <row r="39" spans="1:20" s="9" customFormat="1" x14ac:dyDescent="0.2">
      <c r="A39" s="9" t="s">
        <v>782</v>
      </c>
      <c r="B39" s="9">
        <v>2011</v>
      </c>
      <c r="C39" s="9" t="s">
        <v>133</v>
      </c>
      <c r="D39" s="9" t="s">
        <v>134</v>
      </c>
      <c r="E39" s="13" t="s">
        <v>710</v>
      </c>
      <c r="F39" s="9" t="s">
        <v>783</v>
      </c>
    </row>
    <row r="40" spans="1:20" s="9" customFormat="1" x14ac:dyDescent="0.2">
      <c r="A40" s="9" t="s">
        <v>785</v>
      </c>
      <c r="B40" s="9">
        <v>2004</v>
      </c>
      <c r="C40" s="9" t="s">
        <v>135</v>
      </c>
      <c r="D40" s="33" t="s">
        <v>784</v>
      </c>
      <c r="E40" s="13" t="s">
        <v>710</v>
      </c>
      <c r="F40" s="9" t="s">
        <v>786</v>
      </c>
    </row>
    <row r="41" spans="1:20" s="25" customFormat="1" x14ac:dyDescent="0.2">
      <c r="A41" s="25" t="s">
        <v>787</v>
      </c>
      <c r="B41" s="25">
        <v>2009</v>
      </c>
      <c r="C41" s="25" t="s">
        <v>136</v>
      </c>
      <c r="D41" s="25" t="s">
        <v>137</v>
      </c>
      <c r="E41" s="26" t="s">
        <v>733</v>
      </c>
      <c r="F41" s="25" t="s">
        <v>788</v>
      </c>
      <c r="G41" s="25" t="s">
        <v>17</v>
      </c>
      <c r="H41" s="25" t="s">
        <v>696</v>
      </c>
      <c r="K41" s="25" t="s">
        <v>19</v>
      </c>
      <c r="L41" s="25" t="s">
        <v>791</v>
      </c>
      <c r="M41" s="25" t="s">
        <v>790</v>
      </c>
      <c r="N41" s="25">
        <v>65.150000000000006</v>
      </c>
      <c r="O41" s="25">
        <v>-147.5</v>
      </c>
      <c r="P41" s="25">
        <v>3</v>
      </c>
      <c r="R41" s="25" t="s">
        <v>22</v>
      </c>
      <c r="S41" s="25" t="s">
        <v>22</v>
      </c>
      <c r="T41" s="25" t="s">
        <v>789</v>
      </c>
    </row>
    <row r="42" spans="1:20" s="9" customFormat="1" x14ac:dyDescent="0.2">
      <c r="A42" s="9" t="s">
        <v>793</v>
      </c>
      <c r="B42" s="9">
        <v>1996</v>
      </c>
      <c r="C42" s="9" t="s">
        <v>138</v>
      </c>
      <c r="D42" s="9" t="s">
        <v>139</v>
      </c>
      <c r="E42" s="13" t="s">
        <v>710</v>
      </c>
      <c r="F42" s="9" t="s">
        <v>794</v>
      </c>
    </row>
    <row r="43" spans="1:20" s="9" customFormat="1" x14ac:dyDescent="0.2">
      <c r="A43" s="9" t="s">
        <v>795</v>
      </c>
      <c r="B43" s="9">
        <v>2014</v>
      </c>
      <c r="C43" s="9" t="s">
        <v>140</v>
      </c>
      <c r="D43" s="9" t="s">
        <v>141</v>
      </c>
      <c r="E43" s="13" t="s">
        <v>710</v>
      </c>
      <c r="F43" s="9" t="s">
        <v>783</v>
      </c>
    </row>
    <row r="44" spans="1:20" s="19" customFormat="1" x14ac:dyDescent="0.2">
      <c r="A44" s="19" t="s">
        <v>796</v>
      </c>
      <c r="B44" s="19">
        <v>2014</v>
      </c>
      <c r="C44" s="19" t="s">
        <v>142</v>
      </c>
      <c r="D44" s="19" t="s">
        <v>143</v>
      </c>
      <c r="E44" s="20" t="b">
        <v>1</v>
      </c>
      <c r="F44" s="19" t="s">
        <v>3</v>
      </c>
      <c r="H44" s="19" t="s">
        <v>792</v>
      </c>
      <c r="I44" s="43" t="s">
        <v>777</v>
      </c>
      <c r="J44" s="43" t="s">
        <v>778</v>
      </c>
      <c r="K44" s="43" t="s">
        <v>19</v>
      </c>
      <c r="L44" s="34"/>
      <c r="M44" s="43" t="s">
        <v>774</v>
      </c>
      <c r="N44" s="19">
        <v>40.702464999999997</v>
      </c>
      <c r="O44" s="19">
        <v>-105.241646</v>
      </c>
      <c r="P44" s="19">
        <v>1</v>
      </c>
      <c r="Q44" s="19" t="s">
        <v>797</v>
      </c>
      <c r="R44" s="19" t="s">
        <v>22</v>
      </c>
      <c r="S44" s="19" t="s">
        <v>22</v>
      </c>
      <c r="T44" s="19" t="s">
        <v>798</v>
      </c>
    </row>
    <row r="45" spans="1:20" s="31" customFormat="1" x14ac:dyDescent="0.2">
      <c r="A45" s="31" t="s">
        <v>799</v>
      </c>
      <c r="B45" s="31">
        <v>1996</v>
      </c>
      <c r="C45" s="31" t="s">
        <v>144</v>
      </c>
      <c r="D45" s="31" t="s">
        <v>145</v>
      </c>
      <c r="E45" s="32" t="s">
        <v>672</v>
      </c>
      <c r="F45" s="31" t="s">
        <v>672</v>
      </c>
      <c r="T45" s="31" t="s">
        <v>752</v>
      </c>
    </row>
    <row r="46" spans="1:20" s="9" customFormat="1" x14ac:dyDescent="0.2">
      <c r="A46" s="9" t="s">
        <v>800</v>
      </c>
      <c r="B46" s="9">
        <v>2000</v>
      </c>
      <c r="C46" s="9" t="s">
        <v>146</v>
      </c>
      <c r="D46" s="9" t="s">
        <v>147</v>
      </c>
      <c r="E46" s="13" t="s">
        <v>710</v>
      </c>
      <c r="F46" s="9" t="s">
        <v>682</v>
      </c>
    </row>
    <row r="47" spans="1:20" s="9" customFormat="1" x14ac:dyDescent="0.2">
      <c r="A47" s="9" t="s">
        <v>801</v>
      </c>
      <c r="B47" s="9">
        <v>1992</v>
      </c>
      <c r="C47" s="9" t="s">
        <v>148</v>
      </c>
      <c r="D47" s="9" t="s">
        <v>149</v>
      </c>
      <c r="E47" s="13" t="s">
        <v>710</v>
      </c>
      <c r="F47" s="9" t="s">
        <v>682</v>
      </c>
    </row>
    <row r="48" spans="1:20" s="9" customFormat="1" x14ac:dyDescent="0.2">
      <c r="A48" s="9" t="s">
        <v>802</v>
      </c>
      <c r="B48" s="9">
        <v>2010</v>
      </c>
      <c r="C48" s="9" t="s">
        <v>150</v>
      </c>
      <c r="D48" s="9" t="s">
        <v>151</v>
      </c>
      <c r="E48" s="13" t="s">
        <v>710</v>
      </c>
      <c r="F48" s="9" t="s">
        <v>803</v>
      </c>
    </row>
    <row r="49" spans="1:20" s="9" customFormat="1" x14ac:dyDescent="0.2">
      <c r="A49" s="9" t="s">
        <v>804</v>
      </c>
      <c r="B49" s="9">
        <v>2016</v>
      </c>
      <c r="C49" s="9" t="s">
        <v>152</v>
      </c>
      <c r="D49" s="9" t="s">
        <v>153</v>
      </c>
      <c r="E49" s="13" t="s">
        <v>710</v>
      </c>
      <c r="F49" s="9" t="s">
        <v>703</v>
      </c>
    </row>
    <row r="50" spans="1:20" s="9" customFormat="1" x14ac:dyDescent="0.2">
      <c r="A50" s="9" t="s">
        <v>805</v>
      </c>
      <c r="B50" s="9">
        <v>2010</v>
      </c>
      <c r="C50" s="9" t="s">
        <v>154</v>
      </c>
      <c r="D50" s="9" t="s">
        <v>155</v>
      </c>
      <c r="E50" s="13" t="s">
        <v>710</v>
      </c>
      <c r="F50" s="9" t="s">
        <v>682</v>
      </c>
    </row>
    <row r="51" spans="1:20" s="9" customFormat="1" x14ac:dyDescent="0.2">
      <c r="A51" s="9" t="s">
        <v>806</v>
      </c>
      <c r="B51" s="9">
        <v>2009</v>
      </c>
      <c r="C51" s="9" t="s">
        <v>156</v>
      </c>
      <c r="D51" s="9" t="s">
        <v>157</v>
      </c>
      <c r="E51" s="13" t="s">
        <v>710</v>
      </c>
      <c r="F51" s="9" t="s">
        <v>33</v>
      </c>
    </row>
    <row r="52" spans="1:20" s="9" customFormat="1" x14ac:dyDescent="0.2">
      <c r="A52" s="9" t="s">
        <v>807</v>
      </c>
      <c r="B52" s="9">
        <v>2007</v>
      </c>
      <c r="C52" s="9" t="s">
        <v>158</v>
      </c>
      <c r="D52" s="9" t="s">
        <v>159</v>
      </c>
      <c r="E52" s="13" t="s">
        <v>710</v>
      </c>
      <c r="F52" s="9" t="s">
        <v>33</v>
      </c>
    </row>
    <row r="53" spans="1:20" s="36" customFormat="1" x14ac:dyDescent="0.2">
      <c r="A53" s="36" t="s">
        <v>808</v>
      </c>
      <c r="B53" s="36">
        <v>2015</v>
      </c>
      <c r="C53" s="36" t="s">
        <v>50</v>
      </c>
      <c r="D53" s="36" t="s">
        <v>160</v>
      </c>
      <c r="E53" s="37" t="s">
        <v>672</v>
      </c>
      <c r="F53" s="36" t="s">
        <v>734</v>
      </c>
      <c r="H53" s="36" t="s">
        <v>695</v>
      </c>
      <c r="M53" s="38" t="s">
        <v>809</v>
      </c>
      <c r="N53" s="39">
        <v>35.841000000000001</v>
      </c>
      <c r="O53" s="39">
        <v>-106.5013</v>
      </c>
      <c r="P53" s="36">
        <v>0.5</v>
      </c>
      <c r="Q53" s="36" t="s">
        <v>810</v>
      </c>
      <c r="S53" s="36" t="s">
        <v>22</v>
      </c>
      <c r="T53" s="36" t="s">
        <v>811</v>
      </c>
    </row>
    <row r="54" spans="1:20" s="9" customFormat="1" x14ac:dyDescent="0.2">
      <c r="A54" s="9" t="s">
        <v>812</v>
      </c>
      <c r="B54" s="9">
        <v>2015</v>
      </c>
      <c r="C54" s="9" t="s">
        <v>48</v>
      </c>
      <c r="D54" s="9" t="s">
        <v>161</v>
      </c>
      <c r="E54" s="13" t="s">
        <v>710</v>
      </c>
      <c r="F54" s="9" t="s">
        <v>814</v>
      </c>
      <c r="I54" s="9" t="s">
        <v>813</v>
      </c>
      <c r="M54" s="45" t="s">
        <v>700</v>
      </c>
      <c r="N54" s="46">
        <v>70.248000000000005</v>
      </c>
      <c r="O54" s="46">
        <v>83.225999999999999</v>
      </c>
    </row>
    <row r="55" spans="1:20" s="9" customFormat="1" x14ac:dyDescent="0.2">
      <c r="A55" s="9" t="s">
        <v>815</v>
      </c>
      <c r="B55" s="9">
        <v>2005</v>
      </c>
      <c r="C55" s="9" t="s">
        <v>162</v>
      </c>
      <c r="D55" s="9" t="s">
        <v>163</v>
      </c>
      <c r="E55" s="13" t="s">
        <v>710</v>
      </c>
      <c r="F55" s="9" t="s">
        <v>682</v>
      </c>
    </row>
    <row r="56" spans="1:20" s="9" customFormat="1" x14ac:dyDescent="0.2">
      <c r="A56" s="9" t="s">
        <v>816</v>
      </c>
      <c r="B56" s="9">
        <v>2017</v>
      </c>
      <c r="C56" s="9" t="s">
        <v>164</v>
      </c>
      <c r="D56" s="9" t="s">
        <v>165</v>
      </c>
      <c r="E56" s="13" t="b">
        <v>0</v>
      </c>
      <c r="F56" s="9" t="s">
        <v>817</v>
      </c>
    </row>
    <row r="57" spans="1:20" s="9" customFormat="1" x14ac:dyDescent="0.2">
      <c r="A57" s="9" t="s">
        <v>818</v>
      </c>
      <c r="B57" s="9">
        <v>2000</v>
      </c>
      <c r="C57" s="9" t="s">
        <v>166</v>
      </c>
      <c r="D57" s="9" t="s">
        <v>167</v>
      </c>
      <c r="E57" s="13" t="s">
        <v>710</v>
      </c>
      <c r="F57" s="9" t="s">
        <v>33</v>
      </c>
    </row>
    <row r="58" spans="1:20" s="9" customFormat="1" x14ac:dyDescent="0.2">
      <c r="A58" s="9" t="s">
        <v>819</v>
      </c>
      <c r="B58" s="9">
        <v>2018</v>
      </c>
      <c r="C58" s="9" t="s">
        <v>168</v>
      </c>
      <c r="D58" s="9" t="s">
        <v>169</v>
      </c>
      <c r="E58" s="13" t="s">
        <v>710</v>
      </c>
      <c r="F58" s="9" t="s">
        <v>820</v>
      </c>
    </row>
    <row r="59" spans="1:20" s="9" customFormat="1" x14ac:dyDescent="0.2">
      <c r="A59" s="9" t="s">
        <v>821</v>
      </c>
      <c r="B59" s="9">
        <v>2017</v>
      </c>
      <c r="C59" s="9" t="s">
        <v>170</v>
      </c>
      <c r="D59" s="9" t="s">
        <v>171</v>
      </c>
      <c r="E59" s="13" t="s">
        <v>710</v>
      </c>
      <c r="F59" s="9" t="s">
        <v>822</v>
      </c>
    </row>
    <row r="60" spans="1:20" s="9" customFormat="1" x14ac:dyDescent="0.2">
      <c r="A60" s="9" t="s">
        <v>823</v>
      </c>
      <c r="B60" s="9">
        <v>2005</v>
      </c>
      <c r="C60" s="9" t="s">
        <v>172</v>
      </c>
      <c r="D60" s="9" t="s">
        <v>173</v>
      </c>
      <c r="E60" s="13" t="s">
        <v>710</v>
      </c>
      <c r="F60" s="9" t="s">
        <v>33</v>
      </c>
    </row>
    <row r="61" spans="1:20" s="9" customFormat="1" x14ac:dyDescent="0.2">
      <c r="A61" s="9" t="s">
        <v>824</v>
      </c>
      <c r="B61" s="9">
        <v>2016</v>
      </c>
      <c r="C61" s="9" t="s">
        <v>174</v>
      </c>
      <c r="D61" s="9" t="s">
        <v>175</v>
      </c>
      <c r="E61" s="13" t="s">
        <v>710</v>
      </c>
      <c r="F61" s="9" t="s">
        <v>825</v>
      </c>
    </row>
    <row r="62" spans="1:20" s="9" customFormat="1" x14ac:dyDescent="0.2">
      <c r="A62" s="9" t="s">
        <v>826</v>
      </c>
      <c r="B62" s="9">
        <v>2015</v>
      </c>
      <c r="C62" s="9" t="s">
        <v>176</v>
      </c>
      <c r="D62" s="9" t="s">
        <v>177</v>
      </c>
      <c r="E62" s="13" t="s">
        <v>710</v>
      </c>
      <c r="F62" s="9" t="s">
        <v>827</v>
      </c>
    </row>
    <row r="63" spans="1:20" s="9" customFormat="1" x14ac:dyDescent="0.2">
      <c r="A63" s="9" t="s">
        <v>828</v>
      </c>
      <c r="B63" s="9">
        <v>2008</v>
      </c>
      <c r="C63" s="9" t="s">
        <v>178</v>
      </c>
      <c r="D63" s="9" t="s">
        <v>179</v>
      </c>
      <c r="E63" s="13" t="s">
        <v>710</v>
      </c>
      <c r="F63" s="9" t="s">
        <v>829</v>
      </c>
    </row>
    <row r="64" spans="1:20" s="9" customFormat="1" x14ac:dyDescent="0.2">
      <c r="A64" s="9" t="s">
        <v>830</v>
      </c>
      <c r="B64" s="9">
        <v>2007</v>
      </c>
      <c r="C64" s="9" t="s">
        <v>180</v>
      </c>
      <c r="D64" s="9" t="s">
        <v>181</v>
      </c>
      <c r="E64" s="13" t="s">
        <v>710</v>
      </c>
      <c r="F64" s="9" t="s">
        <v>33</v>
      </c>
    </row>
    <row r="65" spans="1:20" s="9" customFormat="1" x14ac:dyDescent="0.2">
      <c r="A65" s="9" t="s">
        <v>831</v>
      </c>
      <c r="B65" s="9">
        <v>2015</v>
      </c>
      <c r="C65" s="9" t="s">
        <v>182</v>
      </c>
      <c r="D65" s="9" t="s">
        <v>183</v>
      </c>
      <c r="E65" s="13" t="s">
        <v>710</v>
      </c>
      <c r="F65" s="9" t="s">
        <v>832</v>
      </c>
    </row>
    <row r="66" spans="1:20" s="34" customFormat="1" x14ac:dyDescent="0.2">
      <c r="A66" s="34" t="s">
        <v>833</v>
      </c>
      <c r="B66" s="34">
        <v>2016</v>
      </c>
      <c r="C66" s="34" t="s">
        <v>26</v>
      </c>
      <c r="D66" s="34" t="s">
        <v>184</v>
      </c>
      <c r="E66" s="35" t="b">
        <v>1</v>
      </c>
      <c r="F66" s="34" t="s">
        <v>732</v>
      </c>
      <c r="G66" s="34" t="s">
        <v>17</v>
      </c>
      <c r="H66" s="34" t="s">
        <v>696</v>
      </c>
      <c r="I66" s="27" t="s">
        <v>834</v>
      </c>
      <c r="J66" s="27" t="s">
        <v>835</v>
      </c>
      <c r="K66" s="27" t="s">
        <v>19</v>
      </c>
      <c r="L66" s="47" t="s">
        <v>840</v>
      </c>
      <c r="M66" s="27" t="s">
        <v>836</v>
      </c>
      <c r="N66" s="28">
        <v>40.353888888</v>
      </c>
      <c r="O66" s="28">
        <v>-105.583611111</v>
      </c>
      <c r="P66" s="29">
        <v>2</v>
      </c>
      <c r="Q66" s="29" t="s">
        <v>837</v>
      </c>
      <c r="R66" s="34" t="s">
        <v>22</v>
      </c>
      <c r="S66" s="34" t="s">
        <v>22</v>
      </c>
      <c r="T66" s="34" t="s">
        <v>838</v>
      </c>
    </row>
    <row r="67" spans="1:20" s="9" customFormat="1" x14ac:dyDescent="0.2">
      <c r="A67" s="9" t="s">
        <v>839</v>
      </c>
      <c r="B67" s="9">
        <v>2015</v>
      </c>
      <c r="C67" s="9" t="s">
        <v>185</v>
      </c>
      <c r="D67" s="9" t="s">
        <v>186</v>
      </c>
      <c r="E67" s="13" t="s">
        <v>710</v>
      </c>
      <c r="F67" s="9" t="s">
        <v>825</v>
      </c>
    </row>
    <row r="68" spans="1:20" s="9" customFormat="1" x14ac:dyDescent="0.2">
      <c r="A68" s="9" t="s">
        <v>841</v>
      </c>
      <c r="B68" s="9">
        <v>2013</v>
      </c>
      <c r="C68" s="9" t="s">
        <v>187</v>
      </c>
      <c r="D68" s="9" t="s">
        <v>188</v>
      </c>
      <c r="E68" s="13" t="s">
        <v>710</v>
      </c>
      <c r="F68" s="9" t="s">
        <v>33</v>
      </c>
    </row>
    <row r="69" spans="1:20" s="36" customFormat="1" x14ac:dyDescent="0.2">
      <c r="A69" s="36" t="s">
        <v>842</v>
      </c>
      <c r="B69" s="36">
        <v>2018</v>
      </c>
      <c r="C69" s="36" t="s">
        <v>63</v>
      </c>
      <c r="D69" s="36" t="s">
        <v>189</v>
      </c>
      <c r="E69" s="37" t="s">
        <v>672</v>
      </c>
      <c r="F69" s="36" t="s">
        <v>672</v>
      </c>
      <c r="G69" s="36" t="s">
        <v>17</v>
      </c>
      <c r="H69" s="36" t="s">
        <v>792</v>
      </c>
      <c r="L69" s="36">
        <v>3</v>
      </c>
      <c r="M69" s="36" t="s">
        <v>843</v>
      </c>
      <c r="P69" s="36">
        <v>0.5</v>
      </c>
      <c r="Q69" s="36" t="s">
        <v>747</v>
      </c>
      <c r="R69" s="36" t="s">
        <v>22</v>
      </c>
      <c r="T69" s="36" t="s">
        <v>844</v>
      </c>
    </row>
    <row r="70" spans="1:20" s="9" customFormat="1" x14ac:dyDescent="0.2">
      <c r="A70" s="9" t="s">
        <v>845</v>
      </c>
      <c r="B70" s="9">
        <v>2017</v>
      </c>
      <c r="C70" s="9" t="s">
        <v>190</v>
      </c>
      <c r="D70" s="9" t="s">
        <v>191</v>
      </c>
      <c r="E70" s="13" t="s">
        <v>710</v>
      </c>
      <c r="F70" s="9" t="s">
        <v>825</v>
      </c>
    </row>
    <row r="71" spans="1:20" s="9" customFormat="1" x14ac:dyDescent="0.2">
      <c r="A71" s="9" t="s">
        <v>846</v>
      </c>
      <c r="B71" s="9">
        <v>2009</v>
      </c>
      <c r="C71" s="9" t="s">
        <v>68</v>
      </c>
      <c r="D71" s="9" t="s">
        <v>192</v>
      </c>
      <c r="E71" s="13" t="s">
        <v>710</v>
      </c>
      <c r="F71" s="9" t="s">
        <v>847</v>
      </c>
    </row>
    <row r="72" spans="1:20" s="36" customFormat="1" x14ac:dyDescent="0.2">
      <c r="A72" s="36" t="s">
        <v>848</v>
      </c>
      <c r="B72" s="36">
        <v>2020</v>
      </c>
      <c r="C72" s="36" t="s">
        <v>55</v>
      </c>
      <c r="D72" s="36" t="s">
        <v>193</v>
      </c>
      <c r="E72" s="37" t="s">
        <v>852</v>
      </c>
      <c r="F72" s="36" t="s">
        <v>851</v>
      </c>
      <c r="G72" s="36" t="s">
        <v>17</v>
      </c>
      <c r="H72" s="36" t="s">
        <v>850</v>
      </c>
      <c r="L72" s="36" t="s">
        <v>849</v>
      </c>
      <c r="M72" s="36" t="s">
        <v>700</v>
      </c>
    </row>
    <row r="73" spans="1:20" s="9" customFormat="1" x14ac:dyDescent="0.2">
      <c r="A73" s="9" t="s">
        <v>853</v>
      </c>
      <c r="B73" s="9">
        <v>2019</v>
      </c>
      <c r="C73" s="9" t="s">
        <v>194</v>
      </c>
      <c r="D73" s="9" t="s">
        <v>195</v>
      </c>
      <c r="E73" s="13" t="s">
        <v>710</v>
      </c>
      <c r="F73" s="9" t="s">
        <v>825</v>
      </c>
    </row>
    <row r="74" spans="1:20" s="9" customFormat="1" x14ac:dyDescent="0.2">
      <c r="A74" s="9" t="s">
        <v>854</v>
      </c>
      <c r="B74" s="9">
        <v>2018</v>
      </c>
      <c r="C74" s="9" t="s">
        <v>196</v>
      </c>
      <c r="D74" s="9" t="s">
        <v>197</v>
      </c>
      <c r="E74" s="13" t="s">
        <v>710</v>
      </c>
      <c r="F74" s="9" t="s">
        <v>825</v>
      </c>
    </row>
    <row r="75" spans="1:20" s="25" customFormat="1" x14ac:dyDescent="0.2">
      <c r="A75" s="25" t="s">
        <v>855</v>
      </c>
      <c r="B75" s="25">
        <v>2018</v>
      </c>
      <c r="C75" s="25" t="s">
        <v>64</v>
      </c>
      <c r="D75" s="25" t="s">
        <v>198</v>
      </c>
      <c r="E75" s="26"/>
      <c r="L75" s="25" t="s">
        <v>856</v>
      </c>
      <c r="N75" s="25">
        <v>40.050263700000002</v>
      </c>
      <c r="O75" s="25">
        <v>-105.3666599</v>
      </c>
      <c r="P75" s="25">
        <v>5</v>
      </c>
      <c r="R75" s="25" t="s">
        <v>22</v>
      </c>
      <c r="S75" s="25" t="s">
        <v>22</v>
      </c>
      <c r="T75" s="25" t="s">
        <v>857</v>
      </c>
    </row>
    <row r="76" spans="1:20" s="12" customFormat="1" x14ac:dyDescent="0.2">
      <c r="B76" s="12">
        <v>2000</v>
      </c>
      <c r="C76" s="12" t="s">
        <v>199</v>
      </c>
      <c r="D76" s="12" t="s">
        <v>200</v>
      </c>
      <c r="E76" s="30"/>
    </row>
    <row r="77" spans="1:20" s="12" customFormat="1" x14ac:dyDescent="0.2">
      <c r="B77" s="12">
        <v>1999</v>
      </c>
      <c r="C77" s="12" t="s">
        <v>201</v>
      </c>
      <c r="D77" s="12" t="s">
        <v>202</v>
      </c>
      <c r="E77" s="30"/>
    </row>
    <row r="78" spans="1:20" s="12" customFormat="1" x14ac:dyDescent="0.2">
      <c r="B78" s="12">
        <v>2017</v>
      </c>
      <c r="C78" s="12" t="s">
        <v>203</v>
      </c>
      <c r="D78" s="12" t="s">
        <v>204</v>
      </c>
      <c r="E78" s="30"/>
    </row>
    <row r="79" spans="1:20" s="12" customFormat="1" x14ac:dyDescent="0.2">
      <c r="B79" s="12">
        <v>2017</v>
      </c>
      <c r="C79" s="12" t="s">
        <v>205</v>
      </c>
      <c r="D79" s="12" t="s">
        <v>206</v>
      </c>
      <c r="E79" s="30"/>
    </row>
    <row r="80" spans="1:20" s="12" customFormat="1" x14ac:dyDescent="0.2">
      <c r="B80" s="12">
        <v>2016</v>
      </c>
      <c r="C80" s="12" t="s">
        <v>207</v>
      </c>
      <c r="D80" s="12" t="s">
        <v>208</v>
      </c>
      <c r="E80" s="30"/>
    </row>
    <row r="81" spans="2:5" s="12" customFormat="1" x14ac:dyDescent="0.2">
      <c r="B81" s="12">
        <v>2015</v>
      </c>
      <c r="C81" s="12" t="s">
        <v>66</v>
      </c>
      <c r="D81" s="12" t="s">
        <v>209</v>
      </c>
      <c r="E81" s="30"/>
    </row>
    <row r="82" spans="2:5" s="12" customFormat="1" x14ac:dyDescent="0.2">
      <c r="B82" s="12">
        <v>2006</v>
      </c>
      <c r="C82" s="12" t="s">
        <v>210</v>
      </c>
      <c r="D82" s="12" t="s">
        <v>211</v>
      </c>
      <c r="E82" s="30"/>
    </row>
    <row r="83" spans="2:5" s="12" customFormat="1" x14ac:dyDescent="0.2">
      <c r="B83" s="12">
        <v>2017</v>
      </c>
      <c r="C83" s="12" t="s">
        <v>212</v>
      </c>
      <c r="D83" s="12" t="s">
        <v>213</v>
      </c>
      <c r="E83" s="30"/>
    </row>
    <row r="84" spans="2:5" s="12" customFormat="1" x14ac:dyDescent="0.2">
      <c r="B84" s="12">
        <v>2014</v>
      </c>
      <c r="C84" s="12" t="s">
        <v>67</v>
      </c>
      <c r="D84" s="12" t="s">
        <v>214</v>
      </c>
      <c r="E84" s="30"/>
    </row>
    <row r="85" spans="2:5" s="12" customFormat="1" x14ac:dyDescent="0.2">
      <c r="B85" s="12">
        <v>2009</v>
      </c>
      <c r="C85" s="12" t="s">
        <v>215</v>
      </c>
      <c r="D85" s="12" t="s">
        <v>216</v>
      </c>
      <c r="E85" s="30"/>
    </row>
    <row r="86" spans="2:5" s="12" customFormat="1" x14ac:dyDescent="0.2">
      <c r="B86" s="12">
        <v>2005</v>
      </c>
      <c r="C86" s="12" t="s">
        <v>217</v>
      </c>
      <c r="D86" s="12" t="s">
        <v>218</v>
      </c>
      <c r="E86" s="30"/>
    </row>
    <row r="87" spans="2:5" s="12" customFormat="1" x14ac:dyDescent="0.2">
      <c r="B87" s="12">
        <v>2020</v>
      </c>
      <c r="C87" s="12" t="s">
        <v>57</v>
      </c>
      <c r="D87" s="12" t="s">
        <v>219</v>
      </c>
      <c r="E87" s="30"/>
    </row>
    <row r="88" spans="2:5" s="12" customFormat="1" x14ac:dyDescent="0.2">
      <c r="B88" s="12">
        <v>2013</v>
      </c>
      <c r="C88" s="12" t="s">
        <v>40</v>
      </c>
      <c r="D88" s="12" t="s">
        <v>220</v>
      </c>
      <c r="E88" s="30"/>
    </row>
    <row r="89" spans="2:5" s="12" customFormat="1" x14ac:dyDescent="0.2">
      <c r="B89" s="12">
        <v>2013</v>
      </c>
      <c r="C89" s="12" t="s">
        <v>221</v>
      </c>
      <c r="D89" s="12" t="s">
        <v>222</v>
      </c>
      <c r="E89" s="30"/>
    </row>
    <row r="90" spans="2:5" s="12" customFormat="1" x14ac:dyDescent="0.2">
      <c r="B90" s="12">
        <v>2012</v>
      </c>
      <c r="C90" s="12" t="s">
        <v>30</v>
      </c>
      <c r="D90" s="12" t="s">
        <v>223</v>
      </c>
      <c r="E90" s="30"/>
    </row>
    <row r="91" spans="2:5" s="12" customFormat="1" x14ac:dyDescent="0.2">
      <c r="B91" s="12">
        <v>2015</v>
      </c>
      <c r="C91" s="12" t="s">
        <v>224</v>
      </c>
      <c r="D91" s="12" t="s">
        <v>225</v>
      </c>
      <c r="E91" s="30"/>
    </row>
    <row r="92" spans="2:5" s="12" customFormat="1" x14ac:dyDescent="0.2">
      <c r="B92" s="12">
        <v>2015</v>
      </c>
      <c r="C92" s="12" t="s">
        <v>226</v>
      </c>
      <c r="D92" s="12" t="s">
        <v>227</v>
      </c>
      <c r="E92" s="30"/>
    </row>
    <row r="93" spans="2:5" s="12" customFormat="1" x14ac:dyDescent="0.2">
      <c r="B93" s="12">
        <v>2012</v>
      </c>
      <c r="C93" s="12" t="s">
        <v>228</v>
      </c>
      <c r="D93" s="12" t="s">
        <v>229</v>
      </c>
      <c r="E93" s="30"/>
    </row>
    <row r="94" spans="2:5" s="12" customFormat="1" x14ac:dyDescent="0.2">
      <c r="B94" s="12">
        <v>2007</v>
      </c>
      <c r="C94" s="12" t="s">
        <v>230</v>
      </c>
      <c r="D94" s="12" t="s">
        <v>231</v>
      </c>
      <c r="E94" s="30"/>
    </row>
    <row r="95" spans="2:5" s="12" customFormat="1" x14ac:dyDescent="0.2">
      <c r="B95" s="12">
        <v>2006</v>
      </c>
      <c r="C95" s="12" t="s">
        <v>232</v>
      </c>
      <c r="D95" s="12" t="s">
        <v>233</v>
      </c>
      <c r="E95" s="30"/>
    </row>
    <row r="96" spans="2:5" s="12" customFormat="1" x14ac:dyDescent="0.2">
      <c r="B96" s="12">
        <v>2019</v>
      </c>
      <c r="C96" s="12" t="s">
        <v>62</v>
      </c>
      <c r="D96" s="12" t="s">
        <v>234</v>
      </c>
      <c r="E96" s="30"/>
    </row>
    <row r="97" spans="2:5" s="12" customFormat="1" x14ac:dyDescent="0.2">
      <c r="B97" s="12">
        <v>1991</v>
      </c>
      <c r="C97" s="12" t="s">
        <v>235</v>
      </c>
      <c r="D97" s="12" t="s">
        <v>236</v>
      </c>
      <c r="E97" s="30"/>
    </row>
    <row r="98" spans="2:5" s="12" customFormat="1" x14ac:dyDescent="0.2">
      <c r="B98" s="12">
        <v>2020</v>
      </c>
      <c r="C98" s="12" t="s">
        <v>237</v>
      </c>
      <c r="D98" s="12" t="s">
        <v>238</v>
      </c>
      <c r="E98" s="30"/>
    </row>
    <row r="99" spans="2:5" s="12" customFormat="1" x14ac:dyDescent="0.2">
      <c r="B99" s="12">
        <v>2012</v>
      </c>
      <c r="C99" s="12" t="s">
        <v>239</v>
      </c>
      <c r="D99" s="12" t="s">
        <v>240</v>
      </c>
      <c r="E99" s="30"/>
    </row>
    <row r="100" spans="2:5" s="12" customFormat="1" x14ac:dyDescent="0.2">
      <c r="B100" s="12">
        <v>2020</v>
      </c>
      <c r="C100" s="12" t="s">
        <v>54</v>
      </c>
      <c r="D100" s="12" t="s">
        <v>241</v>
      </c>
      <c r="E100" s="30"/>
    </row>
    <row r="101" spans="2:5" s="12" customFormat="1" x14ac:dyDescent="0.2">
      <c r="B101" s="12">
        <v>2017</v>
      </c>
      <c r="C101" s="12" t="s">
        <v>242</v>
      </c>
      <c r="D101" s="12" t="s">
        <v>243</v>
      </c>
      <c r="E101" s="30"/>
    </row>
    <row r="102" spans="2:5" s="12" customFormat="1" x14ac:dyDescent="0.2">
      <c r="B102" s="12">
        <v>2011</v>
      </c>
      <c r="C102" s="12" t="s">
        <v>244</v>
      </c>
      <c r="D102" s="12" t="s">
        <v>245</v>
      </c>
      <c r="E102" s="30"/>
    </row>
    <row r="103" spans="2:5" s="12" customFormat="1" x14ac:dyDescent="0.2">
      <c r="B103" s="12">
        <v>2008</v>
      </c>
      <c r="C103" s="12" t="s">
        <v>246</v>
      </c>
      <c r="D103" s="12" t="s">
        <v>247</v>
      </c>
      <c r="E103" s="30"/>
    </row>
    <row r="104" spans="2:5" s="12" customFormat="1" x14ac:dyDescent="0.2">
      <c r="B104" s="12">
        <v>1998</v>
      </c>
      <c r="C104" s="12" t="s">
        <v>248</v>
      </c>
      <c r="D104" s="12" t="s">
        <v>249</v>
      </c>
      <c r="E104" s="30"/>
    </row>
    <row r="105" spans="2:5" s="12" customFormat="1" x14ac:dyDescent="0.2">
      <c r="B105" s="12">
        <v>2017</v>
      </c>
      <c r="C105" s="12" t="s">
        <v>36</v>
      </c>
      <c r="D105" s="12" t="s">
        <v>250</v>
      </c>
      <c r="E105" s="30"/>
    </row>
    <row r="106" spans="2:5" s="12" customFormat="1" x14ac:dyDescent="0.2">
      <c r="B106" s="12">
        <v>2012</v>
      </c>
      <c r="C106" s="12" t="s">
        <v>51</v>
      </c>
      <c r="D106" s="12" t="s">
        <v>251</v>
      </c>
      <c r="E106" s="30"/>
    </row>
    <row r="107" spans="2:5" s="12" customFormat="1" x14ac:dyDescent="0.2">
      <c r="B107" s="12">
        <v>2020</v>
      </c>
      <c r="C107" s="12" t="s">
        <v>252</v>
      </c>
      <c r="D107" s="12" t="s">
        <v>253</v>
      </c>
      <c r="E107" s="30"/>
    </row>
    <row r="108" spans="2:5" s="12" customFormat="1" x14ac:dyDescent="0.2">
      <c r="B108" s="12">
        <v>2019</v>
      </c>
      <c r="C108" s="12" t="s">
        <v>254</v>
      </c>
      <c r="D108" s="12" t="s">
        <v>255</v>
      </c>
      <c r="E108" s="30"/>
    </row>
    <row r="109" spans="2:5" s="12" customFormat="1" x14ac:dyDescent="0.2">
      <c r="B109" s="12">
        <v>1998</v>
      </c>
      <c r="C109" s="12" t="s">
        <v>31</v>
      </c>
      <c r="D109" s="12" t="s">
        <v>256</v>
      </c>
      <c r="E109" s="30"/>
    </row>
    <row r="110" spans="2:5" s="12" customFormat="1" x14ac:dyDescent="0.2">
      <c r="B110" s="12">
        <v>2021</v>
      </c>
      <c r="C110" s="12" t="s">
        <v>257</v>
      </c>
      <c r="D110" s="12" t="s">
        <v>258</v>
      </c>
      <c r="E110" s="30"/>
    </row>
    <row r="111" spans="2:5" s="12" customFormat="1" x14ac:dyDescent="0.2">
      <c r="B111" s="12">
        <v>2019</v>
      </c>
      <c r="C111" s="12" t="s">
        <v>259</v>
      </c>
      <c r="D111" s="12" t="s">
        <v>260</v>
      </c>
      <c r="E111" s="30"/>
    </row>
    <row r="112" spans="2:5" s="12" customFormat="1" x14ac:dyDescent="0.2">
      <c r="B112" s="12">
        <v>2016</v>
      </c>
      <c r="C112" s="12" t="s">
        <v>261</v>
      </c>
      <c r="D112" s="12" t="s">
        <v>262</v>
      </c>
      <c r="E112" s="30"/>
    </row>
    <row r="113" spans="2:5" s="12" customFormat="1" x14ac:dyDescent="0.2">
      <c r="B113" s="12">
        <v>2016</v>
      </c>
      <c r="C113" s="12" t="s">
        <v>263</v>
      </c>
      <c r="D113" s="12" t="s">
        <v>264</v>
      </c>
      <c r="E113" s="30"/>
    </row>
    <row r="114" spans="2:5" s="12" customFormat="1" x14ac:dyDescent="0.2">
      <c r="B114" s="12">
        <v>2015</v>
      </c>
      <c r="C114" s="12" t="s">
        <v>265</v>
      </c>
      <c r="D114" s="12" t="s">
        <v>266</v>
      </c>
      <c r="E114" s="30"/>
    </row>
    <row r="115" spans="2:5" s="12" customFormat="1" x14ac:dyDescent="0.2">
      <c r="B115" s="12">
        <v>2015</v>
      </c>
      <c r="C115" s="12" t="s">
        <v>267</v>
      </c>
      <c r="D115" s="12" t="s">
        <v>268</v>
      </c>
      <c r="E115" s="30"/>
    </row>
    <row r="116" spans="2:5" s="12" customFormat="1" x14ac:dyDescent="0.2">
      <c r="B116" s="12">
        <v>2010</v>
      </c>
      <c r="C116" s="12" t="s">
        <v>269</v>
      </c>
      <c r="D116" s="12" t="s">
        <v>270</v>
      </c>
      <c r="E116" s="30"/>
    </row>
    <row r="117" spans="2:5" s="12" customFormat="1" x14ac:dyDescent="0.2">
      <c r="B117" s="12">
        <v>2018</v>
      </c>
      <c r="C117" s="12" t="s">
        <v>271</v>
      </c>
      <c r="D117" s="12" t="s">
        <v>272</v>
      </c>
      <c r="E117" s="30"/>
    </row>
    <row r="118" spans="2:5" s="12" customFormat="1" x14ac:dyDescent="0.2">
      <c r="B118" s="12">
        <v>2017</v>
      </c>
      <c r="C118" s="12" t="s">
        <v>273</v>
      </c>
      <c r="D118" s="12" t="s">
        <v>274</v>
      </c>
      <c r="E118" s="30"/>
    </row>
    <row r="119" spans="2:5" s="12" customFormat="1" x14ac:dyDescent="0.2">
      <c r="B119" s="12">
        <v>2016</v>
      </c>
      <c r="C119" s="12" t="s">
        <v>275</v>
      </c>
      <c r="D119" s="12" t="s">
        <v>276</v>
      </c>
      <c r="E119" s="30"/>
    </row>
    <row r="120" spans="2:5" s="12" customFormat="1" x14ac:dyDescent="0.2">
      <c r="B120" s="12">
        <v>2012</v>
      </c>
      <c r="C120" s="12" t="s">
        <v>277</v>
      </c>
      <c r="D120" s="12" t="s">
        <v>278</v>
      </c>
      <c r="E120" s="30"/>
    </row>
    <row r="121" spans="2:5" s="12" customFormat="1" x14ac:dyDescent="0.2">
      <c r="B121" s="12">
        <v>2011</v>
      </c>
      <c r="C121" s="12" t="s">
        <v>279</v>
      </c>
      <c r="D121" s="12" t="s">
        <v>280</v>
      </c>
      <c r="E121" s="30"/>
    </row>
    <row r="122" spans="2:5" s="12" customFormat="1" x14ac:dyDescent="0.2">
      <c r="B122" s="12">
        <v>2006</v>
      </c>
      <c r="C122" s="12" t="s">
        <v>281</v>
      </c>
      <c r="D122" s="12" t="s">
        <v>282</v>
      </c>
      <c r="E122" s="30"/>
    </row>
    <row r="123" spans="2:5" s="12" customFormat="1" x14ac:dyDescent="0.2">
      <c r="B123" s="12">
        <v>2021</v>
      </c>
      <c r="C123" s="12" t="s">
        <v>283</v>
      </c>
      <c r="D123" s="12" t="s">
        <v>284</v>
      </c>
      <c r="E123" s="30"/>
    </row>
    <row r="124" spans="2:5" s="12" customFormat="1" x14ac:dyDescent="0.2">
      <c r="B124" s="12">
        <v>2021</v>
      </c>
      <c r="C124" s="12" t="s">
        <v>285</v>
      </c>
      <c r="D124" s="12" t="s">
        <v>286</v>
      </c>
      <c r="E124" s="30"/>
    </row>
    <row r="125" spans="2:5" s="12" customFormat="1" x14ac:dyDescent="0.2">
      <c r="B125" s="12">
        <v>2018</v>
      </c>
      <c r="C125" s="12" t="s">
        <v>287</v>
      </c>
      <c r="D125" s="12" t="s">
        <v>288</v>
      </c>
      <c r="E125" s="30"/>
    </row>
    <row r="126" spans="2:5" s="12" customFormat="1" x14ac:dyDescent="0.2">
      <c r="B126" s="12">
        <v>2017</v>
      </c>
      <c r="C126" s="12" t="s">
        <v>289</v>
      </c>
      <c r="D126" s="12" t="s">
        <v>290</v>
      </c>
      <c r="E126" s="30"/>
    </row>
    <row r="127" spans="2:5" s="12" customFormat="1" x14ac:dyDescent="0.2">
      <c r="B127" s="12">
        <v>2017</v>
      </c>
      <c r="C127" s="12" t="s">
        <v>65</v>
      </c>
      <c r="D127" s="12" t="s">
        <v>291</v>
      </c>
      <c r="E127" s="30"/>
    </row>
    <row r="128" spans="2:5" s="12" customFormat="1" x14ac:dyDescent="0.2">
      <c r="B128" s="12">
        <v>2000</v>
      </c>
      <c r="C128" s="12" t="s">
        <v>292</v>
      </c>
      <c r="D128" s="12" t="s">
        <v>293</v>
      </c>
      <c r="E128" s="30"/>
    </row>
    <row r="129" spans="2:5" s="12" customFormat="1" x14ac:dyDescent="0.2">
      <c r="B129" s="12">
        <v>2017</v>
      </c>
      <c r="C129" s="12" t="s">
        <v>294</v>
      </c>
      <c r="D129" s="12" t="s">
        <v>295</v>
      </c>
      <c r="E129" s="30"/>
    </row>
    <row r="130" spans="2:5" s="12" customFormat="1" x14ac:dyDescent="0.2">
      <c r="B130" s="12">
        <v>2017</v>
      </c>
      <c r="C130" s="12" t="s">
        <v>296</v>
      </c>
      <c r="D130" s="12" t="s">
        <v>297</v>
      </c>
      <c r="E130" s="30"/>
    </row>
    <row r="131" spans="2:5" s="12" customFormat="1" x14ac:dyDescent="0.2">
      <c r="B131" s="12">
        <v>2010</v>
      </c>
      <c r="C131" s="12" t="s">
        <v>298</v>
      </c>
      <c r="D131" s="12" t="s">
        <v>299</v>
      </c>
      <c r="E131" s="30"/>
    </row>
    <row r="132" spans="2:5" s="12" customFormat="1" x14ac:dyDescent="0.2">
      <c r="B132" s="12">
        <v>2018</v>
      </c>
      <c r="C132" s="12" t="s">
        <v>300</v>
      </c>
      <c r="D132" s="12" t="s">
        <v>301</v>
      </c>
      <c r="E132" s="30"/>
    </row>
    <row r="133" spans="2:5" s="12" customFormat="1" x14ac:dyDescent="0.2">
      <c r="B133" s="12">
        <v>2022</v>
      </c>
      <c r="C133" s="12" t="s">
        <v>302</v>
      </c>
      <c r="D133" s="12" t="s">
        <v>303</v>
      </c>
      <c r="E133" s="30"/>
    </row>
    <row r="134" spans="2:5" s="12" customFormat="1" x14ac:dyDescent="0.2">
      <c r="B134" s="12">
        <v>2019</v>
      </c>
      <c r="C134" s="12" t="s">
        <v>304</v>
      </c>
      <c r="D134" s="12" t="s">
        <v>305</v>
      </c>
      <c r="E134" s="30"/>
    </row>
    <row r="135" spans="2:5" s="12" customFormat="1" x14ac:dyDescent="0.2">
      <c r="B135" s="12">
        <v>2017</v>
      </c>
      <c r="C135" s="12" t="s">
        <v>306</v>
      </c>
      <c r="D135" s="12" t="s">
        <v>307</v>
      </c>
      <c r="E135" s="30"/>
    </row>
    <row r="136" spans="2:5" s="12" customFormat="1" x14ac:dyDescent="0.2">
      <c r="B136" s="12">
        <v>2015</v>
      </c>
      <c r="C136" s="12" t="s">
        <v>308</v>
      </c>
      <c r="D136" s="12" t="s">
        <v>309</v>
      </c>
      <c r="E136" s="30"/>
    </row>
    <row r="137" spans="2:5" s="12" customFormat="1" x14ac:dyDescent="0.2">
      <c r="B137" s="12">
        <v>2012</v>
      </c>
      <c r="C137" s="12" t="s">
        <v>310</v>
      </c>
      <c r="D137" s="12" t="s">
        <v>311</v>
      </c>
      <c r="E137" s="30"/>
    </row>
    <row r="138" spans="2:5" s="12" customFormat="1" x14ac:dyDescent="0.2">
      <c r="B138" s="12">
        <v>2020</v>
      </c>
      <c r="C138" s="12" t="s">
        <v>312</v>
      </c>
      <c r="D138" s="12" t="s">
        <v>313</v>
      </c>
      <c r="E138" s="30"/>
    </row>
    <row r="139" spans="2:5" s="12" customFormat="1" x14ac:dyDescent="0.2">
      <c r="B139" s="12">
        <v>2019</v>
      </c>
      <c r="C139" s="12" t="s">
        <v>314</v>
      </c>
      <c r="D139" s="12" t="s">
        <v>315</v>
      </c>
      <c r="E139" s="30"/>
    </row>
    <row r="140" spans="2:5" s="12" customFormat="1" x14ac:dyDescent="0.2">
      <c r="B140" s="12">
        <v>2018</v>
      </c>
      <c r="C140" s="12" t="s">
        <v>316</v>
      </c>
      <c r="D140" s="12" t="s">
        <v>317</v>
      </c>
      <c r="E140" s="30"/>
    </row>
    <row r="141" spans="2:5" s="12" customFormat="1" x14ac:dyDescent="0.2">
      <c r="B141" s="12">
        <v>2021</v>
      </c>
      <c r="C141" s="12" t="s">
        <v>318</v>
      </c>
      <c r="D141" s="12" t="s">
        <v>319</v>
      </c>
      <c r="E141" s="30"/>
    </row>
    <row r="142" spans="2:5" s="12" customFormat="1" x14ac:dyDescent="0.2">
      <c r="B142" s="12">
        <v>2020</v>
      </c>
      <c r="C142" s="12" t="s">
        <v>320</v>
      </c>
      <c r="D142" s="12" t="s">
        <v>321</v>
      </c>
      <c r="E142" s="30"/>
    </row>
    <row r="143" spans="2:5" s="12" customFormat="1" x14ac:dyDescent="0.2">
      <c r="B143" s="12">
        <v>2019</v>
      </c>
      <c r="C143" s="12" t="s">
        <v>322</v>
      </c>
      <c r="D143" s="12" t="s">
        <v>323</v>
      </c>
      <c r="E143" s="30"/>
    </row>
    <row r="144" spans="2:5" s="12" customFormat="1" x14ac:dyDescent="0.2">
      <c r="B144" s="12">
        <v>2019</v>
      </c>
      <c r="C144" s="12" t="s">
        <v>324</v>
      </c>
      <c r="D144" s="12" t="s">
        <v>325</v>
      </c>
      <c r="E144" s="30"/>
    </row>
    <row r="145" spans="2:5" s="12" customFormat="1" x14ac:dyDescent="0.2">
      <c r="B145" s="12">
        <v>2019</v>
      </c>
      <c r="C145" s="12" t="s">
        <v>326</v>
      </c>
      <c r="D145" s="12" t="s">
        <v>327</v>
      </c>
      <c r="E145" s="30"/>
    </row>
    <row r="146" spans="2:5" s="12" customFormat="1" x14ac:dyDescent="0.2">
      <c r="B146" s="12">
        <v>2019</v>
      </c>
      <c r="C146" s="12" t="s">
        <v>328</v>
      </c>
      <c r="D146" s="12" t="s">
        <v>329</v>
      </c>
      <c r="E146" s="30"/>
    </row>
    <row r="147" spans="2:5" s="12" customFormat="1" x14ac:dyDescent="0.2">
      <c r="B147" s="12">
        <v>2018</v>
      </c>
      <c r="C147" s="12" t="s">
        <v>330</v>
      </c>
      <c r="D147" s="12" t="s">
        <v>331</v>
      </c>
      <c r="E147" s="30"/>
    </row>
    <row r="148" spans="2:5" s="12" customFormat="1" x14ac:dyDescent="0.2">
      <c r="B148" s="12">
        <v>2020</v>
      </c>
      <c r="C148" s="12" t="s">
        <v>332</v>
      </c>
      <c r="D148" s="12" t="s">
        <v>333</v>
      </c>
      <c r="E148" s="30"/>
    </row>
    <row r="149" spans="2:5" s="12" customFormat="1" x14ac:dyDescent="0.2">
      <c r="B149" s="12">
        <v>2019</v>
      </c>
      <c r="C149" s="12" t="s">
        <v>334</v>
      </c>
      <c r="D149" s="12" t="s">
        <v>335</v>
      </c>
      <c r="E149" s="30"/>
    </row>
    <row r="150" spans="2:5" s="12" customFormat="1" x14ac:dyDescent="0.2">
      <c r="B150" s="12">
        <v>2018</v>
      </c>
      <c r="C150" s="12" t="s">
        <v>336</v>
      </c>
      <c r="D150" s="12" t="s">
        <v>337</v>
      </c>
      <c r="E150" s="30"/>
    </row>
    <row r="151" spans="2:5" s="12" customFormat="1" x14ac:dyDescent="0.2">
      <c r="B151" s="12">
        <v>2011</v>
      </c>
      <c r="C151" s="12" t="s">
        <v>338</v>
      </c>
      <c r="D151" s="12" t="s">
        <v>339</v>
      </c>
      <c r="E151" s="30"/>
    </row>
    <row r="152" spans="2:5" s="12" customFormat="1" x14ac:dyDescent="0.2">
      <c r="B152" s="12">
        <v>2009</v>
      </c>
      <c r="C152" s="12" t="s">
        <v>340</v>
      </c>
      <c r="D152" s="12" t="s">
        <v>341</v>
      </c>
      <c r="E152" s="30"/>
    </row>
    <row r="153" spans="2:5" s="12" customFormat="1" x14ac:dyDescent="0.2">
      <c r="B153" s="12">
        <v>2008</v>
      </c>
      <c r="C153" s="12" t="s">
        <v>342</v>
      </c>
      <c r="D153" s="12" t="s">
        <v>343</v>
      </c>
      <c r="E153" s="30"/>
    </row>
    <row r="154" spans="2:5" s="12" customFormat="1" x14ac:dyDescent="0.2">
      <c r="B154" s="12">
        <v>2022</v>
      </c>
      <c r="C154" s="12" t="s">
        <v>344</v>
      </c>
      <c r="D154" s="12" t="s">
        <v>345</v>
      </c>
      <c r="E154" s="30"/>
    </row>
    <row r="155" spans="2:5" s="12" customFormat="1" x14ac:dyDescent="0.2">
      <c r="B155" s="12">
        <v>2022</v>
      </c>
      <c r="C155" s="12" t="s">
        <v>346</v>
      </c>
      <c r="D155" s="12" t="s">
        <v>347</v>
      </c>
      <c r="E155" s="30"/>
    </row>
    <row r="156" spans="2:5" s="12" customFormat="1" x14ac:dyDescent="0.2">
      <c r="B156" s="12">
        <v>2021</v>
      </c>
      <c r="C156" s="12" t="s">
        <v>348</v>
      </c>
      <c r="D156" s="12" t="s">
        <v>349</v>
      </c>
      <c r="E156" s="30"/>
    </row>
    <row r="157" spans="2:5" s="12" customFormat="1" x14ac:dyDescent="0.2">
      <c r="B157" s="12">
        <v>2020</v>
      </c>
      <c r="C157" s="12" t="s">
        <v>56</v>
      </c>
      <c r="D157" s="12" t="s">
        <v>350</v>
      </c>
      <c r="E157" s="30"/>
    </row>
    <row r="158" spans="2:5" s="12" customFormat="1" x14ac:dyDescent="0.2">
      <c r="B158" s="12">
        <v>2015</v>
      </c>
      <c r="C158" s="12" t="s">
        <v>351</v>
      </c>
      <c r="D158" s="12" t="s">
        <v>352</v>
      </c>
      <c r="E158" s="30"/>
    </row>
    <row r="159" spans="2:5" s="12" customFormat="1" x14ac:dyDescent="0.2">
      <c r="B159" s="12">
        <v>2015</v>
      </c>
      <c r="C159" s="12" t="s">
        <v>353</v>
      </c>
      <c r="D159" s="12" t="s">
        <v>354</v>
      </c>
      <c r="E159" s="30"/>
    </row>
    <row r="160" spans="2:5" s="12" customFormat="1" x14ac:dyDescent="0.2">
      <c r="B160" s="12">
        <v>1999</v>
      </c>
      <c r="C160" s="12" t="s">
        <v>355</v>
      </c>
      <c r="D160" s="12" t="s">
        <v>356</v>
      </c>
      <c r="E160" s="30"/>
    </row>
    <row r="161" spans="2:5" s="12" customFormat="1" x14ac:dyDescent="0.2">
      <c r="B161" s="12">
        <v>2020</v>
      </c>
      <c r="C161" s="12" t="s">
        <v>357</v>
      </c>
      <c r="D161" s="12" t="s">
        <v>358</v>
      </c>
      <c r="E161" s="30"/>
    </row>
    <row r="162" spans="2:5" s="12" customFormat="1" x14ac:dyDescent="0.2">
      <c r="B162" s="12">
        <v>2019</v>
      </c>
      <c r="C162" s="12" t="s">
        <v>359</v>
      </c>
      <c r="D162" s="12" t="s">
        <v>360</v>
      </c>
      <c r="E162" s="30"/>
    </row>
    <row r="163" spans="2:5" s="12" customFormat="1" x14ac:dyDescent="0.2">
      <c r="B163" s="12">
        <v>2019</v>
      </c>
      <c r="C163" s="12" t="s">
        <v>61</v>
      </c>
      <c r="D163" s="12" t="s">
        <v>361</v>
      </c>
      <c r="E163" s="30"/>
    </row>
    <row r="164" spans="2:5" s="12" customFormat="1" x14ac:dyDescent="0.2">
      <c r="B164" s="12">
        <v>2017</v>
      </c>
      <c r="C164" s="12" t="s">
        <v>362</v>
      </c>
      <c r="D164" s="12" t="s">
        <v>363</v>
      </c>
      <c r="E164" s="30"/>
    </row>
    <row r="165" spans="2:5" s="12" customFormat="1" x14ac:dyDescent="0.2">
      <c r="B165" s="12">
        <v>2016</v>
      </c>
      <c r="C165" s="12" t="s">
        <v>364</v>
      </c>
      <c r="D165" s="12" t="s">
        <v>365</v>
      </c>
      <c r="E165" s="30"/>
    </row>
    <row r="166" spans="2:5" s="12" customFormat="1" x14ac:dyDescent="0.2">
      <c r="B166" s="12">
        <v>2008</v>
      </c>
      <c r="C166" s="12" t="s">
        <v>366</v>
      </c>
      <c r="D166" s="12" t="s">
        <v>367</v>
      </c>
      <c r="E166" s="30"/>
    </row>
    <row r="167" spans="2:5" s="12" customFormat="1" x14ac:dyDescent="0.2">
      <c r="B167" s="12">
        <v>1996</v>
      </c>
      <c r="C167" s="12" t="s">
        <v>368</v>
      </c>
      <c r="D167" s="12" t="s">
        <v>369</v>
      </c>
      <c r="E167" s="30"/>
    </row>
    <row r="168" spans="2:5" s="12" customFormat="1" x14ac:dyDescent="0.2">
      <c r="B168" s="12">
        <v>2022</v>
      </c>
      <c r="C168" s="12" t="s">
        <v>370</v>
      </c>
      <c r="D168" s="12" t="s">
        <v>371</v>
      </c>
      <c r="E168" s="30"/>
    </row>
    <row r="169" spans="2:5" s="12" customFormat="1" x14ac:dyDescent="0.2">
      <c r="B169" s="12">
        <v>2022</v>
      </c>
      <c r="C169" s="12" t="s">
        <v>372</v>
      </c>
      <c r="D169" s="12" t="s">
        <v>373</v>
      </c>
      <c r="E169" s="30"/>
    </row>
    <row r="170" spans="2:5" s="12" customFormat="1" x14ac:dyDescent="0.2">
      <c r="B170" s="12">
        <v>2022</v>
      </c>
      <c r="C170" s="12" t="s">
        <v>374</v>
      </c>
      <c r="D170" s="12" t="s">
        <v>375</v>
      </c>
      <c r="E170" s="30"/>
    </row>
    <row r="171" spans="2:5" s="12" customFormat="1" x14ac:dyDescent="0.2">
      <c r="B171" s="12">
        <v>2021</v>
      </c>
      <c r="C171" s="12" t="s">
        <v>376</v>
      </c>
      <c r="D171" s="12" t="s">
        <v>377</v>
      </c>
      <c r="E171" s="30"/>
    </row>
    <row r="172" spans="2:5" s="12" customFormat="1" x14ac:dyDescent="0.2">
      <c r="B172" s="12">
        <v>2021</v>
      </c>
      <c r="C172" s="12" t="s">
        <v>378</v>
      </c>
      <c r="D172" s="12" t="s">
        <v>379</v>
      </c>
      <c r="E172" s="30"/>
    </row>
    <row r="173" spans="2:5" s="12" customFormat="1" x14ac:dyDescent="0.2">
      <c r="B173" s="12">
        <v>2018</v>
      </c>
      <c r="C173" s="12" t="s">
        <v>380</v>
      </c>
      <c r="D173" s="12" t="s">
        <v>381</v>
      </c>
      <c r="E173" s="30"/>
    </row>
    <row r="174" spans="2:5" s="12" customFormat="1" x14ac:dyDescent="0.2">
      <c r="B174" s="12">
        <v>2016</v>
      </c>
      <c r="C174" s="12" t="s">
        <v>382</v>
      </c>
      <c r="D174" s="12" t="s">
        <v>383</v>
      </c>
      <c r="E174" s="30"/>
    </row>
    <row r="175" spans="2:5" s="12" customFormat="1" x14ac:dyDescent="0.2">
      <c r="B175" s="12">
        <v>2016</v>
      </c>
      <c r="C175" s="12" t="s">
        <v>384</v>
      </c>
      <c r="D175" s="12" t="s">
        <v>385</v>
      </c>
      <c r="E175" s="30"/>
    </row>
    <row r="176" spans="2:5" s="12" customFormat="1" x14ac:dyDescent="0.2">
      <c r="B176" s="12">
        <v>2015</v>
      </c>
      <c r="C176" s="12" t="s">
        <v>386</v>
      </c>
      <c r="D176" s="12" t="s">
        <v>387</v>
      </c>
      <c r="E176" s="30"/>
    </row>
    <row r="177" spans="2:5" s="12" customFormat="1" x14ac:dyDescent="0.2">
      <c r="B177" s="12">
        <v>2014</v>
      </c>
      <c r="C177" s="12" t="s">
        <v>38</v>
      </c>
      <c r="D177" s="12" t="s">
        <v>388</v>
      </c>
      <c r="E177" s="30"/>
    </row>
    <row r="178" spans="2:5" s="12" customFormat="1" x14ac:dyDescent="0.2">
      <c r="B178" s="12">
        <v>2023</v>
      </c>
      <c r="C178" s="12" t="s">
        <v>389</v>
      </c>
      <c r="D178" s="12" t="s">
        <v>390</v>
      </c>
      <c r="E178" s="30"/>
    </row>
    <row r="179" spans="2:5" s="12" customFormat="1" x14ac:dyDescent="0.2">
      <c r="B179" s="12">
        <v>2021</v>
      </c>
      <c r="C179" s="12" t="s">
        <v>391</v>
      </c>
      <c r="D179" s="12" t="s">
        <v>392</v>
      </c>
      <c r="E179" s="30"/>
    </row>
    <row r="180" spans="2:5" s="12" customFormat="1" x14ac:dyDescent="0.2">
      <c r="B180" s="12">
        <v>2021</v>
      </c>
      <c r="C180" s="12" t="s">
        <v>393</v>
      </c>
      <c r="D180" s="12" t="s">
        <v>394</v>
      </c>
      <c r="E180" s="30"/>
    </row>
    <row r="181" spans="2:5" s="12" customFormat="1" x14ac:dyDescent="0.2">
      <c r="B181" s="12">
        <v>2019</v>
      </c>
      <c r="C181" s="12" t="s">
        <v>58</v>
      </c>
      <c r="D181" s="12" t="s">
        <v>395</v>
      </c>
      <c r="E181" s="30"/>
    </row>
    <row r="182" spans="2:5" s="12" customFormat="1" x14ac:dyDescent="0.2">
      <c r="B182" s="12">
        <v>2018</v>
      </c>
      <c r="C182" s="12" t="s">
        <v>396</v>
      </c>
      <c r="D182" s="12" t="s">
        <v>397</v>
      </c>
      <c r="E182" s="30"/>
    </row>
    <row r="183" spans="2:5" s="12" customFormat="1" x14ac:dyDescent="0.2">
      <c r="B183" s="12">
        <v>2009</v>
      </c>
      <c r="C183" s="12" t="s">
        <v>398</v>
      </c>
      <c r="D183" s="12" t="s">
        <v>399</v>
      </c>
      <c r="E183" s="30"/>
    </row>
    <row r="184" spans="2:5" s="12" customFormat="1" x14ac:dyDescent="0.2">
      <c r="B184" s="12">
        <v>2007</v>
      </c>
      <c r="C184" s="12" t="s">
        <v>400</v>
      </c>
      <c r="D184" s="12" t="s">
        <v>401</v>
      </c>
      <c r="E184" s="30"/>
    </row>
    <row r="185" spans="2:5" s="12" customFormat="1" x14ac:dyDescent="0.2">
      <c r="B185" s="12">
        <v>2007</v>
      </c>
      <c r="C185" s="12" t="s">
        <v>402</v>
      </c>
      <c r="D185" s="12" t="s">
        <v>403</v>
      </c>
      <c r="E185" s="30"/>
    </row>
    <row r="186" spans="2:5" s="12" customFormat="1" x14ac:dyDescent="0.2">
      <c r="B186" s="12">
        <v>2022</v>
      </c>
      <c r="C186" s="12" t="s">
        <v>404</v>
      </c>
      <c r="D186" s="12" t="s">
        <v>405</v>
      </c>
      <c r="E186" s="30"/>
    </row>
    <row r="187" spans="2:5" s="12" customFormat="1" x14ac:dyDescent="0.2">
      <c r="B187" s="12">
        <v>2022</v>
      </c>
      <c r="C187" s="12" t="s">
        <v>406</v>
      </c>
      <c r="D187" s="12" t="s">
        <v>407</v>
      </c>
      <c r="E187" s="30"/>
    </row>
    <row r="188" spans="2:5" s="12" customFormat="1" x14ac:dyDescent="0.2">
      <c r="B188" s="12">
        <v>2022</v>
      </c>
      <c r="C188" s="12" t="s">
        <v>408</v>
      </c>
      <c r="D188" s="12" t="s">
        <v>409</v>
      </c>
      <c r="E188" s="30"/>
    </row>
    <row r="189" spans="2:5" s="12" customFormat="1" x14ac:dyDescent="0.2">
      <c r="B189" s="12">
        <v>2021</v>
      </c>
      <c r="C189" s="12" t="s">
        <v>410</v>
      </c>
      <c r="D189" s="12" t="s">
        <v>411</v>
      </c>
      <c r="E189" s="30"/>
    </row>
    <row r="190" spans="2:5" s="12" customFormat="1" x14ac:dyDescent="0.2">
      <c r="B190" s="12">
        <v>2019</v>
      </c>
      <c r="C190" s="12" t="s">
        <v>60</v>
      </c>
      <c r="D190" s="12" t="s">
        <v>412</v>
      </c>
      <c r="E190" s="30"/>
    </row>
    <row r="191" spans="2:5" s="12" customFormat="1" x14ac:dyDescent="0.2">
      <c r="B191" s="12">
        <v>2021</v>
      </c>
      <c r="C191" s="12" t="s">
        <v>413</v>
      </c>
      <c r="D191" s="12" t="s">
        <v>414</v>
      </c>
      <c r="E191" s="30"/>
    </row>
    <row r="192" spans="2:5" s="12" customFormat="1" x14ac:dyDescent="0.2">
      <c r="B192" s="12">
        <v>2008</v>
      </c>
      <c r="C192" s="12" t="s">
        <v>415</v>
      </c>
      <c r="D192" s="12" t="s">
        <v>416</v>
      </c>
      <c r="E192" s="30"/>
    </row>
    <row r="193" spans="2:5" s="12" customFormat="1" x14ac:dyDescent="0.2">
      <c r="B193" s="12">
        <v>2006</v>
      </c>
      <c r="C193" s="12" t="s">
        <v>417</v>
      </c>
      <c r="D193" s="12" t="s">
        <v>418</v>
      </c>
      <c r="E193" s="30"/>
    </row>
    <row r="194" spans="2:5" s="12" customFormat="1" x14ac:dyDescent="0.2">
      <c r="B194" s="12">
        <v>2022</v>
      </c>
      <c r="C194" s="12" t="s">
        <v>419</v>
      </c>
      <c r="D194" s="12" t="s">
        <v>420</v>
      </c>
      <c r="E194" s="30"/>
    </row>
    <row r="195" spans="2:5" s="12" customFormat="1" x14ac:dyDescent="0.2">
      <c r="B195" s="12">
        <v>2022</v>
      </c>
      <c r="C195" s="12" t="s">
        <v>421</v>
      </c>
      <c r="D195" s="12" t="s">
        <v>422</v>
      </c>
      <c r="E195" s="30"/>
    </row>
    <row r="196" spans="2:5" s="12" customFormat="1" x14ac:dyDescent="0.2">
      <c r="B196" s="12">
        <v>2021</v>
      </c>
      <c r="C196" s="12" t="s">
        <v>423</v>
      </c>
      <c r="D196" s="12" t="s">
        <v>424</v>
      </c>
      <c r="E196" s="30"/>
    </row>
    <row r="197" spans="2:5" s="12" customFormat="1" x14ac:dyDescent="0.2">
      <c r="B197" s="12">
        <v>2021</v>
      </c>
      <c r="C197" s="12" t="s">
        <v>425</v>
      </c>
      <c r="D197" s="12" t="s">
        <v>426</v>
      </c>
      <c r="E197" s="30"/>
    </row>
    <row r="198" spans="2:5" s="12" customFormat="1" x14ac:dyDescent="0.2">
      <c r="B198" s="12">
        <v>2021</v>
      </c>
      <c r="C198" s="12" t="s">
        <v>427</v>
      </c>
      <c r="D198" s="12" t="s">
        <v>428</v>
      </c>
      <c r="E198" s="30"/>
    </row>
    <row r="199" spans="2:5" s="12" customFormat="1" x14ac:dyDescent="0.2">
      <c r="B199" s="12">
        <v>2021</v>
      </c>
      <c r="C199" s="12" t="s">
        <v>429</v>
      </c>
      <c r="D199" s="12" t="s">
        <v>430</v>
      </c>
      <c r="E199" s="30"/>
    </row>
    <row r="200" spans="2:5" s="12" customFormat="1" x14ac:dyDescent="0.2">
      <c r="B200" s="12">
        <v>2019</v>
      </c>
      <c r="C200" s="12" t="s">
        <v>431</v>
      </c>
      <c r="D200" s="12" t="s">
        <v>432</v>
      </c>
      <c r="E200" s="30"/>
    </row>
    <row r="201" spans="2:5" s="12" customFormat="1" x14ac:dyDescent="0.2">
      <c r="B201" s="12">
        <v>2015</v>
      </c>
      <c r="C201" s="12" t="s">
        <v>433</v>
      </c>
      <c r="D201" s="12" t="s">
        <v>434</v>
      </c>
      <c r="E201" s="30"/>
    </row>
    <row r="202" spans="2:5" s="12" customFormat="1" x14ac:dyDescent="0.2">
      <c r="B202" s="12">
        <v>2007</v>
      </c>
      <c r="C202" s="12" t="s">
        <v>435</v>
      </c>
      <c r="D202" s="12" t="s">
        <v>436</v>
      </c>
      <c r="E202" s="30"/>
    </row>
    <row r="203" spans="2:5" s="12" customFormat="1" x14ac:dyDescent="0.2">
      <c r="B203" s="12">
        <v>2022</v>
      </c>
      <c r="C203" s="12" t="s">
        <v>437</v>
      </c>
      <c r="D203" s="12" t="s">
        <v>438</v>
      </c>
      <c r="E203" s="30"/>
    </row>
    <row r="204" spans="2:5" s="12" customFormat="1" x14ac:dyDescent="0.2">
      <c r="B204" s="12">
        <v>2022</v>
      </c>
      <c r="C204" s="12" t="s">
        <v>439</v>
      </c>
      <c r="D204" s="12" t="s">
        <v>440</v>
      </c>
      <c r="E204" s="30"/>
    </row>
    <row r="205" spans="2:5" s="12" customFormat="1" x14ac:dyDescent="0.2">
      <c r="B205" s="12">
        <v>2022</v>
      </c>
      <c r="C205" s="12" t="s">
        <v>441</v>
      </c>
      <c r="D205" s="12" t="s">
        <v>442</v>
      </c>
      <c r="E205" s="30"/>
    </row>
    <row r="206" spans="2:5" s="12" customFormat="1" x14ac:dyDescent="0.2">
      <c r="B206" s="12">
        <v>2021</v>
      </c>
      <c r="C206" s="12" t="s">
        <v>443</v>
      </c>
      <c r="D206" s="12" t="s">
        <v>444</v>
      </c>
      <c r="E206" s="30"/>
    </row>
    <row r="207" spans="2:5" s="12" customFormat="1" x14ac:dyDescent="0.2">
      <c r="B207" s="12">
        <v>2020</v>
      </c>
      <c r="C207" s="12" t="s">
        <v>445</v>
      </c>
      <c r="D207" s="12" t="s">
        <v>446</v>
      </c>
      <c r="E207" s="30"/>
    </row>
    <row r="208" spans="2:5" s="12" customFormat="1" x14ac:dyDescent="0.2">
      <c r="B208" s="12">
        <v>2023</v>
      </c>
      <c r="C208" s="12" t="s">
        <v>447</v>
      </c>
      <c r="D208" s="12" t="s">
        <v>448</v>
      </c>
      <c r="E208" s="30"/>
    </row>
    <row r="209" spans="2:5" s="12" customFormat="1" x14ac:dyDescent="0.2">
      <c r="B209" s="12">
        <v>2022</v>
      </c>
      <c r="C209" s="12" t="s">
        <v>449</v>
      </c>
      <c r="D209" s="12" t="s">
        <v>450</v>
      </c>
      <c r="E209" s="30"/>
    </row>
    <row r="210" spans="2:5" s="12" customFormat="1" x14ac:dyDescent="0.2">
      <c r="B210" s="12">
        <v>2015</v>
      </c>
      <c r="C210" s="12" t="s">
        <v>451</v>
      </c>
      <c r="D210" s="12" t="s">
        <v>452</v>
      </c>
      <c r="E210" s="30"/>
    </row>
    <row r="211" spans="2:5" s="12" customFormat="1" x14ac:dyDescent="0.2">
      <c r="B211" s="12">
        <v>2023</v>
      </c>
      <c r="C211" s="12" t="s">
        <v>453</v>
      </c>
      <c r="D211" s="12" t="s">
        <v>454</v>
      </c>
      <c r="E211" s="30"/>
    </row>
    <row r="212" spans="2:5" s="12" customFormat="1" x14ac:dyDescent="0.2">
      <c r="B212" s="12">
        <v>2023</v>
      </c>
      <c r="C212" s="12" t="s">
        <v>455</v>
      </c>
      <c r="D212" s="12" t="s">
        <v>456</v>
      </c>
      <c r="E212" s="30"/>
    </row>
    <row r="213" spans="2:5" s="12" customFormat="1" x14ac:dyDescent="0.2">
      <c r="B213" s="12">
        <v>2023</v>
      </c>
      <c r="C213" s="12" t="s">
        <v>457</v>
      </c>
      <c r="D213" s="12" t="s">
        <v>458</v>
      </c>
      <c r="E213" s="30"/>
    </row>
    <row r="214" spans="2:5" s="12" customFormat="1" x14ac:dyDescent="0.2">
      <c r="B214" s="12">
        <v>2022</v>
      </c>
      <c r="C214" s="12" t="s">
        <v>459</v>
      </c>
      <c r="D214" s="12" t="s">
        <v>460</v>
      </c>
      <c r="E214" s="30"/>
    </row>
    <row r="215" spans="2:5" s="12" customFormat="1" x14ac:dyDescent="0.2">
      <c r="B215" s="12">
        <v>2023</v>
      </c>
      <c r="C215" s="12" t="s">
        <v>461</v>
      </c>
      <c r="D215" s="12" t="s">
        <v>462</v>
      </c>
      <c r="E215" s="30"/>
    </row>
    <row r="216" spans="2:5" s="12" customFormat="1" x14ac:dyDescent="0.2">
      <c r="B216" s="12">
        <v>2022</v>
      </c>
      <c r="C216" s="12" t="s">
        <v>463</v>
      </c>
      <c r="D216" s="12" t="s">
        <v>464</v>
      </c>
      <c r="E216" s="30"/>
    </row>
    <row r="217" spans="2:5" s="12" customFormat="1" x14ac:dyDescent="0.2">
      <c r="B217" s="12">
        <v>2018</v>
      </c>
      <c r="C217" s="12" t="s">
        <v>465</v>
      </c>
      <c r="D217" s="12" t="s">
        <v>466</v>
      </c>
      <c r="E217" s="30"/>
    </row>
    <row r="218" spans="2:5" s="12" customFormat="1" x14ac:dyDescent="0.2">
      <c r="B218" s="12">
        <v>2017</v>
      </c>
      <c r="C218" s="12" t="s">
        <v>467</v>
      </c>
      <c r="D218" s="12" t="s">
        <v>468</v>
      </c>
      <c r="E218" s="30"/>
    </row>
    <row r="219" spans="2:5" s="12" customFormat="1" x14ac:dyDescent="0.2">
      <c r="B219" s="12" t="s">
        <v>20</v>
      </c>
      <c r="C219" s="12" t="s">
        <v>469</v>
      </c>
      <c r="D219" s="12" t="s">
        <v>470</v>
      </c>
      <c r="E219" s="30"/>
    </row>
    <row r="220" spans="2:5" s="12" customFormat="1" x14ac:dyDescent="0.2">
      <c r="B220" s="12" t="s">
        <v>20</v>
      </c>
      <c r="C220" s="12" t="s">
        <v>471</v>
      </c>
      <c r="D220" s="12" t="s">
        <v>472</v>
      </c>
      <c r="E220" s="30"/>
    </row>
    <row r="221" spans="2:5" s="12" customFormat="1" x14ac:dyDescent="0.2">
      <c r="B221" s="12" t="s">
        <v>20</v>
      </c>
      <c r="C221" s="12" t="s">
        <v>473</v>
      </c>
      <c r="D221" s="12" t="s">
        <v>474</v>
      </c>
      <c r="E221" s="30"/>
    </row>
    <row r="222" spans="2:5" s="12" customFormat="1" x14ac:dyDescent="0.2">
      <c r="B222" s="12" t="s">
        <v>20</v>
      </c>
      <c r="C222" s="12" t="s">
        <v>475</v>
      </c>
      <c r="D222" s="12" t="s">
        <v>476</v>
      </c>
      <c r="E222" s="30"/>
    </row>
    <row r="223" spans="2:5" s="12" customFormat="1" x14ac:dyDescent="0.2">
      <c r="B223" s="12" t="s">
        <v>20</v>
      </c>
      <c r="C223" s="12" t="s">
        <v>477</v>
      </c>
      <c r="D223" s="12" t="s">
        <v>478</v>
      </c>
      <c r="E223" s="30"/>
    </row>
    <row r="224" spans="2:5" s="12" customFormat="1" x14ac:dyDescent="0.2">
      <c r="B224" s="12" t="s">
        <v>20</v>
      </c>
      <c r="C224" s="12" t="s">
        <v>41</v>
      </c>
      <c r="D224" s="12" t="s">
        <v>479</v>
      </c>
      <c r="E224" s="30"/>
    </row>
    <row r="225" spans="2:5" s="12" customFormat="1" x14ac:dyDescent="0.2">
      <c r="B225" s="12" t="s">
        <v>20</v>
      </c>
      <c r="C225" s="12" t="s">
        <v>480</v>
      </c>
      <c r="D225" s="12" t="s">
        <v>481</v>
      </c>
      <c r="E225" s="30"/>
    </row>
    <row r="226" spans="2:5" s="12" customFormat="1" x14ac:dyDescent="0.2">
      <c r="B226" s="12" t="s">
        <v>20</v>
      </c>
      <c r="C226" s="12" t="s">
        <v>482</v>
      </c>
      <c r="D226" s="12" t="s">
        <v>483</v>
      </c>
      <c r="E226" s="30"/>
    </row>
    <row r="227" spans="2:5" s="12" customFormat="1" x14ac:dyDescent="0.2">
      <c r="B227" s="12" t="s">
        <v>20</v>
      </c>
      <c r="C227" s="12" t="s">
        <v>484</v>
      </c>
      <c r="D227" s="12" t="s">
        <v>485</v>
      </c>
      <c r="E227" s="30"/>
    </row>
    <row r="228" spans="2:5" s="12" customFormat="1" x14ac:dyDescent="0.2">
      <c r="B228" s="12" t="s">
        <v>20</v>
      </c>
      <c r="C228" s="12" t="s">
        <v>486</v>
      </c>
      <c r="D228" s="12" t="s">
        <v>487</v>
      </c>
      <c r="E228" s="30"/>
    </row>
    <row r="229" spans="2:5" s="12" customFormat="1" x14ac:dyDescent="0.2">
      <c r="B229" s="12" t="s">
        <v>20</v>
      </c>
      <c r="C229" s="12" t="s">
        <v>488</v>
      </c>
      <c r="D229" s="12" t="s">
        <v>489</v>
      </c>
      <c r="E229" s="30"/>
    </row>
    <row r="230" spans="2:5" s="12" customFormat="1" x14ac:dyDescent="0.2">
      <c r="B230" s="12" t="s">
        <v>20</v>
      </c>
      <c r="C230" s="12" t="s">
        <v>490</v>
      </c>
      <c r="D230" s="12" t="s">
        <v>491</v>
      </c>
      <c r="E230" s="30"/>
    </row>
    <row r="231" spans="2:5" s="12" customFormat="1" x14ac:dyDescent="0.2">
      <c r="B231" s="12" t="s">
        <v>20</v>
      </c>
      <c r="C231" s="12" t="s">
        <v>492</v>
      </c>
      <c r="D231" s="12" t="s">
        <v>493</v>
      </c>
      <c r="E231" s="30"/>
    </row>
    <row r="232" spans="2:5" s="12" customFormat="1" x14ac:dyDescent="0.2">
      <c r="B232" s="12" t="s">
        <v>20</v>
      </c>
      <c r="C232" s="12" t="s">
        <v>494</v>
      </c>
      <c r="D232" s="12" t="s">
        <v>495</v>
      </c>
      <c r="E232" s="30"/>
    </row>
    <row r="233" spans="2:5" s="12" customFormat="1" x14ac:dyDescent="0.2">
      <c r="B233" s="12" t="s">
        <v>20</v>
      </c>
      <c r="C233" s="12" t="s">
        <v>496</v>
      </c>
      <c r="D233" s="12" t="s">
        <v>497</v>
      </c>
      <c r="E233" s="30"/>
    </row>
    <row r="234" spans="2:5" s="12" customFormat="1" x14ac:dyDescent="0.2">
      <c r="B234" s="12" t="s">
        <v>20</v>
      </c>
      <c r="C234" s="12" t="s">
        <v>498</v>
      </c>
      <c r="D234" s="12" t="s">
        <v>499</v>
      </c>
      <c r="E234" s="30"/>
    </row>
    <row r="235" spans="2:5" s="12" customFormat="1" x14ac:dyDescent="0.2">
      <c r="B235" s="12" t="s">
        <v>20</v>
      </c>
      <c r="C235" s="12" t="s">
        <v>500</v>
      </c>
      <c r="D235" s="12" t="s">
        <v>501</v>
      </c>
      <c r="E235" s="30"/>
    </row>
    <row r="236" spans="2:5" s="12" customFormat="1" x14ac:dyDescent="0.2">
      <c r="B236" s="12" t="s">
        <v>20</v>
      </c>
      <c r="C236" s="12" t="s">
        <v>502</v>
      </c>
      <c r="D236" s="12" t="s">
        <v>503</v>
      </c>
      <c r="E236" s="30"/>
    </row>
    <row r="237" spans="2:5" s="12" customFormat="1" x14ac:dyDescent="0.2">
      <c r="B237" s="12" t="s">
        <v>20</v>
      </c>
      <c r="C237" s="12" t="s">
        <v>504</v>
      </c>
      <c r="D237" s="12" t="s">
        <v>505</v>
      </c>
      <c r="E237" s="30"/>
    </row>
    <row r="238" spans="2:5" s="12" customFormat="1" x14ac:dyDescent="0.2">
      <c r="B238" s="12" t="s">
        <v>20</v>
      </c>
      <c r="C238" s="12" t="s">
        <v>506</v>
      </c>
      <c r="D238" s="12" t="s">
        <v>507</v>
      </c>
      <c r="E238" s="30"/>
    </row>
    <row r="239" spans="2:5" s="12" customFormat="1" x14ac:dyDescent="0.2">
      <c r="B239" s="12" t="s">
        <v>20</v>
      </c>
      <c r="C239" s="12" t="s">
        <v>508</v>
      </c>
      <c r="D239" s="12" t="s">
        <v>509</v>
      </c>
      <c r="E239" s="30"/>
    </row>
    <row r="240" spans="2:5" s="12" customFormat="1" x14ac:dyDescent="0.2">
      <c r="B240" s="12" t="s">
        <v>20</v>
      </c>
      <c r="C240" s="12" t="s">
        <v>510</v>
      </c>
      <c r="D240" s="12" t="s">
        <v>511</v>
      </c>
      <c r="E240" s="30"/>
    </row>
    <row r="241" spans="2:5" s="12" customFormat="1" x14ac:dyDescent="0.2">
      <c r="B241" s="12" t="s">
        <v>20</v>
      </c>
      <c r="C241" s="12" t="s">
        <v>512</v>
      </c>
      <c r="D241" s="12" t="s">
        <v>513</v>
      </c>
      <c r="E241" s="30"/>
    </row>
    <row r="242" spans="2:5" s="12" customFormat="1" x14ac:dyDescent="0.2">
      <c r="B242" s="12" t="s">
        <v>20</v>
      </c>
      <c r="C242" s="12" t="s">
        <v>514</v>
      </c>
      <c r="D242" s="12" t="s">
        <v>515</v>
      </c>
      <c r="E242" s="30"/>
    </row>
    <row r="243" spans="2:5" s="12" customFormat="1" x14ac:dyDescent="0.2">
      <c r="B243" s="12" t="s">
        <v>20</v>
      </c>
      <c r="C243" s="12" t="s">
        <v>516</v>
      </c>
      <c r="D243" s="12" t="s">
        <v>517</v>
      </c>
      <c r="E243" s="30"/>
    </row>
    <row r="244" spans="2:5" s="12" customFormat="1" x14ac:dyDescent="0.2">
      <c r="B244" s="12" t="s">
        <v>20</v>
      </c>
      <c r="C244" s="12" t="s">
        <v>518</v>
      </c>
      <c r="D244" s="12" t="s">
        <v>519</v>
      </c>
      <c r="E244" s="30"/>
    </row>
    <row r="245" spans="2:5" s="12" customFormat="1" x14ac:dyDescent="0.2">
      <c r="B245" s="12" t="s">
        <v>20</v>
      </c>
      <c r="C245" s="12" t="s">
        <v>520</v>
      </c>
      <c r="D245" s="12" t="s">
        <v>521</v>
      </c>
      <c r="E245" s="30"/>
    </row>
    <row r="246" spans="2:5" s="12" customFormat="1" x14ac:dyDescent="0.2">
      <c r="B246" s="12" t="s">
        <v>20</v>
      </c>
      <c r="C246" s="12" t="s">
        <v>522</v>
      </c>
      <c r="D246" s="12" t="s">
        <v>523</v>
      </c>
      <c r="E246" s="30"/>
    </row>
    <row r="247" spans="2:5" s="12" customFormat="1" x14ac:dyDescent="0.2">
      <c r="B247" s="12" t="s">
        <v>20</v>
      </c>
      <c r="C247" s="12" t="s">
        <v>524</v>
      </c>
      <c r="D247" s="12" t="s">
        <v>525</v>
      </c>
      <c r="E247" s="30"/>
    </row>
    <row r="248" spans="2:5" s="12" customFormat="1" x14ac:dyDescent="0.2">
      <c r="B248" s="12" t="s">
        <v>20</v>
      </c>
      <c r="C248" s="12" t="s">
        <v>526</v>
      </c>
      <c r="D248" s="12" t="s">
        <v>527</v>
      </c>
      <c r="E248" s="30"/>
    </row>
    <row r="249" spans="2:5" s="12" customFormat="1" x14ac:dyDescent="0.2">
      <c r="B249" s="12" t="s">
        <v>20</v>
      </c>
      <c r="C249" s="12" t="s">
        <v>528</v>
      </c>
      <c r="D249" s="12" t="s">
        <v>529</v>
      </c>
      <c r="E249" s="30"/>
    </row>
    <row r="250" spans="2:5" s="12" customFormat="1" x14ac:dyDescent="0.2">
      <c r="B250" s="12" t="s">
        <v>20</v>
      </c>
      <c r="C250" s="12" t="s">
        <v>530</v>
      </c>
      <c r="D250" s="12" t="s">
        <v>531</v>
      </c>
      <c r="E250" s="30"/>
    </row>
    <row r="251" spans="2:5" s="12" customFormat="1" x14ac:dyDescent="0.2">
      <c r="B251" s="12" t="s">
        <v>20</v>
      </c>
      <c r="C251" s="12" t="s">
        <v>532</v>
      </c>
      <c r="D251" s="12" t="s">
        <v>533</v>
      </c>
      <c r="E251" s="30"/>
    </row>
    <row r="252" spans="2:5" s="12" customFormat="1" x14ac:dyDescent="0.2">
      <c r="B252" s="12" t="s">
        <v>20</v>
      </c>
      <c r="C252" s="12" t="s">
        <v>534</v>
      </c>
      <c r="D252" s="12" t="s">
        <v>535</v>
      </c>
      <c r="E252" s="30"/>
    </row>
    <row r="253" spans="2:5" s="12" customFormat="1" x14ac:dyDescent="0.2">
      <c r="B253" s="12" t="s">
        <v>20</v>
      </c>
      <c r="C253" s="12" t="s">
        <v>536</v>
      </c>
      <c r="D253" s="12" t="s">
        <v>537</v>
      </c>
      <c r="E253" s="30"/>
    </row>
    <row r="254" spans="2:5" s="12" customFormat="1" x14ac:dyDescent="0.2">
      <c r="B254" s="12" t="s">
        <v>20</v>
      </c>
      <c r="C254" s="12" t="s">
        <v>538</v>
      </c>
      <c r="D254" s="12" t="s">
        <v>539</v>
      </c>
      <c r="E254" s="30"/>
    </row>
    <row r="255" spans="2:5" s="12" customFormat="1" x14ac:dyDescent="0.2">
      <c r="B255" s="12" t="s">
        <v>20</v>
      </c>
      <c r="C255" s="12" t="s">
        <v>540</v>
      </c>
      <c r="D255" s="12" t="s">
        <v>541</v>
      </c>
      <c r="E255" s="30"/>
    </row>
    <row r="256" spans="2:5" s="12" customFormat="1" x14ac:dyDescent="0.2">
      <c r="B256" s="12" t="s">
        <v>20</v>
      </c>
      <c r="C256" s="12" t="s">
        <v>542</v>
      </c>
      <c r="D256" s="12" t="s">
        <v>543</v>
      </c>
      <c r="E256" s="30"/>
    </row>
    <row r="257" spans="2:5" s="12" customFormat="1" x14ac:dyDescent="0.2">
      <c r="B257" s="12" t="s">
        <v>20</v>
      </c>
      <c r="C257" s="12" t="s">
        <v>544</v>
      </c>
      <c r="D257" s="12" t="s">
        <v>545</v>
      </c>
      <c r="E257" s="30"/>
    </row>
    <row r="258" spans="2:5" s="12" customFormat="1" x14ac:dyDescent="0.2">
      <c r="B258" s="12" t="s">
        <v>20</v>
      </c>
      <c r="C258" s="12" t="s">
        <v>546</v>
      </c>
      <c r="D258" s="12" t="s">
        <v>547</v>
      </c>
      <c r="E258" s="30"/>
    </row>
    <row r="259" spans="2:5" s="12" customFormat="1" x14ac:dyDescent="0.2">
      <c r="B259" s="12" t="s">
        <v>20</v>
      </c>
      <c r="C259" s="12" t="s">
        <v>548</v>
      </c>
      <c r="D259" s="12" t="s">
        <v>549</v>
      </c>
      <c r="E259" s="30"/>
    </row>
    <row r="260" spans="2:5" s="12" customFormat="1" x14ac:dyDescent="0.2">
      <c r="B260" s="12" t="s">
        <v>20</v>
      </c>
      <c r="C260" s="12" t="s">
        <v>550</v>
      </c>
      <c r="D260" s="12" t="s">
        <v>551</v>
      </c>
      <c r="E260" s="30"/>
    </row>
    <row r="261" spans="2:5" s="12" customFormat="1" x14ac:dyDescent="0.2">
      <c r="B261" s="12" t="s">
        <v>20</v>
      </c>
      <c r="C261" s="12" t="s">
        <v>552</v>
      </c>
      <c r="D261" s="12" t="s">
        <v>553</v>
      </c>
      <c r="E261" s="30"/>
    </row>
    <row r="262" spans="2:5" s="12" customFormat="1" x14ac:dyDescent="0.2">
      <c r="B262" s="12" t="s">
        <v>20</v>
      </c>
      <c r="C262" s="12" t="s">
        <v>554</v>
      </c>
      <c r="D262" s="12" t="s">
        <v>555</v>
      </c>
      <c r="E262" s="30"/>
    </row>
    <row r="263" spans="2:5" s="12" customFormat="1" x14ac:dyDescent="0.2">
      <c r="B263" s="12" t="s">
        <v>20</v>
      </c>
      <c r="C263" s="12" t="s">
        <v>556</v>
      </c>
      <c r="D263" s="12" t="s">
        <v>557</v>
      </c>
      <c r="E263" s="30"/>
    </row>
    <row r="264" spans="2:5" s="12" customFormat="1" x14ac:dyDescent="0.2">
      <c r="B264" s="12" t="s">
        <v>20</v>
      </c>
      <c r="C264" s="12" t="s">
        <v>558</v>
      </c>
      <c r="D264" s="12" t="s">
        <v>559</v>
      </c>
      <c r="E264" s="30"/>
    </row>
    <row r="265" spans="2:5" s="12" customFormat="1" x14ac:dyDescent="0.2">
      <c r="B265" s="12" t="s">
        <v>20</v>
      </c>
      <c r="C265" s="12" t="s">
        <v>560</v>
      </c>
      <c r="D265" s="12" t="s">
        <v>561</v>
      </c>
      <c r="E265" s="30"/>
    </row>
    <row r="266" spans="2:5" s="12" customFormat="1" x14ac:dyDescent="0.2">
      <c r="B266" s="12" t="s">
        <v>20</v>
      </c>
      <c r="C266" s="12" t="s">
        <v>562</v>
      </c>
      <c r="D266" s="12" t="s">
        <v>563</v>
      </c>
      <c r="E266" s="30"/>
    </row>
    <row r="267" spans="2:5" s="12" customFormat="1" x14ac:dyDescent="0.2">
      <c r="B267" s="12" t="s">
        <v>20</v>
      </c>
      <c r="C267" s="12" t="s">
        <v>564</v>
      </c>
      <c r="D267" s="12" t="s">
        <v>565</v>
      </c>
      <c r="E267" s="30"/>
    </row>
    <row r="268" spans="2:5" s="12" customFormat="1" x14ac:dyDescent="0.2">
      <c r="B268" s="12" t="s">
        <v>20</v>
      </c>
      <c r="C268" s="12" t="s">
        <v>566</v>
      </c>
      <c r="D268" s="12" t="s">
        <v>567</v>
      </c>
      <c r="E268" s="30"/>
    </row>
    <row r="269" spans="2:5" s="12" customFormat="1" x14ac:dyDescent="0.2">
      <c r="B269" s="12" t="s">
        <v>20</v>
      </c>
      <c r="C269" s="12" t="s">
        <v>568</v>
      </c>
      <c r="D269" s="12" t="s">
        <v>569</v>
      </c>
      <c r="E269" s="30"/>
    </row>
    <row r="270" spans="2:5" s="12" customFormat="1" x14ac:dyDescent="0.2">
      <c r="B270" s="12" t="s">
        <v>20</v>
      </c>
      <c r="C270" s="12" t="s">
        <v>570</v>
      </c>
      <c r="D270" s="12" t="s">
        <v>571</v>
      </c>
      <c r="E270" s="30"/>
    </row>
    <row r="271" spans="2:5" s="12" customFormat="1" x14ac:dyDescent="0.2">
      <c r="B271" s="12" t="s">
        <v>20</v>
      </c>
      <c r="C271" s="12" t="s">
        <v>572</v>
      </c>
      <c r="D271" s="12" t="s">
        <v>573</v>
      </c>
      <c r="E271" s="30"/>
    </row>
    <row r="272" spans="2:5" s="12" customFormat="1" x14ac:dyDescent="0.2">
      <c r="B272" s="12" t="s">
        <v>20</v>
      </c>
      <c r="C272" s="12" t="s">
        <v>574</v>
      </c>
      <c r="D272" s="12" t="s">
        <v>575</v>
      </c>
      <c r="E272" s="30"/>
    </row>
    <row r="273" spans="2:5" s="12" customFormat="1" x14ac:dyDescent="0.2">
      <c r="B273" s="12" t="s">
        <v>20</v>
      </c>
      <c r="C273" s="12" t="s">
        <v>576</v>
      </c>
      <c r="D273" s="12" t="s">
        <v>577</v>
      </c>
      <c r="E273" s="30"/>
    </row>
    <row r="274" spans="2:5" s="12" customFormat="1" x14ac:dyDescent="0.2">
      <c r="B274" s="12" t="s">
        <v>20</v>
      </c>
      <c r="C274" s="12" t="s">
        <v>578</v>
      </c>
      <c r="D274" s="12" t="s">
        <v>579</v>
      </c>
      <c r="E274" s="30"/>
    </row>
    <row r="275" spans="2:5" s="12" customFormat="1" x14ac:dyDescent="0.2">
      <c r="B275" s="12" t="s">
        <v>20</v>
      </c>
      <c r="C275" s="12" t="s">
        <v>580</v>
      </c>
      <c r="D275" s="12" t="s">
        <v>581</v>
      </c>
      <c r="E275" s="30"/>
    </row>
    <row r="276" spans="2:5" s="12" customFormat="1" x14ac:dyDescent="0.2">
      <c r="B276" s="12" t="s">
        <v>20</v>
      </c>
      <c r="C276" s="12" t="s">
        <v>582</v>
      </c>
      <c r="D276" s="12" t="s">
        <v>583</v>
      </c>
      <c r="E276" s="30"/>
    </row>
    <row r="277" spans="2:5" s="12" customFormat="1" x14ac:dyDescent="0.2">
      <c r="B277" s="12" t="s">
        <v>20</v>
      </c>
      <c r="C277" s="12" t="s">
        <v>584</v>
      </c>
      <c r="D277" s="12" t="s">
        <v>585</v>
      </c>
      <c r="E277" s="30"/>
    </row>
    <row r="278" spans="2:5" s="12" customFormat="1" x14ac:dyDescent="0.2">
      <c r="B278" s="12" t="s">
        <v>20</v>
      </c>
      <c r="C278" s="12" t="s">
        <v>586</v>
      </c>
      <c r="D278" s="12" t="s">
        <v>587</v>
      </c>
      <c r="E278" s="30"/>
    </row>
    <row r="279" spans="2:5" s="12" customFormat="1" x14ac:dyDescent="0.2">
      <c r="B279" s="12" t="s">
        <v>20</v>
      </c>
      <c r="C279" s="12" t="s">
        <v>588</v>
      </c>
      <c r="D279" s="12" t="s">
        <v>589</v>
      </c>
      <c r="E279" s="30"/>
    </row>
    <row r="280" spans="2:5" s="12" customFormat="1" x14ac:dyDescent="0.2">
      <c r="B280" s="12" t="s">
        <v>20</v>
      </c>
      <c r="C280" s="12" t="s">
        <v>590</v>
      </c>
      <c r="D280" s="12" t="s">
        <v>591</v>
      </c>
      <c r="E280" s="30"/>
    </row>
    <row r="281" spans="2:5" s="12" customFormat="1" x14ac:dyDescent="0.2">
      <c r="B281" s="12" t="s">
        <v>20</v>
      </c>
      <c r="C281" s="12" t="s">
        <v>592</v>
      </c>
      <c r="D281" s="12" t="s">
        <v>593</v>
      </c>
      <c r="E281" s="30"/>
    </row>
    <row r="282" spans="2:5" s="12" customFormat="1" x14ac:dyDescent="0.2">
      <c r="B282" s="12" t="s">
        <v>20</v>
      </c>
      <c r="C282" s="12" t="s">
        <v>594</v>
      </c>
      <c r="D282" s="12" t="s">
        <v>595</v>
      </c>
      <c r="E282" s="30"/>
    </row>
    <row r="283" spans="2:5" s="12" customFormat="1" x14ac:dyDescent="0.2">
      <c r="B283" s="12" t="s">
        <v>20</v>
      </c>
      <c r="C283" s="12" t="s">
        <v>596</v>
      </c>
      <c r="D283" s="12" t="s">
        <v>597</v>
      </c>
      <c r="E283" s="30"/>
    </row>
    <row r="284" spans="2:5" s="12" customFormat="1" x14ac:dyDescent="0.2">
      <c r="B284" s="12" t="s">
        <v>20</v>
      </c>
      <c r="C284" s="12" t="s">
        <v>598</v>
      </c>
      <c r="D284" s="12" t="s">
        <v>599</v>
      </c>
      <c r="E284" s="30"/>
    </row>
    <row r="285" spans="2:5" s="12" customFormat="1" x14ac:dyDescent="0.2">
      <c r="B285" s="12" t="s">
        <v>20</v>
      </c>
      <c r="C285" s="12" t="s">
        <v>600</v>
      </c>
      <c r="D285" s="12" t="s">
        <v>601</v>
      </c>
      <c r="E285" s="30"/>
    </row>
    <row r="286" spans="2:5" s="12" customFormat="1" x14ac:dyDescent="0.2">
      <c r="B286" s="12" t="s">
        <v>20</v>
      </c>
      <c r="C286" s="12" t="s">
        <v>602</v>
      </c>
      <c r="D286" s="12" t="s">
        <v>603</v>
      </c>
      <c r="E286" s="30"/>
    </row>
    <row r="287" spans="2:5" s="12" customFormat="1" x14ac:dyDescent="0.2">
      <c r="B287" s="12" t="s">
        <v>20</v>
      </c>
      <c r="C287" s="12" t="s">
        <v>604</v>
      </c>
      <c r="D287" s="12" t="s">
        <v>605</v>
      </c>
      <c r="E287" s="30"/>
    </row>
    <row r="288" spans="2:5" s="12" customFormat="1" x14ac:dyDescent="0.2">
      <c r="B288" s="12" t="s">
        <v>20</v>
      </c>
      <c r="C288" s="12" t="s">
        <v>606</v>
      </c>
      <c r="D288" s="12" t="s">
        <v>607</v>
      </c>
      <c r="E288" s="30"/>
    </row>
    <row r="289" spans="2:5" s="12" customFormat="1" x14ac:dyDescent="0.2">
      <c r="B289" s="12" t="s">
        <v>20</v>
      </c>
      <c r="C289" s="12" t="s">
        <v>608</v>
      </c>
      <c r="D289" s="12" t="s">
        <v>609</v>
      </c>
      <c r="E289" s="30"/>
    </row>
    <row r="290" spans="2:5" s="12" customFormat="1" x14ac:dyDescent="0.2">
      <c r="B290" s="12" t="s">
        <v>20</v>
      </c>
      <c r="C290" s="12" t="s">
        <v>610</v>
      </c>
      <c r="D290" s="12" t="s">
        <v>611</v>
      </c>
      <c r="E290" s="30"/>
    </row>
    <row r="291" spans="2:5" s="12" customFormat="1" x14ac:dyDescent="0.2">
      <c r="B291" s="12" t="s">
        <v>20</v>
      </c>
      <c r="C291" s="12" t="s">
        <v>612</v>
      </c>
      <c r="D291" s="12" t="s">
        <v>613</v>
      </c>
      <c r="E291" s="30"/>
    </row>
    <row r="292" spans="2:5" s="12" customFormat="1" x14ac:dyDescent="0.2">
      <c r="B292" s="12" t="s">
        <v>20</v>
      </c>
      <c r="C292" s="12" t="s">
        <v>614</v>
      </c>
      <c r="D292" s="12" t="s">
        <v>615</v>
      </c>
      <c r="E292" s="30"/>
    </row>
    <row r="293" spans="2:5" s="12" customFormat="1" x14ac:dyDescent="0.2">
      <c r="B293" s="12" t="s">
        <v>20</v>
      </c>
      <c r="C293" s="12" t="s">
        <v>616</v>
      </c>
      <c r="D293" s="12" t="s">
        <v>617</v>
      </c>
      <c r="E293" s="30"/>
    </row>
    <row r="294" spans="2:5" s="12" customFormat="1" x14ac:dyDescent="0.2">
      <c r="B294" s="12" t="s">
        <v>20</v>
      </c>
      <c r="C294" s="12" t="s">
        <v>618</v>
      </c>
      <c r="D294" s="12" t="s">
        <v>619</v>
      </c>
      <c r="E294" s="30"/>
    </row>
    <row r="295" spans="2:5" s="12" customFormat="1" x14ac:dyDescent="0.2">
      <c r="B295" s="12" t="s">
        <v>20</v>
      </c>
      <c r="C295" s="12" t="s">
        <v>620</v>
      </c>
      <c r="D295" s="12" t="s">
        <v>621</v>
      </c>
      <c r="E295" s="30"/>
    </row>
    <row r="296" spans="2:5" s="12" customFormat="1" x14ac:dyDescent="0.2">
      <c r="B296" s="12" t="s">
        <v>20</v>
      </c>
      <c r="C296" s="12" t="s">
        <v>622</v>
      </c>
      <c r="D296" s="12" t="s">
        <v>623</v>
      </c>
      <c r="E296" s="30"/>
    </row>
    <row r="297" spans="2:5" s="12" customFormat="1" x14ac:dyDescent="0.2">
      <c r="B297" s="12" t="s">
        <v>20</v>
      </c>
      <c r="C297" s="12" t="s">
        <v>624</v>
      </c>
      <c r="D297" s="12" t="s">
        <v>625</v>
      </c>
      <c r="E297" s="30"/>
    </row>
    <row r="298" spans="2:5" s="12" customFormat="1" x14ac:dyDescent="0.2">
      <c r="B298" s="12" t="s">
        <v>20</v>
      </c>
      <c r="C298" s="12" t="s">
        <v>49</v>
      </c>
      <c r="D298" s="12" t="s">
        <v>626</v>
      </c>
      <c r="E298" s="30"/>
    </row>
    <row r="299" spans="2:5" s="12" customFormat="1" x14ac:dyDescent="0.2">
      <c r="B299" s="12" t="s">
        <v>20</v>
      </c>
      <c r="C299" s="12" t="s">
        <v>627</v>
      </c>
      <c r="D299" s="12" t="s">
        <v>628</v>
      </c>
      <c r="E299" s="30"/>
    </row>
    <row r="300" spans="2:5" s="12" customFormat="1" x14ac:dyDescent="0.2">
      <c r="B300" s="12" t="s">
        <v>20</v>
      </c>
      <c r="C300" s="12" t="s">
        <v>629</v>
      </c>
      <c r="D300" s="12" t="s">
        <v>630</v>
      </c>
      <c r="E300" s="30"/>
    </row>
    <row r="301" spans="2:5" s="12" customFormat="1" x14ac:dyDescent="0.2">
      <c r="B301" s="12" t="s">
        <v>20</v>
      </c>
      <c r="C301" s="12" t="s">
        <v>631</v>
      </c>
      <c r="D301" s="12" t="s">
        <v>632</v>
      </c>
      <c r="E301" s="30"/>
    </row>
    <row r="302" spans="2:5" s="12" customFormat="1" x14ac:dyDescent="0.2">
      <c r="B302" s="12" t="s">
        <v>20</v>
      </c>
      <c r="C302" s="12" t="s">
        <v>633</v>
      </c>
      <c r="D302" s="12" t="s">
        <v>634</v>
      </c>
      <c r="E302" s="30"/>
    </row>
    <row r="303" spans="2:5" s="12" customFormat="1" x14ac:dyDescent="0.2">
      <c r="B303" s="12" t="s">
        <v>20</v>
      </c>
      <c r="C303" s="12" t="s">
        <v>635</v>
      </c>
      <c r="D303" s="12" t="s">
        <v>636</v>
      </c>
      <c r="E303" s="30"/>
    </row>
    <row r="304" spans="2:5" s="12" customFormat="1" x14ac:dyDescent="0.2">
      <c r="B304" s="12" t="s">
        <v>20</v>
      </c>
      <c r="C304" s="12" t="s">
        <v>637</v>
      </c>
      <c r="D304" s="12" t="s">
        <v>638</v>
      </c>
      <c r="E304" s="30"/>
    </row>
    <row r="305" spans="2:5" s="12" customFormat="1" x14ac:dyDescent="0.2">
      <c r="B305" s="12" t="s">
        <v>20</v>
      </c>
      <c r="C305" s="12" t="s">
        <v>639</v>
      </c>
      <c r="D305" s="12" t="s">
        <v>640</v>
      </c>
      <c r="E305" s="30"/>
    </row>
    <row r="306" spans="2:5" s="12" customFormat="1" x14ac:dyDescent="0.2">
      <c r="B306" s="12" t="s">
        <v>20</v>
      </c>
      <c r="C306" s="12" t="s">
        <v>641</v>
      </c>
      <c r="D306" s="12" t="s">
        <v>642</v>
      </c>
      <c r="E306" s="30"/>
    </row>
    <row r="307" spans="2:5" s="12" customFormat="1" x14ac:dyDescent="0.2">
      <c r="B307" s="12" t="s">
        <v>20</v>
      </c>
      <c r="C307" s="12" t="s">
        <v>643</v>
      </c>
      <c r="D307" s="12" t="s">
        <v>644</v>
      </c>
      <c r="E307" s="30"/>
    </row>
    <row r="308" spans="2:5" s="12" customFormat="1" x14ac:dyDescent="0.2">
      <c r="B308" s="12" t="s">
        <v>20</v>
      </c>
      <c r="C308" s="12" t="s">
        <v>645</v>
      </c>
      <c r="D308" s="12" t="s">
        <v>646</v>
      </c>
      <c r="E308" s="30"/>
    </row>
    <row r="309" spans="2:5" s="12" customFormat="1" x14ac:dyDescent="0.2">
      <c r="B309" s="12" t="s">
        <v>20</v>
      </c>
      <c r="C309" s="12" t="s">
        <v>647</v>
      </c>
      <c r="D309" s="12" t="s">
        <v>648</v>
      </c>
      <c r="E309" s="30"/>
    </row>
    <row r="310" spans="2:5" s="12" customFormat="1" x14ac:dyDescent="0.2">
      <c r="B310" s="12" t="s">
        <v>20</v>
      </c>
      <c r="C310" s="12" t="s">
        <v>649</v>
      </c>
      <c r="D310" s="12" t="s">
        <v>650</v>
      </c>
      <c r="E310" s="30"/>
    </row>
    <row r="311" spans="2:5" s="12" customFormat="1" x14ac:dyDescent="0.2">
      <c r="B311" s="12" t="s">
        <v>20</v>
      </c>
      <c r="C311" s="12" t="s">
        <v>651</v>
      </c>
      <c r="D311" s="12" t="s">
        <v>652</v>
      </c>
      <c r="E311" s="30"/>
    </row>
    <row r="312" spans="2:5" s="12" customFormat="1" x14ac:dyDescent="0.2">
      <c r="B312" s="12" t="s">
        <v>20</v>
      </c>
      <c r="C312" s="12" t="s">
        <v>106</v>
      </c>
      <c r="D312" s="12" t="s">
        <v>653</v>
      </c>
      <c r="E312" s="30"/>
    </row>
    <row r="313" spans="2:5" s="12" customFormat="1" x14ac:dyDescent="0.2">
      <c r="B313" s="12" t="s">
        <v>20</v>
      </c>
      <c r="C313" s="12" t="s">
        <v>27</v>
      </c>
      <c r="D313" s="12" t="s">
        <v>654</v>
      </c>
      <c r="E313" s="30"/>
    </row>
    <row r="314" spans="2:5" s="12" customFormat="1" x14ac:dyDescent="0.2">
      <c r="B314" s="12" t="s">
        <v>20</v>
      </c>
      <c r="C314" s="12" t="s">
        <v>53</v>
      </c>
      <c r="D314" s="12" t="s">
        <v>655</v>
      </c>
      <c r="E314" s="30"/>
    </row>
    <row r="315" spans="2:5" s="12" customFormat="1" x14ac:dyDescent="0.2">
      <c r="B315" s="12" t="s">
        <v>20</v>
      </c>
      <c r="C315" s="12" t="s">
        <v>116</v>
      </c>
      <c r="D315" s="12" t="s">
        <v>656</v>
      </c>
      <c r="E315" s="30"/>
    </row>
    <row r="316" spans="2:5" s="12" customFormat="1" x14ac:dyDescent="0.2">
      <c r="B316" s="12" t="s">
        <v>20</v>
      </c>
      <c r="C316" s="12" t="s">
        <v>44</v>
      </c>
      <c r="D316" s="12" t="s">
        <v>657</v>
      </c>
      <c r="E316" s="30"/>
    </row>
    <row r="317" spans="2:5" s="12" customFormat="1" x14ac:dyDescent="0.2">
      <c r="B317" s="12" t="s">
        <v>20</v>
      </c>
      <c r="C317" s="12" t="s">
        <v>34</v>
      </c>
      <c r="D317" s="12" t="s">
        <v>658</v>
      </c>
      <c r="E317" s="30"/>
    </row>
    <row r="318" spans="2:5" s="12" customFormat="1" x14ac:dyDescent="0.2">
      <c r="B318" s="12" t="s">
        <v>20</v>
      </c>
      <c r="C318" s="12" t="s">
        <v>659</v>
      </c>
      <c r="D318" s="12" t="s">
        <v>660</v>
      </c>
      <c r="E318" s="30"/>
    </row>
    <row r="319" spans="2:5" s="12" customFormat="1" x14ac:dyDescent="0.2">
      <c r="B319" s="12" t="s">
        <v>20</v>
      </c>
      <c r="C319" s="12" t="s">
        <v>661</v>
      </c>
      <c r="D319" s="12" t="s">
        <v>662</v>
      </c>
      <c r="E319" s="30"/>
    </row>
    <row r="320" spans="2:5" s="12" customFormat="1" x14ac:dyDescent="0.2">
      <c r="B320" s="12" t="s">
        <v>20</v>
      </c>
      <c r="C320" s="12" t="s">
        <v>663</v>
      </c>
      <c r="D320" s="12" t="s">
        <v>664</v>
      </c>
      <c r="E32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C603-3282-6340-BD81-0DFA981250B6}">
  <dimension ref="B2:D8"/>
  <sheetViews>
    <sheetView workbookViewId="0">
      <selection activeCell="C2" sqref="C2:D8"/>
    </sheetView>
  </sheetViews>
  <sheetFormatPr baseColWidth="10" defaultColWidth="10.1640625" defaultRowHeight="16" x14ac:dyDescent="0.2"/>
  <cols>
    <col min="2" max="2" width="22.6640625" bestFit="1" customWidth="1"/>
  </cols>
  <sheetData>
    <row r="2" spans="2:4" x14ac:dyDescent="0.2">
      <c r="B2" t="s">
        <v>665</v>
      </c>
      <c r="D2" s="4"/>
    </row>
    <row r="4" spans="2:4" x14ac:dyDescent="0.2">
      <c r="B4" s="5" t="s">
        <v>666</v>
      </c>
      <c r="D4" s="4"/>
    </row>
    <row r="5" spans="2:4" x14ac:dyDescent="0.2">
      <c r="B5" s="5" t="s">
        <v>667</v>
      </c>
      <c r="D5" s="4"/>
    </row>
    <row r="6" spans="2:4" x14ac:dyDescent="0.2">
      <c r="B6" s="5" t="s">
        <v>668</v>
      </c>
      <c r="D6" s="4"/>
    </row>
    <row r="7" spans="2:4" x14ac:dyDescent="0.2">
      <c r="B7" s="5" t="s">
        <v>669</v>
      </c>
      <c r="D7" s="4"/>
    </row>
    <row r="8" spans="2:4" x14ac:dyDescent="0.2">
      <c r="B8" s="5" t="s">
        <v>670</v>
      </c>
      <c r="D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01E5-1AF6-2742-B70F-8EB10EC414EE}">
  <dimension ref="A1:B28"/>
  <sheetViews>
    <sheetView workbookViewId="0">
      <selection activeCell="A12" sqref="A12:B12"/>
    </sheetView>
  </sheetViews>
  <sheetFormatPr baseColWidth="10" defaultRowHeight="16" x14ac:dyDescent="0.2"/>
  <cols>
    <col min="2" max="2" width="19.5" bestFit="1" customWidth="1"/>
  </cols>
  <sheetData>
    <row r="1" spans="1:2" x14ac:dyDescent="0.2">
      <c r="A1" t="s">
        <v>763</v>
      </c>
      <c r="B1" t="s">
        <v>764</v>
      </c>
    </row>
    <row r="2" spans="1:2" x14ac:dyDescent="0.2">
      <c r="A2" s="25">
        <v>1</v>
      </c>
      <c r="B2" s="25" t="s">
        <v>796</v>
      </c>
    </row>
    <row r="3" spans="1:2" x14ac:dyDescent="0.2">
      <c r="A3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 s="25">
        <v>6</v>
      </c>
      <c r="B7" s="25" t="s">
        <v>766</v>
      </c>
    </row>
    <row r="8" spans="1:2" x14ac:dyDescent="0.2">
      <c r="A8">
        <v>7</v>
      </c>
    </row>
    <row r="9" spans="1:2" s="12" customFormat="1" x14ac:dyDescent="0.2">
      <c r="A9" s="25">
        <v>8</v>
      </c>
      <c r="B9" s="25" t="s">
        <v>767</v>
      </c>
    </row>
    <row r="10" spans="1:2" x14ac:dyDescent="0.2">
      <c r="A10">
        <v>9</v>
      </c>
    </row>
    <row r="11" spans="1:2" x14ac:dyDescent="0.2">
      <c r="A11">
        <v>10</v>
      </c>
    </row>
    <row r="12" spans="1:2" x14ac:dyDescent="0.2">
      <c r="A12" s="25">
        <v>11</v>
      </c>
      <c r="B12" s="25" t="s">
        <v>855</v>
      </c>
    </row>
    <row r="13" spans="1:2" x14ac:dyDescent="0.2">
      <c r="A13" s="25">
        <v>12</v>
      </c>
      <c r="B13" s="19" t="s">
        <v>731</v>
      </c>
    </row>
    <row r="14" spans="1:2" x14ac:dyDescent="0.2">
      <c r="A14">
        <v>13</v>
      </c>
    </row>
    <row r="15" spans="1:2" x14ac:dyDescent="0.2">
      <c r="A15">
        <v>14</v>
      </c>
      <c r="B15" t="s">
        <v>765</v>
      </c>
    </row>
    <row r="16" spans="1:2" x14ac:dyDescent="0.2">
      <c r="A16">
        <v>15</v>
      </c>
    </row>
    <row r="17" spans="1:2" x14ac:dyDescent="0.2">
      <c r="A17">
        <v>16</v>
      </c>
    </row>
    <row r="18" spans="1:2" x14ac:dyDescent="0.2">
      <c r="A18">
        <v>17</v>
      </c>
    </row>
    <row r="19" spans="1:2" x14ac:dyDescent="0.2">
      <c r="A19" s="25">
        <v>18</v>
      </c>
      <c r="B19" s="25" t="s">
        <v>833</v>
      </c>
    </row>
    <row r="20" spans="1:2" x14ac:dyDescent="0.2">
      <c r="A20">
        <v>19</v>
      </c>
    </row>
    <row r="21" spans="1:2" x14ac:dyDescent="0.2">
      <c r="A21">
        <v>20</v>
      </c>
    </row>
    <row r="22" spans="1:2" x14ac:dyDescent="0.2">
      <c r="A22">
        <v>21</v>
      </c>
    </row>
    <row r="23" spans="1:2" x14ac:dyDescent="0.2">
      <c r="A23" s="25">
        <v>22</v>
      </c>
      <c r="B23" s="34" t="s">
        <v>754</v>
      </c>
    </row>
    <row r="24" spans="1:2" x14ac:dyDescent="0.2">
      <c r="A24">
        <v>23</v>
      </c>
    </row>
    <row r="25" spans="1:2" x14ac:dyDescent="0.2">
      <c r="A25">
        <v>24</v>
      </c>
    </row>
    <row r="26" spans="1:2" x14ac:dyDescent="0.2">
      <c r="A26">
        <v>25</v>
      </c>
    </row>
    <row r="27" spans="1:2" x14ac:dyDescent="0.2">
      <c r="A27" s="25">
        <v>26</v>
      </c>
      <c r="B27" s="25" t="s">
        <v>744</v>
      </c>
    </row>
    <row r="28" spans="1:2" x14ac:dyDescent="0.2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Study_info</vt:lpstr>
      <vt:lpstr>Exclusion</vt:lpstr>
      <vt:lpstr>Original_meta_analysis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jake.cavaiani@pnnl.gov</dc:creator>
  <cp:lastModifiedBy>jake.cavaiani@pnnl.gov</cp:lastModifiedBy>
  <dcterms:created xsi:type="dcterms:W3CDTF">2023-09-06T20:51:08Z</dcterms:created>
  <dcterms:modified xsi:type="dcterms:W3CDTF">2023-09-07T19:00:59Z</dcterms:modified>
</cp:coreProperties>
</file>