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8E4521C6-22C5-5743-B42E-F74BA923B2B1}" xr6:coauthVersionLast="47" xr6:coauthVersionMax="47" xr10:uidLastSave="{00000000-0000-0000-0000-000000000000}"/>
  <bookViews>
    <workbookView xWindow="0" yWindow="740" windowWidth="30240" windowHeight="18900" xr2:uid="{4E0DEC49-1D65-E841-934F-3D87EA14399D}"/>
  </bookViews>
  <sheets>
    <sheet name="Study_info" sheetId="2" r:id="rId1"/>
    <sheet name="Study_info_filtered" sheetId="5" r:id="rId2"/>
    <sheet name="Study_info_filtered_2.0" sheetId="6" r:id="rId3"/>
    <sheet name="Exclusion" sheetId="3" r:id="rId4"/>
    <sheet name="Original_meta_analysi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2" l="1"/>
</calcChain>
</file>

<file path=xl/sharedStrings.xml><?xml version="1.0" encoding="utf-8"?>
<sst xmlns="http://schemas.openxmlformats.org/spreadsheetml/2006/main" count="2811" uniqueCount="1118">
  <si>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</si>
  <si>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</si>
  <si>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</si>
  <si>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</si>
  <si>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</si>
  <si>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</si>
  <si>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</si>
  <si>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</si>
  <si>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</si>
  <si>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</si>
  <si>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</si>
  <si>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</si>
  <si>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</si>
  <si>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</si>
  <si>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</si>
  <si>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</si>
  <si>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</si>
  <si>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</si>
  <si>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</si>
  <si>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</si>
  <si>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</si>
  <si>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</si>
  <si>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</si>
  <si>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</si>
  <si>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</si>
  <si>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</si>
  <si>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</si>
  <si>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</si>
  <si>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</si>
  <si>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</si>
  <si>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</si>
  <si>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</si>
  <si>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</si>
  <si>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</si>
  <si>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</si>
  <si>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</si>
  <si>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</si>
  <si>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</si>
  <si>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</si>
  <si>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</si>
  <si>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</si>
  <si>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</si>
  <si>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</si>
  <si>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</si>
  <si>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</si>
  <si>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</si>
  <si>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</si>
  <si>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</si>
  <si>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</si>
  <si>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</si>
  <si>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</si>
  <si>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</si>
  <si>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</si>
  <si>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</si>
  <si>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</si>
  <si>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</si>
  <si>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</si>
  <si>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</si>
  <si>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</si>
  <si>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</si>
  <si>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</si>
  <si>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</si>
  <si>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</si>
  <si>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</si>
  <si>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</si>
  <si>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</si>
  <si>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</si>
  <si>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</si>
  <si>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</si>
  <si>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</si>
  <si>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</si>
  <si>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</si>
  <si>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</si>
  <si>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</si>
  <si>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</si>
  <si>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</si>
  <si>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</si>
  <si>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</si>
  <si>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</si>
  <si>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</si>
  <si>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</si>
  <si>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</si>
  <si>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</si>
  <si>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</si>
  <si>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</si>
  <si>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</si>
  <si>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</si>
  <si>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</si>
  <si>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</si>
  <si>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</si>
  <si>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</si>
  <si>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</si>
  <si>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</si>
  <si>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</si>
  <si>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</si>
  <si>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</si>
  <si>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</si>
  <si>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</si>
  <si>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</si>
  <si>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</si>
  <si>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</si>
  <si>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</si>
  <si>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</si>
  <si>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</si>
  <si>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</si>
  <si>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</si>
  <si>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</si>
  <si>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</si>
  <si>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</si>
  <si>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</si>
  <si>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</si>
  <si>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</si>
  <si>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</si>
  <si>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</si>
  <si>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</si>
  <si>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</si>
  <si>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</si>
  <si>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</si>
  <si>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</si>
  <si>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</si>
  <si>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</si>
  <si>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</si>
  <si>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</si>
  <si>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</si>
  <si>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</si>
  <si>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</si>
  <si>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</si>
  <si>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</si>
  <si>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</si>
  <si>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</si>
  <si>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</si>
  <si>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</si>
  <si>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</si>
  <si>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</si>
  <si>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</si>
  <si>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</si>
  <si>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</si>
  <si>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</si>
  <si>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</si>
  <si>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</si>
  <si>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</si>
  <si>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</si>
  <si>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</si>
  <si>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</si>
  <si>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</si>
  <si>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</si>
  <si>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</si>
  <si>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</si>
  <si>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</si>
  <si>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</si>
  <si>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</si>
  <si>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</si>
  <si>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</si>
  <si>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</si>
  <si>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</si>
  <si>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</si>
  <si>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</si>
  <si>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</si>
  <si>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</si>
  <si>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</si>
  <si>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</si>
  <si>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</si>
  <si>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</si>
  <si>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</si>
  <si>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</si>
  <si>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</si>
  <si>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</si>
  <si>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</si>
  <si>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</si>
  <si>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</si>
  <si>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</si>
  <si>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</si>
  <si>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</si>
  <si>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</si>
  <si>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</si>
  <si>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</si>
  <si>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</si>
  <si>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</si>
  <si>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</si>
  <si>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</si>
  <si>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</si>
  <si>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</si>
  <si>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</si>
  <si>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</si>
  <si>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</si>
  <si>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</si>
  <si>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</si>
  <si>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</si>
  <si>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</si>
  <si>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</si>
  <si>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</si>
  <si>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</si>
  <si>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</si>
  <si>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</si>
  <si>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</si>
  <si>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</si>
  <si>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</si>
  <si>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</si>
  <si>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</si>
  <si>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</si>
  <si>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</si>
  <si>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</si>
  <si>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</si>
  <si>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</si>
  <si>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</si>
  <si>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</si>
  <si>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</si>
  <si>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</si>
  <si>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</si>
  <si>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</si>
  <si>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</si>
  <si>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</si>
  <si>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</si>
  <si>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</si>
  <si>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</si>
  <si>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</si>
  <si>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</si>
  <si>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</si>
  <si>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</si>
  <si>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</si>
  <si>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</si>
  <si>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</si>
  <si>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</si>
  <si>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</si>
  <si>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</si>
  <si>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</si>
  <si>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</si>
  <si>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</si>
  <si>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</si>
  <si>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</si>
  <si>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</si>
  <si>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</si>
  <si>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</si>
  <si>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</si>
  <si>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</si>
  <si>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</si>
  <si>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</si>
  <si>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</si>
  <si>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</si>
  <si>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</si>
  <si>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</si>
  <si>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</si>
  <si>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</si>
  <si>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</si>
  <si>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</si>
  <si>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</si>
  <si>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</si>
  <si>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</si>
  <si>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</si>
  <si>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</si>
  <si>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</si>
  <si>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</si>
  <si>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</si>
  <si>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</si>
  <si>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</si>
  <si>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</si>
  <si>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</si>
  <si>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</si>
  <si>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</si>
  <si>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</si>
  <si>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</si>
  <si>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</si>
  <si>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</si>
  <si>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</si>
  <si>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</si>
  <si>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</si>
  <si>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</si>
  <si>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</si>
  <si>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</si>
  <si>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</si>
  <si>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</si>
  <si>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</si>
  <si>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</si>
  <si>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</si>
  <si>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</si>
  <si>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</si>
  <si>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</si>
  <si>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</si>
  <si>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</si>
  <si>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</si>
  <si>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</si>
  <si>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</si>
  <si>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</si>
  <si>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</si>
  <si>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</si>
  <si>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</si>
  <si>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</si>
  <si>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</si>
  <si>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</si>
  <si>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</si>
  <si>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</si>
  <si>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</si>
  <si>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</si>
  <si>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</si>
  <si>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</si>
  <si>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</si>
  <si>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</si>
  <si>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</si>
  <si>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</si>
  <si>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</si>
  <si>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</si>
  <si>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</si>
  <si>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</si>
  <si>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</si>
  <si>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</si>
  <si>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</si>
  <si>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</si>
  <si>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</si>
  <si>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</si>
  <si>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</si>
  <si>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</si>
  <si>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</si>
  <si>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</si>
  <si>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</si>
  <si>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</si>
  <si>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</si>
  <si>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</si>
  <si>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</si>
  <si>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</si>
  <si>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</si>
  <si>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</si>
  <si>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</si>
  <si>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</si>
  <si>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</si>
  <si>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</si>
  <si>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</si>
  <si>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</si>
  <si>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</si>
  <si>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</si>
  <si>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</si>
  <si>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</si>
  <si>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</si>
  <si>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</si>
  <si>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</si>
  <si>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</si>
  <si>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</si>
  <si>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</si>
  <si>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</si>
  <si>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</si>
  <si>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</si>
  <si>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</si>
  <si>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</si>
  <si>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</si>
  <si>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</si>
  <si>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</si>
  <si>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</si>
  <si>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</si>
  <si>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</si>
  <si>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</si>
  <si>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</si>
  <si>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</si>
  <si>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</si>
  <si>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</si>
  <si>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</si>
  <si>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</si>
  <si>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</si>
  <si>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</si>
  <si>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</si>
  <si>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</si>
  <si>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</si>
  <si>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</si>
  <si>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</si>
  <si>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</si>
  <si>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</si>
  <si>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</si>
  <si>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</si>
  <si>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</si>
  <si>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</si>
  <si>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</si>
  <si>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</si>
  <si>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</si>
  <si>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</si>
  <si>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</si>
  <si>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</si>
  <si>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</si>
  <si>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</si>
  <si>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</si>
  <si>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</si>
  <si>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</si>
  <si>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</si>
  <si>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</si>
  <si>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</si>
  <si>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</si>
  <si>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</si>
  <si>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</si>
  <si>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</si>
  <si>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</si>
  <si>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</si>
  <si>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</si>
  <si>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</si>
  <si>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</si>
  <si>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</si>
  <si>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</si>
  <si>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</si>
  <si>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</si>
  <si>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</si>
  <si>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</si>
  <si>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</si>
  <si>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</si>
  <si>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</si>
  <si>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</si>
  <si>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</si>
  <si>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</si>
  <si>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</si>
  <si>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</si>
  <si>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</si>
  <si>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</si>
  <si>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</si>
  <si>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</si>
  <si>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</si>
  <si>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</si>
  <si>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</si>
  <si>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</si>
  <si>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</si>
  <si>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</si>
  <si>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</si>
  <si>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</si>
  <si>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</si>
  <si>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</si>
  <si>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</si>
  <si>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</si>
  <si>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</si>
  <si>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</si>
  <si>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</si>
  <si>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</si>
  <si>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</si>
  <si>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</si>
  <si>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</si>
  <si>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</si>
  <si>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</si>
  <si>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</si>
  <si>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</si>
  <si>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</si>
  <si>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</si>
  <si>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</si>
  <si>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</si>
  <si>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</si>
  <si>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</si>
  <si>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</si>
  <si>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</si>
  <si>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</si>
  <si>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</si>
  <si>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</si>
  <si>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</si>
  <si>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</si>
  <si>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</si>
  <si>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</si>
  <si>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</si>
  <si>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</si>
  <si>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</si>
  <si>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</si>
  <si>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</si>
  <si>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</si>
  <si>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</si>
  <si>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</si>
  <si>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</si>
  <si>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</si>
  <si>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</si>
  <si>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</si>
  <si>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</si>
  <si>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</si>
  <si>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</si>
  <si>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</si>
  <si>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</si>
  <si>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</si>
  <si>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</si>
  <si>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</si>
  <si>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</si>
  <si>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</si>
  <si>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</si>
  <si>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</si>
  <si>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</si>
  <si>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</si>
  <si>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</si>
  <si>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</si>
  <si>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</si>
  <si>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</si>
  <si>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</si>
  <si>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</si>
  <si>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</si>
  <si>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</si>
  <si>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</si>
  <si>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</si>
  <si>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</si>
  <si>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</si>
  <si>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</si>
  <si>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</si>
  <si>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</si>
  <si>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</si>
  <si>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</si>
  <si>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</si>
  <si>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</si>
  <si>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</si>
  <si>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</si>
  <si>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</si>
  <si>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</si>
  <si>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</si>
  <si>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</si>
  <si>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</si>
  <si>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</si>
  <si>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</si>
  <si>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</si>
  <si>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</si>
  <si>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</si>
  <si>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</si>
  <si>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</si>
  <si>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</si>
  <si>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</si>
  <si>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</si>
  <si>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</si>
  <si>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</si>
  <si>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</si>
  <si>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</si>
  <si>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</si>
  <si>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</si>
  <si>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</si>
  <si>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</si>
  <si>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</si>
  <si>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</si>
  <si>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</si>
  <si>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</si>
  <si>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</si>
  <si>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</si>
  <si>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</si>
  <si>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</si>
  <si>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</si>
  <si>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</si>
  <si>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</si>
  <si>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</si>
  <si>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</si>
  <si>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</si>
  <si>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</si>
  <si>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</si>
  <si>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</si>
  <si>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</si>
  <si>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</si>
  <si>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</si>
  <si>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</si>
  <si>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</si>
  <si>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</si>
  <si>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</si>
  <si>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</si>
  <si>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</si>
  <si>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</si>
  <si>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</si>
  <si>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</si>
  <si>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</si>
  <si>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</si>
  <si>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</si>
  <si>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</si>
  <si>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</si>
  <si>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</si>
  <si>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</si>
  <si>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</si>
  <si>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</si>
  <si>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</si>
  <si>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</si>
  <si>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</si>
  <si>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</si>
  <si>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</si>
  <si>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</si>
  <si>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</si>
  <si>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</si>
  <si>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</si>
  <si>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</si>
  <si>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</si>
  <si>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</si>
  <si>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</si>
  <si>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</si>
  <si>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</si>
  <si>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</si>
  <si>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</si>
  <si>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</si>
  <si>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</si>
  <si>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</si>
  <si>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</si>
  <si>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</si>
  <si>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</si>
  <si>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</si>
  <si>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</si>
  <si>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</si>
  <si>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</si>
  <si>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</si>
  <si>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</si>
  <si>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</si>
  <si>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</si>
  <si>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</si>
  <si>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</si>
  <si>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</si>
  <si>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</si>
  <si>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</si>
  <si>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</si>
  <si>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</si>
  <si>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</si>
  <si>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</si>
  <si>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</si>
  <si>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</si>
  <si>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</si>
  <si>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</si>
  <si>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</si>
  <si>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</si>
  <si>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</si>
  <si>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</si>
  <si>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</si>
  <si>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</si>
  <si>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</si>
  <si>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</si>
  <si>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</si>
  <si>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</si>
  <si>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</si>
  <si>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</si>
  <si>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</si>
  <si>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</si>
  <si>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</si>
  <si>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</si>
  <si>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</si>
  <si>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</si>
  <si>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</si>
  <si>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</si>
  <si>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</si>
  <si>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</si>
  <si>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</si>
  <si>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</si>
  <si>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</si>
  <si>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</si>
  <si>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</si>
  <si>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</si>
  <si>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</si>
  <si>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</si>
  <si>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</si>
  <si>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</si>
  <si>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</si>
  <si>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</si>
  <si>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</si>
  <si>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</si>
  <si>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</si>
  <si>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</si>
  <si>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</si>
  <si>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</si>
  <si>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</si>
  <si>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</si>
  <si>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</si>
  <si>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</si>
  <si>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</si>
  <si>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</si>
  <si>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</si>
  <si>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</si>
  <si>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</si>
  <si>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</si>
  <si>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</si>
  <si>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</si>
  <si>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</si>
  <si>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10.1139/f98-164</t>
  </si>
  <si>
    <t>10.1002/hyp.3360010405</t>
  </si>
  <si>
    <t>10.2134/jeq1978.00472425000700040023x</t>
  </si>
  <si>
    <t>10.1029/2003gb002050</t>
  </si>
  <si>
    <t>10.1139/f00-125</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</si>
  <si>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</si>
  <si>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</si>
  <si>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</si>
  <si>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</si>
  <si>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</si>
  <si>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</si>
  <si>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</si>
  <si>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</si>
  <si>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</si>
  <si>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</si>
  <si>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</si>
  <si>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</si>
  <si>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</si>
  <si>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</si>
  <si>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</si>
  <si>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</si>
  <si>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</si>
  <si>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</si>
  <si>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</si>
  <si>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</si>
  <si>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</si>
  <si>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</si>
  <si>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</si>
  <si>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</si>
  <si>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</si>
  <si>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</si>
  <si>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</si>
  <si>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</si>
  <si>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</si>
  <si>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</si>
  <si>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</si>
  <si>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</si>
  <si>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</si>
  <si>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</si>
  <si>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</si>
  <si>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</si>
  <si>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</si>
  <si>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</si>
  <si>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</si>
  <si>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</si>
  <si>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</si>
  <si>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</si>
  <si>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</si>
  <si>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</si>
  <si>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</si>
  <si>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</si>
  <si>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</si>
  <si>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</si>
  <si>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</si>
  <si>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</si>
  <si>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</si>
  <si>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</si>
  <si>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</si>
  <si>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</si>
  <si>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</si>
  <si>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</si>
  <si>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</si>
  <si>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</si>
  <si>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</si>
  <si>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</si>
  <si>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</si>
  <si>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</si>
  <si>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</si>
  <si>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</si>
  <si>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</si>
  <si>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</si>
  <si>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</si>
  <si>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</si>
  <si>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Figure 5 has nitrate-N and DOC</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</si>
  <si>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</si>
  <si>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</si>
  <si>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</si>
  <si>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</si>
  <si>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</si>
  <si>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</si>
  <si>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</si>
  <si>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</si>
  <si>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</si>
  <si>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</si>
  <si>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</si>
  <si>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</si>
  <si>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</si>
  <si>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</si>
  <si>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</si>
  <si>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</si>
  <si>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</si>
  <si>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</si>
  <si>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</si>
  <si>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</si>
  <si>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</si>
  <si>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</si>
  <si>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</si>
  <si>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</si>
  <si>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</si>
  <si>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</si>
  <si>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</si>
  <si>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</si>
  <si>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</si>
  <si>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</si>
  <si>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</si>
  <si>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</si>
  <si>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</si>
  <si>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</si>
  <si>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</si>
  <si>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</si>
  <si>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</si>
  <si>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</si>
  <si>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Alexander 2004</t>
  </si>
  <si>
    <t>Baylet et al. 1992</t>
  </si>
  <si>
    <t>Betts &amp; Jones, 2018</t>
  </si>
  <si>
    <t>Rhoades et al. 2019</t>
  </si>
  <si>
    <t>seems good</t>
  </si>
  <si>
    <t>This is the same plot from Hohner et al. 2019 in row 21. Figure 2 has seasonal mean concentrations</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</si>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</sst>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s>
  <fills count="10">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0" fillId="2" borderId="0" xfId="0" applyFill="1"/>
    <xf numFmtId="0" fontId="6" fillId="0" borderId="0" xfId="0" applyFont="1"/>
    <xf numFmtId="0" fontId="5" fillId="3" borderId="0" xfId="0" applyFont="1" applyFill="1"/>
    <xf numFmtId="0" fontId="0" fillId="3" borderId="0" xfId="0" applyFill="1"/>
    <xf numFmtId="0" fontId="5" fillId="2" borderId="0" xfId="0" applyFont="1" applyFill="1"/>
    <xf numFmtId="0" fontId="7" fillId="4" borderId="0" xfId="0" applyFont="1" applyFill="1"/>
    <xf numFmtId="0" fontId="0" fillId="3" borderId="0" xfId="0" applyFill="1" applyAlignment="1">
      <alignment horizontal="center"/>
    </xf>
    <xf numFmtId="0" fontId="0" fillId="0" borderId="0" xfId="0" applyAlignment="1">
      <alignment horizontal="center"/>
    </xf>
    <xf numFmtId="0" fontId="0" fillId="2" borderId="0" xfId="0" applyFill="1" applyAlignment="1">
      <alignment horizontal="center"/>
    </xf>
    <xf numFmtId="0" fontId="1" fillId="0" borderId="0" xfId="0" applyFont="1" applyAlignment="1">
      <alignment horizontal="center"/>
    </xf>
    <xf numFmtId="0" fontId="7" fillId="4" borderId="0" xfId="0" applyFont="1" applyFill="1" applyAlignment="1">
      <alignment horizontal="center"/>
    </xf>
    <xf numFmtId="164" fontId="2" fillId="5" borderId="0" xfId="0" applyNumberFormat="1" applyFont="1" applyFill="1"/>
    <xf numFmtId="0" fontId="0" fillId="6" borderId="0" xfId="0" applyFill="1"/>
    <xf numFmtId="0" fontId="0" fillId="6" borderId="0" xfId="0" applyFill="1" applyAlignment="1">
      <alignment horizontal="center"/>
    </xf>
    <xf numFmtId="0" fontId="0" fillId="7" borderId="0" xfId="0" applyFill="1"/>
    <xf numFmtId="0" fontId="0" fillId="8" borderId="0" xfId="0" applyFill="1"/>
    <xf numFmtId="164" fontId="0" fillId="7" borderId="0" xfId="0" applyNumberFormat="1" applyFill="1"/>
    <xf numFmtId="2" fontId="0" fillId="7" borderId="0" xfId="0" applyNumberFormat="1" applyFill="1"/>
    <xf numFmtId="0" fontId="5" fillId="7" borderId="0" xfId="0" applyFont="1" applyFill="1"/>
    <xf numFmtId="164" fontId="5" fillId="7" borderId="0" xfId="0" applyNumberFormat="1" applyFont="1" applyFill="1"/>
    <xf numFmtId="2" fontId="5" fillId="7" borderId="0" xfId="0" applyNumberFormat="1" applyFont="1" applyFill="1"/>
    <xf numFmtId="0" fontId="0" fillId="4" borderId="0" xfId="0" applyFill="1"/>
    <xf numFmtId="0" fontId="0" fillId="4" borderId="0" xfId="0" applyFill="1" applyAlignment="1">
      <alignment horizontal="center"/>
    </xf>
    <xf numFmtId="0" fontId="8" fillId="3" borderId="0" xfId="0" applyFont="1" applyFill="1"/>
    <xf numFmtId="0" fontId="8" fillId="6" borderId="0" xfId="0" applyFont="1" applyFill="1"/>
    <xf numFmtId="0" fontId="8" fillId="6" borderId="0" xfId="0" applyFont="1" applyFill="1" applyAlignment="1">
      <alignment horizontal="center"/>
    </xf>
    <xf numFmtId="0" fontId="0" fillId="9" borderId="0" xfId="0" applyFill="1"/>
    <xf numFmtId="0" fontId="0" fillId="9" borderId="0" xfId="0" applyFill="1" applyAlignment="1">
      <alignment horizontal="center"/>
    </xf>
    <xf numFmtId="0" fontId="3" fillId="9" borderId="0" xfId="0" applyFont="1" applyFill="1"/>
    <xf numFmtId="164" fontId="3" fillId="9" borderId="0" xfId="0" applyNumberFormat="1" applyFont="1" applyFill="1"/>
    <xf numFmtId="2" fontId="3" fillId="9" borderId="0" xfId="0" applyNumberFormat="1" applyFont="1" applyFill="1"/>
    <xf numFmtId="164" fontId="3" fillId="5" borderId="0" xfId="0" applyNumberFormat="1" applyFont="1" applyFill="1"/>
    <xf numFmtId="0" fontId="9" fillId="6" borderId="0" xfId="0" applyFont="1" applyFill="1"/>
    <xf numFmtId="0" fontId="8" fillId="7" borderId="0" xfId="0" applyFont="1" applyFill="1"/>
    <xf numFmtId="0" fontId="9" fillId="9" borderId="0" xfId="0" applyFont="1" applyFill="1"/>
    <xf numFmtId="0" fontId="3" fillId="3" borderId="0" xfId="0" applyFont="1" applyFill="1"/>
    <xf numFmtId="164" fontId="3" fillId="3" borderId="0" xfId="0" applyNumberFormat="1" applyFont="1" applyFill="1"/>
    <xf numFmtId="16" fontId="8" fillId="6" borderId="0" xfId="0" applyNumberFormat="1" applyFont="1" applyFill="1"/>
    <xf numFmtId="16" fontId="0" fillId="6" borderId="0" xfId="0" applyNumberFormat="1" applyFill="1"/>
    <xf numFmtId="0" fontId="10" fillId="3" borderId="0" xfId="0" applyFont="1" applyFill="1"/>
    <xf numFmtId="2" fontId="0" fillId="9" borderId="0" xfId="0" applyNumberFormat="1" applyFill="1"/>
    <xf numFmtId="0" fontId="1" fillId="0" borderId="0" xfId="0" applyFont="1" applyFill="1"/>
    <xf numFmtId="0" fontId="0" fillId="0" borderId="0" xfId="0" applyFill="1" applyAlignment="1">
      <alignment horizontal="center"/>
    </xf>
    <xf numFmtId="0" fontId="5" fillId="9"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0"/>
  <sheetViews>
    <sheetView tabSelected="1" workbookViewId="0">
      <pane ySplit="1" topLeftCell="A2" activePane="bottomLeft" state="frozen"/>
      <selection pane="bottomLeft" activeCell="G11" sqref="G11"/>
    </sheetView>
  </sheetViews>
  <sheetFormatPr baseColWidth="10" defaultRowHeight="16" x14ac:dyDescent="0.2"/>
  <cols>
    <col min="1" max="1" width="19.5" customWidth="1"/>
    <col min="2" max="2" width="7.33203125" customWidth="1"/>
    <col min="3" max="3" width="11" customWidth="1"/>
    <col min="4" max="4" width="33.5" customWidth="1"/>
    <col min="5" max="5" width="10.83203125" style="13"/>
    <col min="6" max="6" width="10.83203125" style="48"/>
  </cols>
  <sheetData>
    <row r="1" spans="1:43" x14ac:dyDescent="0.2">
      <c r="A1" s="7" t="s">
        <v>0</v>
      </c>
      <c r="B1" s="7" t="s">
        <v>69</v>
      </c>
      <c r="C1" s="7" t="s">
        <v>1</v>
      </c>
      <c r="D1" s="7" t="s">
        <v>2</v>
      </c>
      <c r="E1" s="15" t="s">
        <v>3</v>
      </c>
      <c r="F1" s="47" t="s">
        <v>4</v>
      </c>
      <c r="G1" s="1" t="s">
        <v>5</v>
      </c>
      <c r="H1" s="1" t="s">
        <v>693</v>
      </c>
      <c r="I1" s="1" t="s">
        <v>6</v>
      </c>
      <c r="J1" s="1" t="s">
        <v>7</v>
      </c>
      <c r="K1" s="1" t="s">
        <v>8</v>
      </c>
      <c r="L1" s="1" t="s">
        <v>772</v>
      </c>
      <c r="M1" s="1" t="s">
        <v>9</v>
      </c>
      <c r="N1" s="2" t="s">
        <v>10</v>
      </c>
      <c r="O1" s="2" t="s">
        <v>11</v>
      </c>
      <c r="P1" s="3" t="s">
        <v>12</v>
      </c>
      <c r="Q1" s="3" t="s">
        <v>13</v>
      </c>
      <c r="R1" s="3" t="s">
        <v>14</v>
      </c>
      <c r="S1" s="3" t="s">
        <v>15</v>
      </c>
      <c r="T1" s="1" t="s">
        <v>16</v>
      </c>
      <c r="Z1" s="1" t="s">
        <v>4</v>
      </c>
    </row>
    <row r="2" spans="1:43" s="32" customFormat="1" x14ac:dyDescent="0.2">
      <c r="A2" s="49" t="s">
        <v>673</v>
      </c>
      <c r="B2" s="32">
        <v>2011</v>
      </c>
      <c r="C2" s="32" t="s">
        <v>46</v>
      </c>
      <c r="D2" s="32" t="s">
        <v>70</v>
      </c>
      <c r="E2" s="33" t="s">
        <v>671</v>
      </c>
      <c r="F2" s="33" t="s">
        <v>1107</v>
      </c>
      <c r="G2" s="49" t="s">
        <v>45</v>
      </c>
      <c r="H2" s="49" t="s">
        <v>18</v>
      </c>
      <c r="I2" s="49" t="s">
        <v>47</v>
      </c>
      <c r="J2" s="49" t="s">
        <v>47</v>
      </c>
      <c r="S2" s="32" t="s">
        <v>22</v>
      </c>
      <c r="T2" s="32" t="s">
        <v>678</v>
      </c>
      <c r="Z2" s="32" t="s">
        <v>671</v>
      </c>
    </row>
    <row r="3" spans="1:43" s="9" customFormat="1" x14ac:dyDescent="0.2">
      <c r="A3" s="8" t="s">
        <v>670</v>
      </c>
      <c r="B3" s="9">
        <v>1997</v>
      </c>
      <c r="C3" s="9" t="s">
        <v>71</v>
      </c>
      <c r="D3" s="9" t="s">
        <v>72</v>
      </c>
      <c r="E3" s="12" t="b">
        <v>0</v>
      </c>
      <c r="F3" s="12" t="s">
        <v>1108</v>
      </c>
      <c r="G3" s="9" t="s">
        <v>17</v>
      </c>
      <c r="T3" s="9" t="s">
        <v>33</v>
      </c>
      <c r="Z3" s="9" t="s">
        <v>33</v>
      </c>
    </row>
    <row r="4" spans="1:43" s="32" customFormat="1" x14ac:dyDescent="0.2">
      <c r="A4" s="32" t="s">
        <v>672</v>
      </c>
      <c r="B4" s="32">
        <v>2000</v>
      </c>
      <c r="C4" s="32" t="s">
        <v>73</v>
      </c>
      <c r="D4" s="32" t="s">
        <v>74</v>
      </c>
      <c r="E4" s="33" t="s">
        <v>671</v>
      </c>
      <c r="F4" s="33" t="s">
        <v>1107</v>
      </c>
      <c r="G4" s="32" t="s">
        <v>17</v>
      </c>
      <c r="H4" s="32" t="s">
        <v>18</v>
      </c>
      <c r="J4" s="32" t="s">
        <v>674</v>
      </c>
      <c r="M4" s="32" t="s">
        <v>675</v>
      </c>
      <c r="P4" s="32">
        <v>1</v>
      </c>
      <c r="Q4" s="32" t="s">
        <v>21</v>
      </c>
      <c r="R4" s="32" t="s">
        <v>22</v>
      </c>
      <c r="S4" s="32" t="s">
        <v>22</v>
      </c>
      <c r="T4" s="32" t="s">
        <v>677</v>
      </c>
      <c r="Z4" s="32" t="s">
        <v>676</v>
      </c>
    </row>
    <row r="5" spans="1:43" s="9" customFormat="1" x14ac:dyDescent="0.2">
      <c r="A5" s="9" t="s">
        <v>679</v>
      </c>
      <c r="B5" s="9">
        <v>2000</v>
      </c>
      <c r="C5" s="9" t="s">
        <v>44</v>
      </c>
      <c r="D5" s="9" t="s">
        <v>75</v>
      </c>
      <c r="E5" s="12" t="b">
        <v>0</v>
      </c>
      <c r="F5" s="12" t="s">
        <v>1108</v>
      </c>
      <c r="G5" s="9" t="s">
        <v>17</v>
      </c>
      <c r="T5" s="9" t="s">
        <v>33</v>
      </c>
      <c r="Z5" s="9" t="s">
        <v>33</v>
      </c>
    </row>
    <row r="6" spans="1:43" s="9" customFormat="1" x14ac:dyDescent="0.2">
      <c r="A6" s="9" t="s">
        <v>680</v>
      </c>
      <c r="B6" s="9">
        <v>2010</v>
      </c>
      <c r="C6" s="9" t="s">
        <v>76</v>
      </c>
      <c r="D6" s="9" t="s">
        <v>77</v>
      </c>
      <c r="E6" s="12" t="b">
        <v>0</v>
      </c>
      <c r="F6" s="12" t="s">
        <v>1109</v>
      </c>
      <c r="G6" s="9" t="s">
        <v>45</v>
      </c>
      <c r="H6" s="9" t="s">
        <v>18</v>
      </c>
      <c r="I6" s="9" t="s">
        <v>47</v>
      </c>
      <c r="J6" s="9" t="s">
        <v>47</v>
      </c>
      <c r="T6" s="9" t="s">
        <v>681</v>
      </c>
      <c r="Z6" s="9" t="s">
        <v>681</v>
      </c>
    </row>
    <row r="7" spans="1:43" s="9" customFormat="1" x14ac:dyDescent="0.2">
      <c r="A7" s="9" t="s">
        <v>682</v>
      </c>
      <c r="B7" s="9">
        <v>1992</v>
      </c>
      <c r="C7" s="9" t="s">
        <v>78</v>
      </c>
      <c r="D7" s="9" t="s">
        <v>79</v>
      </c>
      <c r="E7" s="12" t="b">
        <v>0</v>
      </c>
      <c r="F7" s="12" t="s">
        <v>1108</v>
      </c>
      <c r="G7" s="9" t="s">
        <v>17</v>
      </c>
      <c r="T7" s="9" t="s">
        <v>33</v>
      </c>
      <c r="Z7" s="9" t="s">
        <v>33</v>
      </c>
    </row>
    <row r="8" spans="1:43" s="11" customFormat="1" x14ac:dyDescent="0.2">
      <c r="A8" s="11" t="s">
        <v>683</v>
      </c>
      <c r="B8" s="11">
        <v>1992</v>
      </c>
      <c r="C8" s="11" t="s">
        <v>80</v>
      </c>
      <c r="D8" s="11" t="s">
        <v>81</v>
      </c>
      <c r="E8" s="16" t="s">
        <v>671</v>
      </c>
      <c r="F8" s="28" t="s">
        <v>1107</v>
      </c>
      <c r="T8" s="11" t="s">
        <v>684</v>
      </c>
      <c r="Z8" s="11" t="s">
        <v>671</v>
      </c>
    </row>
    <row r="9" spans="1:43" s="32" customFormat="1" x14ac:dyDescent="0.2">
      <c r="A9" s="32" t="s">
        <v>685</v>
      </c>
      <c r="B9" s="32">
        <v>2003</v>
      </c>
      <c r="C9" s="32" t="s">
        <v>82</v>
      </c>
      <c r="D9" s="32" t="s">
        <v>83</v>
      </c>
      <c r="E9" s="33" t="s">
        <v>690</v>
      </c>
      <c r="F9" s="33" t="s">
        <v>1107</v>
      </c>
      <c r="G9" s="32" t="s">
        <v>17</v>
      </c>
      <c r="H9" s="32" t="s">
        <v>23</v>
      </c>
      <c r="I9" s="32" t="s">
        <v>24</v>
      </c>
      <c r="J9" s="32" t="s">
        <v>688</v>
      </c>
      <c r="K9" s="32" t="s">
        <v>19</v>
      </c>
      <c r="M9" s="32" t="s">
        <v>686</v>
      </c>
      <c r="N9" s="17">
        <v>32.848999999999997</v>
      </c>
      <c r="O9" s="37">
        <f>-108-593</f>
        <v>-701</v>
      </c>
      <c r="P9" s="32">
        <v>5</v>
      </c>
      <c r="Q9" s="32" t="s">
        <v>687</v>
      </c>
      <c r="S9" s="32" t="s">
        <v>22</v>
      </c>
      <c r="T9" s="32" t="s">
        <v>689</v>
      </c>
      <c r="Z9" s="32" t="s">
        <v>690</v>
      </c>
    </row>
    <row r="10" spans="1:43" s="32" customFormat="1" x14ac:dyDescent="0.2">
      <c r="A10" s="32" t="s">
        <v>691</v>
      </c>
      <c r="B10" s="32">
        <v>2011</v>
      </c>
      <c r="C10" s="32" t="s">
        <v>84</v>
      </c>
      <c r="D10" s="32" t="s">
        <v>85</v>
      </c>
      <c r="E10" s="33" t="s">
        <v>690</v>
      </c>
      <c r="F10" s="33" t="s">
        <v>1107</v>
      </c>
      <c r="G10" s="32" t="s">
        <v>17</v>
      </c>
      <c r="H10" s="32" t="s">
        <v>695</v>
      </c>
      <c r="I10" s="32" t="s">
        <v>24</v>
      </c>
      <c r="J10" s="32" t="s">
        <v>696</v>
      </c>
      <c r="K10" s="32" t="s">
        <v>19</v>
      </c>
      <c r="M10" s="32" t="s">
        <v>697</v>
      </c>
      <c r="P10" s="32">
        <v>5</v>
      </c>
      <c r="Q10" s="32" t="s">
        <v>692</v>
      </c>
      <c r="S10" s="32" t="s">
        <v>22</v>
      </c>
      <c r="T10" s="32" t="s">
        <v>698</v>
      </c>
      <c r="Z10" s="32" t="s">
        <v>690</v>
      </c>
    </row>
    <row r="11" spans="1:43" s="9" customFormat="1" x14ac:dyDescent="0.2">
      <c r="A11" s="9" t="s">
        <v>700</v>
      </c>
      <c r="B11" s="9">
        <v>2008</v>
      </c>
      <c r="C11" s="9" t="s">
        <v>86</v>
      </c>
      <c r="D11" s="9" t="s">
        <v>87</v>
      </c>
      <c r="E11" s="12" t="b">
        <v>0</v>
      </c>
      <c r="F11" s="12" t="s">
        <v>1110</v>
      </c>
      <c r="T11" s="9" t="s">
        <v>699</v>
      </c>
      <c r="Z11" s="9" t="s">
        <v>699</v>
      </c>
    </row>
    <row r="12" spans="1:43" s="9" customFormat="1" x14ac:dyDescent="0.2">
      <c r="A12" s="9" t="s">
        <v>701</v>
      </c>
      <c r="B12" s="9">
        <v>2006</v>
      </c>
      <c r="C12" s="9" t="s">
        <v>88</v>
      </c>
      <c r="D12" s="9" t="s">
        <v>89</v>
      </c>
      <c r="E12" s="12" t="b">
        <v>0</v>
      </c>
      <c r="F12" s="12" t="s">
        <v>1109</v>
      </c>
      <c r="T12" s="9" t="s">
        <v>681</v>
      </c>
      <c r="Z12" s="9" t="s">
        <v>681</v>
      </c>
    </row>
    <row r="13" spans="1:43" s="9" customFormat="1" x14ac:dyDescent="0.2">
      <c r="A13" s="9" t="s">
        <v>703</v>
      </c>
      <c r="B13" s="9">
        <v>2000</v>
      </c>
      <c r="C13" s="9" t="s">
        <v>90</v>
      </c>
      <c r="D13" s="9" t="s">
        <v>91</v>
      </c>
      <c r="E13" s="12" t="b">
        <v>0</v>
      </c>
      <c r="F13" s="12" t="s">
        <v>1108</v>
      </c>
      <c r="T13" s="9" t="s">
        <v>702</v>
      </c>
      <c r="Z13" s="9" t="s">
        <v>702</v>
      </c>
    </row>
    <row r="14" spans="1:43" s="9" customFormat="1" x14ac:dyDescent="0.2">
      <c r="A14" s="9" t="s">
        <v>707</v>
      </c>
      <c r="B14" s="9">
        <v>1994</v>
      </c>
      <c r="C14" s="9" t="s">
        <v>92</v>
      </c>
      <c r="D14" s="9" t="s">
        <v>93</v>
      </c>
      <c r="E14" s="12" t="b">
        <v>0</v>
      </c>
      <c r="F14" s="12" t="s">
        <v>1111</v>
      </c>
      <c r="K14" s="9" t="s">
        <v>705</v>
      </c>
      <c r="M14" s="9" t="s">
        <v>704</v>
      </c>
      <c r="T14" s="9" t="s">
        <v>706</v>
      </c>
      <c r="Z14" s="9" t="s">
        <v>706</v>
      </c>
      <c r="AC14" s="9" t="s">
        <v>22</v>
      </c>
      <c r="AJ14" s="9" t="s">
        <v>22</v>
      </c>
      <c r="AK14" s="9" t="s">
        <v>22</v>
      </c>
      <c r="AM14" s="9" t="s">
        <v>22</v>
      </c>
      <c r="AP14" s="9" t="s">
        <v>28</v>
      </c>
      <c r="AQ14" s="9" t="s">
        <v>29</v>
      </c>
    </row>
    <row r="15" spans="1:43" s="9" customFormat="1" x14ac:dyDescent="0.2">
      <c r="A15" s="9" t="s">
        <v>708</v>
      </c>
      <c r="B15" s="9">
        <v>2000</v>
      </c>
      <c r="C15" s="9" t="s">
        <v>94</v>
      </c>
      <c r="D15" s="9" t="s">
        <v>95</v>
      </c>
      <c r="E15" s="12" t="s">
        <v>709</v>
      </c>
      <c r="F15" s="12" t="s">
        <v>1108</v>
      </c>
      <c r="T15" s="9" t="s">
        <v>33</v>
      </c>
      <c r="Z15" s="9" t="s">
        <v>33</v>
      </c>
    </row>
    <row r="16" spans="1:43" s="32" customFormat="1" x14ac:dyDescent="0.2">
      <c r="A16" s="32" t="s">
        <v>713</v>
      </c>
      <c r="B16" s="32">
        <v>2015</v>
      </c>
      <c r="C16" s="32" t="s">
        <v>35</v>
      </c>
      <c r="D16" s="32" t="s">
        <v>96</v>
      </c>
      <c r="E16" s="33" t="s">
        <v>690</v>
      </c>
      <c r="F16" s="33" t="s">
        <v>1107</v>
      </c>
      <c r="G16" s="32" t="s">
        <v>17</v>
      </c>
      <c r="H16" s="32" t="s">
        <v>791</v>
      </c>
      <c r="K16" s="32" t="s">
        <v>19</v>
      </c>
      <c r="M16" s="32" t="s">
        <v>710</v>
      </c>
      <c r="P16" s="32">
        <v>3</v>
      </c>
      <c r="Q16" s="32" t="s">
        <v>711</v>
      </c>
      <c r="R16" s="32" t="s">
        <v>22</v>
      </c>
      <c r="S16" s="32" t="s">
        <v>22</v>
      </c>
      <c r="T16" s="32" t="s">
        <v>712</v>
      </c>
      <c r="Z16" s="32" t="s">
        <v>690</v>
      </c>
    </row>
    <row r="17" spans="1:26" s="9" customFormat="1" x14ac:dyDescent="0.2">
      <c r="A17" s="9" t="s">
        <v>714</v>
      </c>
      <c r="B17" s="9">
        <v>2014</v>
      </c>
      <c r="C17" s="9" t="s">
        <v>97</v>
      </c>
      <c r="D17" s="9" t="s">
        <v>98</v>
      </c>
      <c r="E17" s="12" t="s">
        <v>709</v>
      </c>
      <c r="F17" s="12" t="s">
        <v>1110</v>
      </c>
      <c r="T17" s="9" t="s">
        <v>715</v>
      </c>
      <c r="Z17" s="9" t="s">
        <v>715</v>
      </c>
    </row>
    <row r="18" spans="1:26" s="9" customFormat="1" x14ac:dyDescent="0.2">
      <c r="A18" s="9" t="s">
        <v>716</v>
      </c>
      <c r="B18" s="9">
        <v>2017</v>
      </c>
      <c r="C18" s="9" t="s">
        <v>99</v>
      </c>
      <c r="D18" s="9" t="s">
        <v>100</v>
      </c>
      <c r="E18" s="12" t="s">
        <v>709</v>
      </c>
      <c r="F18" s="12" t="s">
        <v>1108</v>
      </c>
      <c r="T18" s="9" t="s">
        <v>717</v>
      </c>
      <c r="Z18" s="9" t="s">
        <v>717</v>
      </c>
    </row>
    <row r="19" spans="1:26" s="9" customFormat="1" x14ac:dyDescent="0.2">
      <c r="A19" s="9" t="s">
        <v>718</v>
      </c>
      <c r="B19" s="9">
        <v>2007</v>
      </c>
      <c r="C19" s="9" t="s">
        <v>101</v>
      </c>
      <c r="D19" s="9" t="s">
        <v>102</v>
      </c>
      <c r="E19" s="12" t="s">
        <v>709</v>
      </c>
      <c r="F19" s="12" t="s">
        <v>1112</v>
      </c>
      <c r="G19" s="9" t="s">
        <v>17</v>
      </c>
      <c r="H19" s="9" t="s">
        <v>791</v>
      </c>
      <c r="T19" s="9" t="s">
        <v>719</v>
      </c>
      <c r="Z19" s="9" t="s">
        <v>719</v>
      </c>
    </row>
    <row r="20" spans="1:26" s="9" customFormat="1" x14ac:dyDescent="0.2">
      <c r="A20" s="9" t="s">
        <v>720</v>
      </c>
      <c r="B20" s="9">
        <v>2020</v>
      </c>
      <c r="C20" s="9" t="s">
        <v>103</v>
      </c>
      <c r="D20" s="9" t="s">
        <v>104</v>
      </c>
      <c r="E20" s="12" t="s">
        <v>709</v>
      </c>
      <c r="F20" s="12" t="s">
        <v>1108</v>
      </c>
      <c r="T20" s="9" t="s">
        <v>721</v>
      </c>
      <c r="Z20" s="9" t="s">
        <v>721</v>
      </c>
    </row>
    <row r="21" spans="1:26" s="32" customFormat="1" x14ac:dyDescent="0.2">
      <c r="A21" s="32" t="s">
        <v>722</v>
      </c>
      <c r="B21" s="32">
        <v>2019</v>
      </c>
      <c r="C21" s="32" t="s">
        <v>59</v>
      </c>
      <c r="D21" s="32" t="s">
        <v>105</v>
      </c>
      <c r="E21" s="33" t="s">
        <v>671</v>
      </c>
      <c r="F21" s="33" t="s">
        <v>1107</v>
      </c>
      <c r="G21" s="32" t="s">
        <v>17</v>
      </c>
      <c r="H21" s="32" t="s">
        <v>791</v>
      </c>
      <c r="I21" s="32" t="s">
        <v>24</v>
      </c>
      <c r="M21" s="32" t="s">
        <v>723</v>
      </c>
      <c r="R21" s="32" t="s">
        <v>22</v>
      </c>
      <c r="S21" s="32" t="s">
        <v>22</v>
      </c>
      <c r="T21" s="32" t="s">
        <v>1113</v>
      </c>
      <c r="Z21" s="32" t="s">
        <v>724</v>
      </c>
    </row>
    <row r="22" spans="1:26" s="9" customFormat="1" x14ac:dyDescent="0.2">
      <c r="A22" s="9" t="s">
        <v>726</v>
      </c>
      <c r="B22" s="9">
        <v>1999</v>
      </c>
      <c r="C22" s="9" t="s">
        <v>106</v>
      </c>
      <c r="D22" s="9" t="s">
        <v>107</v>
      </c>
      <c r="E22" s="12" t="s">
        <v>709</v>
      </c>
      <c r="F22" s="12" t="s">
        <v>1108</v>
      </c>
      <c r="T22" s="9" t="s">
        <v>33</v>
      </c>
      <c r="Z22" s="9" t="s">
        <v>33</v>
      </c>
    </row>
    <row r="23" spans="1:26" s="18" customFormat="1" x14ac:dyDescent="0.2">
      <c r="A23" s="18" t="s">
        <v>730</v>
      </c>
      <c r="B23" s="18">
        <v>1998</v>
      </c>
      <c r="C23" s="18" t="s">
        <v>32</v>
      </c>
      <c r="D23" s="18" t="s">
        <v>108</v>
      </c>
      <c r="E23" s="19" t="b">
        <v>1</v>
      </c>
      <c r="F23" s="19" t="s">
        <v>3</v>
      </c>
      <c r="G23" s="20" t="s">
        <v>17</v>
      </c>
      <c r="H23" s="18" t="s">
        <v>791</v>
      </c>
      <c r="I23" s="20" t="s">
        <v>24</v>
      </c>
      <c r="J23" s="20" t="s">
        <v>727</v>
      </c>
      <c r="K23" s="20" t="s">
        <v>19</v>
      </c>
      <c r="L23" s="21"/>
      <c r="M23" s="20" t="s">
        <v>728</v>
      </c>
      <c r="N23" s="22">
        <v>48.762999999999998</v>
      </c>
      <c r="O23" s="22">
        <v>-114.226</v>
      </c>
      <c r="P23" s="23">
        <v>5</v>
      </c>
      <c r="Q23" s="23" t="s">
        <v>729</v>
      </c>
      <c r="S23" s="18" t="s">
        <v>22</v>
      </c>
      <c r="T23" s="18" t="s">
        <v>761</v>
      </c>
      <c r="Z23" s="18" t="s">
        <v>731</v>
      </c>
    </row>
    <row r="24" spans="1:26" s="18" customFormat="1" x14ac:dyDescent="0.2">
      <c r="A24" s="18" t="s">
        <v>683</v>
      </c>
      <c r="B24" s="18">
        <v>1992</v>
      </c>
      <c r="C24" s="18" t="s">
        <v>109</v>
      </c>
      <c r="D24" s="18" t="s">
        <v>110</v>
      </c>
      <c r="E24" s="19" t="s">
        <v>732</v>
      </c>
      <c r="F24" s="19" t="s">
        <v>3</v>
      </c>
      <c r="G24" s="18" t="s">
        <v>17</v>
      </c>
      <c r="H24" s="18" t="s">
        <v>694</v>
      </c>
      <c r="I24" s="24" t="s">
        <v>736</v>
      </c>
      <c r="J24" s="24" t="s">
        <v>737</v>
      </c>
      <c r="K24" s="18" t="s">
        <v>19</v>
      </c>
      <c r="M24" s="24" t="s">
        <v>734</v>
      </c>
      <c r="N24" s="25">
        <v>49.667000000000002</v>
      </c>
      <c r="O24" s="25">
        <v>-93.733000000000004</v>
      </c>
      <c r="P24" s="26">
        <v>15</v>
      </c>
      <c r="Q24" s="18" t="s">
        <v>735</v>
      </c>
      <c r="S24" s="18" t="s">
        <v>22</v>
      </c>
      <c r="T24" s="18" t="s">
        <v>759</v>
      </c>
      <c r="Z24" s="18" t="s">
        <v>733</v>
      </c>
    </row>
    <row r="25" spans="1:26" s="9" customFormat="1" x14ac:dyDescent="0.2">
      <c r="A25" s="9" t="s">
        <v>738</v>
      </c>
      <c r="B25" s="9">
        <v>2011</v>
      </c>
      <c r="C25" s="9" t="s">
        <v>111</v>
      </c>
      <c r="D25" s="9" t="s">
        <v>112</v>
      </c>
      <c r="E25" s="12" t="s">
        <v>709</v>
      </c>
      <c r="F25" s="12" t="s">
        <v>1108</v>
      </c>
      <c r="T25" s="9" t="s">
        <v>739</v>
      </c>
      <c r="Z25" s="9" t="s">
        <v>739</v>
      </c>
    </row>
    <row r="26" spans="1:26" s="9" customFormat="1" x14ac:dyDescent="0.2">
      <c r="A26" s="9" t="s">
        <v>740</v>
      </c>
      <c r="B26" s="9">
        <v>2008</v>
      </c>
      <c r="C26" s="9" t="s">
        <v>52</v>
      </c>
      <c r="D26" s="9" t="s">
        <v>113</v>
      </c>
      <c r="E26" s="12" t="s">
        <v>671</v>
      </c>
      <c r="F26" s="12" t="s">
        <v>1112</v>
      </c>
      <c r="G26" s="9" t="s">
        <v>17</v>
      </c>
      <c r="H26" s="9" t="s">
        <v>791</v>
      </c>
      <c r="P26" s="9">
        <v>3</v>
      </c>
      <c r="Q26" s="9" t="s">
        <v>741</v>
      </c>
      <c r="T26" s="9" t="s">
        <v>742</v>
      </c>
      <c r="U26" s="9" t="s">
        <v>17</v>
      </c>
      <c r="Z26" s="9" t="s">
        <v>742</v>
      </c>
    </row>
    <row r="27" spans="1:26" s="18" customFormat="1" x14ac:dyDescent="0.2">
      <c r="A27" s="18" t="s">
        <v>743</v>
      </c>
      <c r="B27" s="18">
        <v>2008</v>
      </c>
      <c r="C27" s="18" t="s">
        <v>114</v>
      </c>
      <c r="D27" s="18" t="s">
        <v>115</v>
      </c>
      <c r="E27" s="19" t="b">
        <v>1</v>
      </c>
      <c r="F27" s="19" t="s">
        <v>3</v>
      </c>
      <c r="G27" s="18" t="s">
        <v>17</v>
      </c>
      <c r="H27" s="18" t="s">
        <v>791</v>
      </c>
      <c r="I27" s="18" t="s">
        <v>24</v>
      </c>
      <c r="J27" s="18" t="s">
        <v>744</v>
      </c>
      <c r="K27" s="18" t="s">
        <v>19</v>
      </c>
      <c r="M27" s="18" t="s">
        <v>745</v>
      </c>
      <c r="N27" s="18">
        <v>49.616667</v>
      </c>
      <c r="O27" s="18">
        <v>-114.666667</v>
      </c>
      <c r="P27" s="18">
        <v>3</v>
      </c>
      <c r="Q27" s="18" t="s">
        <v>747</v>
      </c>
      <c r="S27" s="18" t="s">
        <v>22</v>
      </c>
      <c r="T27" s="18" t="s">
        <v>760</v>
      </c>
      <c r="Z27" s="18" t="s">
        <v>731</v>
      </c>
    </row>
    <row r="28" spans="1:26" s="9" customFormat="1" x14ac:dyDescent="0.2">
      <c r="A28" s="9" t="s">
        <v>748</v>
      </c>
      <c r="B28" s="9">
        <v>2003</v>
      </c>
      <c r="C28" s="9" t="s">
        <v>116</v>
      </c>
      <c r="D28" s="9" t="s">
        <v>117</v>
      </c>
      <c r="E28" s="12" t="s">
        <v>709</v>
      </c>
      <c r="F28" s="12" t="s">
        <v>1109</v>
      </c>
      <c r="T28" s="9" t="s">
        <v>681</v>
      </c>
      <c r="Z28" s="9" t="s">
        <v>681</v>
      </c>
    </row>
    <row r="29" spans="1:26" s="9" customFormat="1" x14ac:dyDescent="0.2">
      <c r="A29" s="9" t="s">
        <v>703</v>
      </c>
      <c r="B29" s="9">
        <v>2000</v>
      </c>
      <c r="C29" s="9" t="s">
        <v>118</v>
      </c>
      <c r="D29" s="9" t="s">
        <v>119</v>
      </c>
      <c r="E29" s="12" t="s">
        <v>709</v>
      </c>
      <c r="F29" s="12" t="s">
        <v>1109</v>
      </c>
      <c r="T29" s="9" t="s">
        <v>681</v>
      </c>
      <c r="Z29" s="9" t="s">
        <v>681</v>
      </c>
    </row>
    <row r="30" spans="1:26" s="9" customFormat="1" x14ac:dyDescent="0.2">
      <c r="A30" s="9" t="s">
        <v>749</v>
      </c>
      <c r="B30" s="9">
        <v>2013</v>
      </c>
      <c r="C30" s="9" t="s">
        <v>39</v>
      </c>
      <c r="D30" s="9" t="s">
        <v>120</v>
      </c>
      <c r="E30" s="12" t="s">
        <v>709</v>
      </c>
      <c r="F30" s="12" t="s">
        <v>1111</v>
      </c>
      <c r="T30" s="9" t="s">
        <v>706</v>
      </c>
      <c r="Z30" s="9" t="s">
        <v>706</v>
      </c>
    </row>
    <row r="31" spans="1:26" s="27" customFormat="1" x14ac:dyDescent="0.2">
      <c r="A31" s="27" t="s">
        <v>750</v>
      </c>
      <c r="B31" s="27">
        <v>1991</v>
      </c>
      <c r="C31" s="27" t="s">
        <v>121</v>
      </c>
      <c r="D31" s="27" t="s">
        <v>122</v>
      </c>
      <c r="E31" s="28" t="s">
        <v>671</v>
      </c>
      <c r="F31" s="28" t="s">
        <v>1107</v>
      </c>
      <c r="T31" s="27" t="s">
        <v>751</v>
      </c>
      <c r="Z31" s="27" t="s">
        <v>671</v>
      </c>
    </row>
    <row r="32" spans="1:26" s="9" customFormat="1" x14ac:dyDescent="0.2">
      <c r="A32" s="9" t="s">
        <v>752</v>
      </c>
      <c r="B32" s="9">
        <v>2011</v>
      </c>
      <c r="C32" s="9" t="s">
        <v>123</v>
      </c>
      <c r="D32" s="9" t="s">
        <v>124</v>
      </c>
      <c r="E32" s="12" t="s">
        <v>709</v>
      </c>
      <c r="F32" s="12" t="s">
        <v>1109</v>
      </c>
      <c r="T32" s="9" t="s">
        <v>681</v>
      </c>
      <c r="Z32" s="9" t="s">
        <v>681</v>
      </c>
    </row>
    <row r="33" spans="1:26" s="30" customFormat="1" x14ac:dyDescent="0.2">
      <c r="A33" s="30" t="s">
        <v>753</v>
      </c>
      <c r="B33" s="30">
        <v>2008</v>
      </c>
      <c r="C33" s="30" t="s">
        <v>25</v>
      </c>
      <c r="D33" s="30" t="s">
        <v>125</v>
      </c>
      <c r="E33" s="31" t="b">
        <v>1</v>
      </c>
      <c r="F33" s="19" t="s">
        <v>3</v>
      </c>
      <c r="G33" s="24" t="s">
        <v>17</v>
      </c>
      <c r="H33" s="38" t="s">
        <v>791</v>
      </c>
      <c r="I33" s="24" t="s">
        <v>754</v>
      </c>
      <c r="J33" s="24" t="s">
        <v>755</v>
      </c>
      <c r="K33" s="24" t="s">
        <v>19</v>
      </c>
      <c r="M33" s="24" t="s">
        <v>756</v>
      </c>
      <c r="N33" s="25">
        <v>48.789253000000002</v>
      </c>
      <c r="O33" s="25">
        <v>-113.79626500000001</v>
      </c>
      <c r="P33" s="26">
        <v>4</v>
      </c>
      <c r="Q33" s="26" t="s">
        <v>757</v>
      </c>
      <c r="R33" s="30" t="s">
        <v>22</v>
      </c>
      <c r="S33" s="30" t="s">
        <v>22</v>
      </c>
      <c r="T33" s="30" t="s">
        <v>758</v>
      </c>
    </row>
    <row r="34" spans="1:26" s="32" customFormat="1" x14ac:dyDescent="0.2">
      <c r="A34" s="32" t="s">
        <v>767</v>
      </c>
      <c r="B34" s="32">
        <v>2019</v>
      </c>
      <c r="C34" s="32" t="s">
        <v>126</v>
      </c>
      <c r="D34" s="32" t="s">
        <v>127</v>
      </c>
      <c r="E34" s="33" t="s">
        <v>671</v>
      </c>
      <c r="F34" s="33" t="s">
        <v>1107</v>
      </c>
      <c r="G34" s="32" t="s">
        <v>17</v>
      </c>
      <c r="H34" s="40" t="s">
        <v>791</v>
      </c>
      <c r="I34" s="32" t="s">
        <v>24</v>
      </c>
      <c r="J34" s="32" t="s">
        <v>696</v>
      </c>
      <c r="K34" s="32" t="s">
        <v>19</v>
      </c>
      <c r="M34" s="32" t="s">
        <v>723</v>
      </c>
      <c r="R34" s="32" t="s">
        <v>22</v>
      </c>
      <c r="S34" s="32" t="s">
        <v>22</v>
      </c>
      <c r="T34" s="32" t="s">
        <v>1114</v>
      </c>
      <c r="Z34" s="32" t="s">
        <v>724</v>
      </c>
    </row>
    <row r="35" spans="1:26" s="9" customFormat="1" x14ac:dyDescent="0.2">
      <c r="A35" s="9" t="s">
        <v>770</v>
      </c>
      <c r="B35" s="9">
        <v>2006</v>
      </c>
      <c r="C35" s="9" t="s">
        <v>128</v>
      </c>
      <c r="D35" s="9" t="s">
        <v>129</v>
      </c>
      <c r="E35" s="12" t="s">
        <v>709</v>
      </c>
      <c r="F35" s="12" t="s">
        <v>1109</v>
      </c>
      <c r="T35" s="9" t="s">
        <v>681</v>
      </c>
      <c r="Z35" s="9" t="s">
        <v>681</v>
      </c>
    </row>
    <row r="36" spans="1:26" s="32" customFormat="1" x14ac:dyDescent="0.2">
      <c r="A36" s="32" t="s">
        <v>771</v>
      </c>
      <c r="B36" s="32">
        <v>2015</v>
      </c>
      <c r="C36" s="32" t="s">
        <v>37</v>
      </c>
      <c r="D36" s="32" t="s">
        <v>130</v>
      </c>
      <c r="E36" s="33" t="s">
        <v>768</v>
      </c>
      <c r="F36" s="33" t="s">
        <v>1107</v>
      </c>
      <c r="G36" s="32" t="s">
        <v>17</v>
      </c>
      <c r="H36" s="32" t="s">
        <v>791</v>
      </c>
      <c r="I36" s="34" t="s">
        <v>776</v>
      </c>
      <c r="J36" s="34" t="s">
        <v>777</v>
      </c>
      <c r="K36" s="34" t="s">
        <v>19</v>
      </c>
      <c r="L36" s="32">
        <v>1</v>
      </c>
      <c r="M36" s="34" t="s">
        <v>773</v>
      </c>
      <c r="N36" s="35">
        <v>40.7159999</v>
      </c>
      <c r="O36" s="35">
        <v>-105.23308400000001</v>
      </c>
      <c r="P36" s="36">
        <v>0.5</v>
      </c>
      <c r="Q36" s="36" t="s">
        <v>774</v>
      </c>
      <c r="R36" s="32" t="s">
        <v>22</v>
      </c>
      <c r="T36" s="32" t="s">
        <v>775</v>
      </c>
      <c r="Z36" s="32" t="s">
        <v>690</v>
      </c>
    </row>
    <row r="37" spans="1:26" s="9" customFormat="1" x14ac:dyDescent="0.2">
      <c r="A37" s="9" t="s">
        <v>778</v>
      </c>
      <c r="B37" s="9">
        <v>2007</v>
      </c>
      <c r="C37" s="9" t="s">
        <v>43</v>
      </c>
      <c r="D37" s="9" t="s">
        <v>131</v>
      </c>
      <c r="E37" s="12" t="s">
        <v>709</v>
      </c>
      <c r="F37" s="12" t="s">
        <v>1111</v>
      </c>
      <c r="T37" s="9" t="s">
        <v>706</v>
      </c>
      <c r="Z37" s="9" t="s">
        <v>706</v>
      </c>
    </row>
    <row r="38" spans="1:26" s="9" customFormat="1" x14ac:dyDescent="0.2">
      <c r="A38" s="9" t="s">
        <v>779</v>
      </c>
      <c r="B38" s="9">
        <v>2012</v>
      </c>
      <c r="C38" s="9" t="s">
        <v>42</v>
      </c>
      <c r="D38" s="9" t="s">
        <v>132</v>
      </c>
      <c r="E38" s="12" t="s">
        <v>709</v>
      </c>
      <c r="F38" s="12" t="s">
        <v>1112</v>
      </c>
      <c r="T38" s="9" t="s">
        <v>780</v>
      </c>
      <c r="Z38" s="9" t="s">
        <v>780</v>
      </c>
    </row>
    <row r="39" spans="1:26" s="9" customFormat="1" x14ac:dyDescent="0.2">
      <c r="A39" s="9" t="s">
        <v>781</v>
      </c>
      <c r="B39" s="9">
        <v>2011</v>
      </c>
      <c r="C39" s="9" t="s">
        <v>133</v>
      </c>
      <c r="D39" s="9" t="s">
        <v>134</v>
      </c>
      <c r="E39" s="12" t="s">
        <v>709</v>
      </c>
      <c r="F39" s="12" t="s">
        <v>1110</v>
      </c>
      <c r="T39" s="9" t="s">
        <v>782</v>
      </c>
      <c r="Z39" s="9" t="s">
        <v>782</v>
      </c>
    </row>
    <row r="40" spans="1:26" s="9" customFormat="1" x14ac:dyDescent="0.2">
      <c r="A40" s="9" t="s">
        <v>784</v>
      </c>
      <c r="B40" s="9">
        <v>2004</v>
      </c>
      <c r="C40" s="9" t="s">
        <v>135</v>
      </c>
      <c r="D40" s="29" t="s">
        <v>783</v>
      </c>
      <c r="E40" s="12" t="s">
        <v>709</v>
      </c>
      <c r="F40" s="12" t="s">
        <v>1110</v>
      </c>
      <c r="T40" s="9" t="s">
        <v>785</v>
      </c>
      <c r="Z40" s="9" t="s">
        <v>785</v>
      </c>
    </row>
    <row r="41" spans="1:26" s="18" customFormat="1" x14ac:dyDescent="0.2">
      <c r="A41" s="18" t="s">
        <v>786</v>
      </c>
      <c r="B41" s="18">
        <v>2009</v>
      </c>
      <c r="C41" s="18" t="s">
        <v>136</v>
      </c>
      <c r="D41" s="18" t="s">
        <v>137</v>
      </c>
      <c r="E41" s="19" t="s">
        <v>732</v>
      </c>
      <c r="F41" s="19" t="s">
        <v>3</v>
      </c>
      <c r="G41" s="18" t="s">
        <v>17</v>
      </c>
      <c r="H41" s="18" t="s">
        <v>695</v>
      </c>
      <c r="K41" s="18" t="s">
        <v>19</v>
      </c>
      <c r="L41" s="18" t="s">
        <v>790</v>
      </c>
      <c r="M41" s="18" t="s">
        <v>789</v>
      </c>
      <c r="N41" s="18">
        <v>65.150000000000006</v>
      </c>
      <c r="O41" s="18">
        <v>-147.5</v>
      </c>
      <c r="P41" s="18">
        <v>3</v>
      </c>
      <c r="R41" s="18" t="s">
        <v>22</v>
      </c>
      <c r="S41" s="18" t="s">
        <v>22</v>
      </c>
      <c r="T41" s="18" t="s">
        <v>788</v>
      </c>
      <c r="Z41" s="18" t="s">
        <v>787</v>
      </c>
    </row>
    <row r="42" spans="1:26" s="9" customFormat="1" x14ac:dyDescent="0.2">
      <c r="A42" s="9" t="s">
        <v>792</v>
      </c>
      <c r="B42" s="9">
        <v>1996</v>
      </c>
      <c r="C42" s="9" t="s">
        <v>138</v>
      </c>
      <c r="D42" s="9" t="s">
        <v>139</v>
      </c>
      <c r="E42" s="12" t="s">
        <v>709</v>
      </c>
      <c r="F42" s="12" t="s">
        <v>1112</v>
      </c>
      <c r="T42" s="9" t="s">
        <v>793</v>
      </c>
      <c r="Z42" s="9" t="s">
        <v>793</v>
      </c>
    </row>
    <row r="43" spans="1:26" s="9" customFormat="1" x14ac:dyDescent="0.2">
      <c r="A43" s="9" t="s">
        <v>794</v>
      </c>
      <c r="B43" s="9">
        <v>2014</v>
      </c>
      <c r="C43" s="9" t="s">
        <v>140</v>
      </c>
      <c r="D43" s="9" t="s">
        <v>141</v>
      </c>
      <c r="E43" s="12" t="s">
        <v>709</v>
      </c>
      <c r="F43" s="12" t="s">
        <v>1110</v>
      </c>
      <c r="T43" s="9" t="s">
        <v>782</v>
      </c>
      <c r="Z43" s="9" t="s">
        <v>782</v>
      </c>
    </row>
    <row r="44" spans="1:26" s="18" customFormat="1" x14ac:dyDescent="0.2">
      <c r="A44" s="18" t="s">
        <v>795</v>
      </c>
      <c r="B44" s="18">
        <v>2014</v>
      </c>
      <c r="C44" s="18" t="s">
        <v>142</v>
      </c>
      <c r="D44" s="18" t="s">
        <v>143</v>
      </c>
      <c r="E44" s="19" t="b">
        <v>1</v>
      </c>
      <c r="F44" s="19" t="s">
        <v>3</v>
      </c>
      <c r="H44" s="18" t="s">
        <v>791</v>
      </c>
      <c r="I44" s="39" t="s">
        <v>776</v>
      </c>
      <c r="J44" s="39" t="s">
        <v>777</v>
      </c>
      <c r="K44" s="39" t="s">
        <v>19</v>
      </c>
      <c r="L44" s="30"/>
      <c r="M44" s="39" t="s">
        <v>773</v>
      </c>
      <c r="N44" s="18">
        <v>40.702464999999997</v>
      </c>
      <c r="O44" s="18">
        <v>-105.241646</v>
      </c>
      <c r="P44" s="18">
        <v>1</v>
      </c>
      <c r="Q44" s="18" t="s">
        <v>796</v>
      </c>
      <c r="R44" s="18" t="s">
        <v>22</v>
      </c>
      <c r="S44" s="18" t="s">
        <v>22</v>
      </c>
      <c r="T44" s="18" t="s">
        <v>797</v>
      </c>
      <c r="Z44" s="18" t="s">
        <v>3</v>
      </c>
    </row>
    <row r="45" spans="1:26" s="27" customFormat="1" x14ac:dyDescent="0.2">
      <c r="A45" s="27" t="s">
        <v>798</v>
      </c>
      <c r="B45" s="27">
        <v>1996</v>
      </c>
      <c r="C45" s="27" t="s">
        <v>144</v>
      </c>
      <c r="D45" s="27" t="s">
        <v>145</v>
      </c>
      <c r="E45" s="28" t="s">
        <v>671</v>
      </c>
      <c r="F45" s="28" t="s">
        <v>1107</v>
      </c>
      <c r="T45" s="27" t="s">
        <v>751</v>
      </c>
      <c r="Z45" s="27" t="s">
        <v>671</v>
      </c>
    </row>
    <row r="46" spans="1:26" s="9" customFormat="1" x14ac:dyDescent="0.2">
      <c r="A46" s="9" t="s">
        <v>799</v>
      </c>
      <c r="B46" s="9">
        <v>2000</v>
      </c>
      <c r="C46" s="9" t="s">
        <v>146</v>
      </c>
      <c r="D46" s="9" t="s">
        <v>147</v>
      </c>
      <c r="E46" s="12" t="s">
        <v>709</v>
      </c>
      <c r="F46" s="12" t="s">
        <v>1109</v>
      </c>
      <c r="T46" s="9" t="s">
        <v>681</v>
      </c>
      <c r="Z46" s="9" t="s">
        <v>681</v>
      </c>
    </row>
    <row r="47" spans="1:26" s="9" customFormat="1" x14ac:dyDescent="0.2">
      <c r="A47" s="9" t="s">
        <v>800</v>
      </c>
      <c r="B47" s="9">
        <v>1992</v>
      </c>
      <c r="C47" s="9" t="s">
        <v>148</v>
      </c>
      <c r="D47" s="9" t="s">
        <v>149</v>
      </c>
      <c r="E47" s="12" t="s">
        <v>709</v>
      </c>
      <c r="F47" s="12" t="s">
        <v>1109</v>
      </c>
      <c r="T47" s="9" t="s">
        <v>681</v>
      </c>
      <c r="Z47" s="9" t="s">
        <v>681</v>
      </c>
    </row>
    <row r="48" spans="1:26" s="9" customFormat="1" x14ac:dyDescent="0.2">
      <c r="A48" s="9" t="s">
        <v>801</v>
      </c>
      <c r="B48" s="9">
        <v>2010</v>
      </c>
      <c r="C48" s="9" t="s">
        <v>150</v>
      </c>
      <c r="D48" s="9" t="s">
        <v>151</v>
      </c>
      <c r="E48" s="12" t="s">
        <v>709</v>
      </c>
      <c r="F48" s="12" t="s">
        <v>1108</v>
      </c>
      <c r="T48" s="9" t="s">
        <v>802</v>
      </c>
      <c r="Z48" s="9" t="s">
        <v>802</v>
      </c>
    </row>
    <row r="49" spans="1:26" s="9" customFormat="1" x14ac:dyDescent="0.2">
      <c r="A49" s="9" t="s">
        <v>803</v>
      </c>
      <c r="B49" s="9">
        <v>2016</v>
      </c>
      <c r="C49" s="9" t="s">
        <v>152</v>
      </c>
      <c r="D49" s="9" t="s">
        <v>153</v>
      </c>
      <c r="E49" s="12" t="s">
        <v>709</v>
      </c>
      <c r="F49" s="12" t="s">
        <v>1108</v>
      </c>
      <c r="T49" s="9" t="s">
        <v>702</v>
      </c>
      <c r="Z49" s="9" t="s">
        <v>702</v>
      </c>
    </row>
    <row r="50" spans="1:26" s="9" customFormat="1" x14ac:dyDescent="0.2">
      <c r="A50" s="9" t="s">
        <v>804</v>
      </c>
      <c r="B50" s="9">
        <v>2010</v>
      </c>
      <c r="C50" s="9" t="s">
        <v>154</v>
      </c>
      <c r="D50" s="9" t="s">
        <v>155</v>
      </c>
      <c r="E50" s="12" t="s">
        <v>709</v>
      </c>
      <c r="F50" s="12" t="s">
        <v>1109</v>
      </c>
      <c r="T50" s="9" t="s">
        <v>681</v>
      </c>
      <c r="Z50" s="9" t="s">
        <v>681</v>
      </c>
    </row>
    <row r="51" spans="1:26" s="9" customFormat="1" x14ac:dyDescent="0.2">
      <c r="A51" s="9" t="s">
        <v>805</v>
      </c>
      <c r="B51" s="9">
        <v>2009</v>
      </c>
      <c r="C51" s="9" t="s">
        <v>156</v>
      </c>
      <c r="D51" s="9" t="s">
        <v>157</v>
      </c>
      <c r="E51" s="12" t="s">
        <v>709</v>
      </c>
      <c r="F51" s="12" t="s">
        <v>1108</v>
      </c>
      <c r="T51" s="9" t="s">
        <v>33</v>
      </c>
      <c r="Z51" s="9" t="s">
        <v>33</v>
      </c>
    </row>
    <row r="52" spans="1:26" s="9" customFormat="1" x14ac:dyDescent="0.2">
      <c r="A52" s="9" t="s">
        <v>806</v>
      </c>
      <c r="B52" s="9">
        <v>2007</v>
      </c>
      <c r="C52" s="9" t="s">
        <v>158</v>
      </c>
      <c r="D52" s="9" t="s">
        <v>159</v>
      </c>
      <c r="E52" s="12" t="s">
        <v>709</v>
      </c>
      <c r="F52" s="12" t="s">
        <v>1108</v>
      </c>
      <c r="T52" s="9" t="s">
        <v>33</v>
      </c>
      <c r="Z52" s="9" t="s">
        <v>33</v>
      </c>
    </row>
    <row r="53" spans="1:26" s="32" customFormat="1" x14ac:dyDescent="0.2">
      <c r="A53" s="32" t="s">
        <v>807</v>
      </c>
      <c r="B53" s="32">
        <v>2015</v>
      </c>
      <c r="C53" s="32" t="s">
        <v>50</v>
      </c>
      <c r="D53" s="32" t="s">
        <v>160</v>
      </c>
      <c r="E53" s="33" t="s">
        <v>671</v>
      </c>
      <c r="F53" s="33" t="s">
        <v>1107</v>
      </c>
      <c r="H53" s="32" t="s">
        <v>694</v>
      </c>
      <c r="M53" s="34" t="s">
        <v>808</v>
      </c>
      <c r="N53" s="35">
        <v>35.841000000000001</v>
      </c>
      <c r="O53" s="35">
        <v>-106.5013</v>
      </c>
      <c r="P53" s="32">
        <v>0.5</v>
      </c>
      <c r="Q53" s="32" t="s">
        <v>809</v>
      </c>
      <c r="S53" s="32" t="s">
        <v>22</v>
      </c>
      <c r="T53" s="32" t="s">
        <v>810</v>
      </c>
      <c r="Z53" s="32" t="s">
        <v>733</v>
      </c>
    </row>
    <row r="54" spans="1:26" s="9" customFormat="1" x14ac:dyDescent="0.2">
      <c r="A54" s="9" t="s">
        <v>811</v>
      </c>
      <c r="B54" s="9">
        <v>2015</v>
      </c>
      <c r="C54" s="9" t="s">
        <v>48</v>
      </c>
      <c r="D54" s="9" t="s">
        <v>161</v>
      </c>
      <c r="E54" s="12" t="s">
        <v>709</v>
      </c>
      <c r="F54" s="12" t="s">
        <v>1110</v>
      </c>
      <c r="I54" s="9" t="s">
        <v>812</v>
      </c>
      <c r="M54" s="41" t="s">
        <v>699</v>
      </c>
      <c r="N54" s="42">
        <v>70.248000000000005</v>
      </c>
      <c r="O54" s="42">
        <v>83.225999999999999</v>
      </c>
      <c r="T54" s="9" t="s">
        <v>813</v>
      </c>
      <c r="Z54" s="9" t="s">
        <v>813</v>
      </c>
    </row>
    <row r="55" spans="1:26" s="9" customFormat="1" x14ac:dyDescent="0.2">
      <c r="A55" s="9" t="s">
        <v>814</v>
      </c>
      <c r="B55" s="9">
        <v>2005</v>
      </c>
      <c r="C55" s="9" t="s">
        <v>162</v>
      </c>
      <c r="D55" s="9" t="s">
        <v>163</v>
      </c>
      <c r="E55" s="12" t="s">
        <v>709</v>
      </c>
      <c r="F55" s="12" t="s">
        <v>1109</v>
      </c>
      <c r="T55" s="9" t="s">
        <v>681</v>
      </c>
      <c r="Z55" s="9" t="s">
        <v>681</v>
      </c>
    </row>
    <row r="56" spans="1:26" s="9" customFormat="1" x14ac:dyDescent="0.2">
      <c r="A56" s="9" t="s">
        <v>815</v>
      </c>
      <c r="B56" s="9">
        <v>2017</v>
      </c>
      <c r="C56" s="9" t="s">
        <v>164</v>
      </c>
      <c r="D56" s="9" t="s">
        <v>165</v>
      </c>
      <c r="E56" s="12" t="b">
        <v>0</v>
      </c>
      <c r="F56" s="12" t="s">
        <v>1110</v>
      </c>
      <c r="T56" s="9" t="s">
        <v>816</v>
      </c>
      <c r="Z56" s="9" t="s">
        <v>816</v>
      </c>
    </row>
    <row r="57" spans="1:26" s="9" customFormat="1" x14ac:dyDescent="0.2">
      <c r="A57" s="9" t="s">
        <v>817</v>
      </c>
      <c r="B57" s="9">
        <v>2000</v>
      </c>
      <c r="C57" s="9" t="s">
        <v>166</v>
      </c>
      <c r="D57" s="9" t="s">
        <v>167</v>
      </c>
      <c r="E57" s="12" t="s">
        <v>709</v>
      </c>
      <c r="F57" s="12" t="s">
        <v>1108</v>
      </c>
      <c r="T57" s="9" t="s">
        <v>33</v>
      </c>
      <c r="Z57" s="9" t="s">
        <v>33</v>
      </c>
    </row>
    <row r="58" spans="1:26" s="9" customFormat="1" x14ac:dyDescent="0.2">
      <c r="A58" s="9" t="s">
        <v>818</v>
      </c>
      <c r="B58" s="9">
        <v>2018</v>
      </c>
      <c r="C58" s="9" t="s">
        <v>168</v>
      </c>
      <c r="D58" s="9" t="s">
        <v>169</v>
      </c>
      <c r="E58" s="12" t="s">
        <v>709</v>
      </c>
      <c r="F58" s="12" t="s">
        <v>1112</v>
      </c>
      <c r="T58" s="9" t="s">
        <v>819</v>
      </c>
      <c r="Z58" s="9" t="s">
        <v>819</v>
      </c>
    </row>
    <row r="59" spans="1:26" s="9" customFormat="1" x14ac:dyDescent="0.2">
      <c r="A59" s="9" t="s">
        <v>820</v>
      </c>
      <c r="B59" s="9">
        <v>2017</v>
      </c>
      <c r="C59" s="9" t="s">
        <v>170</v>
      </c>
      <c r="D59" s="9" t="s">
        <v>171</v>
      </c>
      <c r="E59" s="12" t="s">
        <v>709</v>
      </c>
      <c r="F59" s="12" t="s">
        <v>1108</v>
      </c>
      <c r="T59" s="9" t="s">
        <v>821</v>
      </c>
      <c r="Z59" s="9" t="s">
        <v>821</v>
      </c>
    </row>
    <row r="60" spans="1:26" s="9" customFormat="1" x14ac:dyDescent="0.2">
      <c r="A60" s="9" t="s">
        <v>822</v>
      </c>
      <c r="B60" s="9">
        <v>2005</v>
      </c>
      <c r="C60" s="9" t="s">
        <v>172</v>
      </c>
      <c r="D60" s="9" t="s">
        <v>173</v>
      </c>
      <c r="E60" s="12" t="s">
        <v>709</v>
      </c>
      <c r="F60" s="12" t="s">
        <v>1108</v>
      </c>
      <c r="T60" s="9" t="s">
        <v>33</v>
      </c>
      <c r="Z60" s="9" t="s">
        <v>33</v>
      </c>
    </row>
    <row r="61" spans="1:26" s="9" customFormat="1" x14ac:dyDescent="0.2">
      <c r="A61" s="9" t="s">
        <v>823</v>
      </c>
      <c r="B61" s="9">
        <v>2016</v>
      </c>
      <c r="C61" s="9" t="s">
        <v>174</v>
      </c>
      <c r="D61" s="9" t="s">
        <v>175</v>
      </c>
      <c r="E61" s="12" t="s">
        <v>709</v>
      </c>
      <c r="F61" s="12" t="s">
        <v>1108</v>
      </c>
      <c r="T61" s="9" t="s">
        <v>824</v>
      </c>
      <c r="Z61" s="9" t="s">
        <v>824</v>
      </c>
    </row>
    <row r="62" spans="1:26" s="9" customFormat="1" x14ac:dyDescent="0.2">
      <c r="A62" s="9" t="s">
        <v>825</v>
      </c>
      <c r="B62" s="9">
        <v>2015</v>
      </c>
      <c r="C62" s="9" t="s">
        <v>176</v>
      </c>
      <c r="D62" s="9" t="s">
        <v>177</v>
      </c>
      <c r="E62" s="12" t="s">
        <v>709</v>
      </c>
      <c r="F62" s="12" t="s">
        <v>1111</v>
      </c>
      <c r="T62" s="9" t="s">
        <v>826</v>
      </c>
      <c r="Z62" s="9" t="s">
        <v>826</v>
      </c>
    </row>
    <row r="63" spans="1:26" s="9" customFormat="1" x14ac:dyDescent="0.2">
      <c r="A63" s="9" t="s">
        <v>827</v>
      </c>
      <c r="B63" s="9">
        <v>2008</v>
      </c>
      <c r="C63" s="9" t="s">
        <v>178</v>
      </c>
      <c r="D63" s="9" t="s">
        <v>179</v>
      </c>
      <c r="E63" s="12" t="s">
        <v>709</v>
      </c>
      <c r="F63" s="12" t="s">
        <v>1112</v>
      </c>
      <c r="T63" s="9" t="s">
        <v>828</v>
      </c>
      <c r="Z63" s="9" t="s">
        <v>828</v>
      </c>
    </row>
    <row r="64" spans="1:26" s="9" customFormat="1" x14ac:dyDescent="0.2">
      <c r="A64" s="9" t="s">
        <v>829</v>
      </c>
      <c r="B64" s="9">
        <v>2007</v>
      </c>
      <c r="C64" s="9" t="s">
        <v>180</v>
      </c>
      <c r="D64" s="9" t="s">
        <v>181</v>
      </c>
      <c r="E64" s="12" t="s">
        <v>709</v>
      </c>
      <c r="F64" s="12" t="s">
        <v>1108</v>
      </c>
      <c r="T64" s="9" t="s">
        <v>33</v>
      </c>
      <c r="Z64" s="9" t="s">
        <v>33</v>
      </c>
    </row>
    <row r="65" spans="1:26" s="9" customFormat="1" x14ac:dyDescent="0.2">
      <c r="A65" s="9" t="s">
        <v>830</v>
      </c>
      <c r="B65" s="9">
        <v>2015</v>
      </c>
      <c r="C65" s="9" t="s">
        <v>182</v>
      </c>
      <c r="D65" s="9" t="s">
        <v>183</v>
      </c>
      <c r="E65" s="12" t="s">
        <v>709</v>
      </c>
      <c r="F65" s="12" t="s">
        <v>1110</v>
      </c>
      <c r="T65" s="9" t="s">
        <v>831</v>
      </c>
      <c r="Z65" s="9" t="s">
        <v>831</v>
      </c>
    </row>
    <row r="66" spans="1:26" s="30" customFormat="1" x14ac:dyDescent="0.2">
      <c r="A66" s="30" t="s">
        <v>832</v>
      </c>
      <c r="B66" s="30">
        <v>2016</v>
      </c>
      <c r="C66" s="30" t="s">
        <v>26</v>
      </c>
      <c r="D66" s="30" t="s">
        <v>184</v>
      </c>
      <c r="E66" s="31" t="b">
        <v>1</v>
      </c>
      <c r="F66" s="19" t="s">
        <v>3</v>
      </c>
      <c r="G66" s="30" t="s">
        <v>17</v>
      </c>
      <c r="H66" s="30" t="s">
        <v>695</v>
      </c>
      <c r="I66" s="24" t="s">
        <v>833</v>
      </c>
      <c r="J66" s="24" t="s">
        <v>834</v>
      </c>
      <c r="K66" s="24" t="s">
        <v>19</v>
      </c>
      <c r="L66" s="43" t="s">
        <v>839</v>
      </c>
      <c r="M66" s="24" t="s">
        <v>835</v>
      </c>
      <c r="N66" s="25">
        <v>40.353888888</v>
      </c>
      <c r="O66" s="25">
        <v>-105.583611111</v>
      </c>
      <c r="P66" s="26">
        <v>2</v>
      </c>
      <c r="Q66" s="26" t="s">
        <v>836</v>
      </c>
      <c r="R66" s="30" t="s">
        <v>22</v>
      </c>
      <c r="S66" s="30" t="s">
        <v>22</v>
      </c>
      <c r="T66" s="30" t="s">
        <v>837</v>
      </c>
      <c r="Z66" s="30" t="s">
        <v>731</v>
      </c>
    </row>
    <row r="67" spans="1:26" s="9" customFormat="1" x14ac:dyDescent="0.2">
      <c r="A67" s="9" t="s">
        <v>838</v>
      </c>
      <c r="B67" s="9">
        <v>2015</v>
      </c>
      <c r="C67" s="9" t="s">
        <v>185</v>
      </c>
      <c r="D67" s="9" t="s">
        <v>186</v>
      </c>
      <c r="E67" s="12" t="s">
        <v>709</v>
      </c>
      <c r="F67" s="12" t="s">
        <v>1108</v>
      </c>
      <c r="Z67" s="9" t="s">
        <v>824</v>
      </c>
    </row>
    <row r="68" spans="1:26" s="9" customFormat="1" x14ac:dyDescent="0.2">
      <c r="A68" s="9" t="s">
        <v>840</v>
      </c>
      <c r="B68" s="9">
        <v>2013</v>
      </c>
      <c r="C68" s="9" t="s">
        <v>187</v>
      </c>
      <c r="D68" s="9" t="s">
        <v>188</v>
      </c>
      <c r="E68" s="12" t="s">
        <v>709</v>
      </c>
      <c r="F68" s="12" t="s">
        <v>1108</v>
      </c>
      <c r="Z68" s="9" t="s">
        <v>33</v>
      </c>
    </row>
    <row r="69" spans="1:26" s="32" customFormat="1" x14ac:dyDescent="0.2">
      <c r="A69" s="32" t="s">
        <v>841</v>
      </c>
      <c r="B69" s="32">
        <v>2018</v>
      </c>
      <c r="C69" s="32" t="s">
        <v>63</v>
      </c>
      <c r="D69" s="32" t="s">
        <v>189</v>
      </c>
      <c r="E69" s="33" t="s">
        <v>671</v>
      </c>
      <c r="F69" s="33" t="s">
        <v>1107</v>
      </c>
      <c r="G69" s="32" t="s">
        <v>17</v>
      </c>
      <c r="H69" s="32" t="s">
        <v>791</v>
      </c>
      <c r="L69" s="32">
        <v>3</v>
      </c>
      <c r="M69" s="32" t="s">
        <v>842</v>
      </c>
      <c r="P69" s="32">
        <v>0.5</v>
      </c>
      <c r="Q69" s="32" t="s">
        <v>746</v>
      </c>
      <c r="R69" s="32" t="s">
        <v>22</v>
      </c>
      <c r="T69" s="32" t="s">
        <v>843</v>
      </c>
      <c r="Z69" s="32" t="s">
        <v>671</v>
      </c>
    </row>
    <row r="70" spans="1:26" s="9" customFormat="1" x14ac:dyDescent="0.2">
      <c r="A70" s="9" t="s">
        <v>844</v>
      </c>
      <c r="B70" s="9">
        <v>2017</v>
      </c>
      <c r="C70" s="9" t="s">
        <v>190</v>
      </c>
      <c r="D70" s="9" t="s">
        <v>191</v>
      </c>
      <c r="E70" s="12" t="s">
        <v>709</v>
      </c>
      <c r="F70" s="12" t="s">
        <v>1108</v>
      </c>
      <c r="T70" s="9" t="s">
        <v>824</v>
      </c>
      <c r="Z70" s="9" t="s">
        <v>824</v>
      </c>
    </row>
    <row r="71" spans="1:26" s="9" customFormat="1" x14ac:dyDescent="0.2">
      <c r="A71" s="9" t="s">
        <v>845</v>
      </c>
      <c r="B71" s="9">
        <v>2009</v>
      </c>
      <c r="C71" s="9" t="s">
        <v>68</v>
      </c>
      <c r="D71" s="9" t="s">
        <v>192</v>
      </c>
      <c r="E71" s="12" t="s">
        <v>709</v>
      </c>
      <c r="F71" s="12" t="s">
        <v>1112</v>
      </c>
      <c r="T71" s="9" t="s">
        <v>846</v>
      </c>
      <c r="Z71" s="9" t="s">
        <v>846</v>
      </c>
    </row>
    <row r="72" spans="1:26" s="32" customFormat="1" x14ac:dyDescent="0.2">
      <c r="A72" s="32" t="s">
        <v>847</v>
      </c>
      <c r="B72" s="32">
        <v>2020</v>
      </c>
      <c r="C72" s="32" t="s">
        <v>55</v>
      </c>
      <c r="D72" s="32" t="s">
        <v>193</v>
      </c>
      <c r="E72" s="33" t="s">
        <v>851</v>
      </c>
      <c r="F72" s="33" t="s">
        <v>1112</v>
      </c>
      <c r="G72" s="32" t="s">
        <v>17</v>
      </c>
      <c r="H72" s="32" t="s">
        <v>849</v>
      </c>
      <c r="L72" s="32" t="s">
        <v>848</v>
      </c>
      <c r="M72" s="32" t="s">
        <v>699</v>
      </c>
      <c r="Z72" s="32" t="s">
        <v>850</v>
      </c>
    </row>
    <row r="73" spans="1:26" s="9" customFormat="1" x14ac:dyDescent="0.2">
      <c r="A73" s="9" t="s">
        <v>852</v>
      </c>
      <c r="B73" s="9">
        <v>2019</v>
      </c>
      <c r="C73" s="9" t="s">
        <v>194</v>
      </c>
      <c r="D73" s="9" t="s">
        <v>195</v>
      </c>
      <c r="E73" s="12" t="s">
        <v>709</v>
      </c>
      <c r="F73" s="12" t="s">
        <v>1108</v>
      </c>
      <c r="T73" s="9" t="s">
        <v>824</v>
      </c>
      <c r="Z73" s="9" t="s">
        <v>824</v>
      </c>
    </row>
    <row r="74" spans="1:26" s="9" customFormat="1" x14ac:dyDescent="0.2">
      <c r="A74" s="9" t="s">
        <v>853</v>
      </c>
      <c r="B74" s="9">
        <v>2018</v>
      </c>
      <c r="C74" s="9" t="s">
        <v>196</v>
      </c>
      <c r="D74" s="9" t="s">
        <v>197</v>
      </c>
      <c r="E74" s="12" t="s">
        <v>709</v>
      </c>
      <c r="F74" s="12" t="s">
        <v>1108</v>
      </c>
      <c r="T74" s="9" t="s">
        <v>824</v>
      </c>
      <c r="Z74" s="9" t="s">
        <v>824</v>
      </c>
    </row>
    <row r="75" spans="1:26" s="18" customFormat="1" x14ac:dyDescent="0.2">
      <c r="A75" s="18" t="s">
        <v>854</v>
      </c>
      <c r="B75" s="18">
        <v>2018</v>
      </c>
      <c r="C75" s="18" t="s">
        <v>64</v>
      </c>
      <c r="D75" s="18" t="s">
        <v>198</v>
      </c>
      <c r="E75" s="19" t="b">
        <v>1</v>
      </c>
      <c r="F75" s="19" t="s">
        <v>3</v>
      </c>
      <c r="L75" s="18" t="s">
        <v>855</v>
      </c>
      <c r="N75" s="18">
        <v>40.050263700000002</v>
      </c>
      <c r="O75" s="18">
        <v>-105.3666599</v>
      </c>
      <c r="P75" s="18">
        <v>5</v>
      </c>
      <c r="R75" s="18" t="s">
        <v>22</v>
      </c>
      <c r="S75" s="18" t="s">
        <v>22</v>
      </c>
      <c r="T75" s="18" t="s">
        <v>856</v>
      </c>
    </row>
    <row r="76" spans="1:26" s="9" customFormat="1" x14ac:dyDescent="0.2">
      <c r="A76" s="9" t="s">
        <v>857</v>
      </c>
      <c r="B76" s="9">
        <v>2000</v>
      </c>
      <c r="C76" s="9" t="s">
        <v>199</v>
      </c>
      <c r="D76" s="9" t="s">
        <v>200</v>
      </c>
      <c r="E76" s="12" t="s">
        <v>709</v>
      </c>
      <c r="F76" s="12" t="s">
        <v>1112</v>
      </c>
      <c r="T76" s="9" t="s">
        <v>858</v>
      </c>
      <c r="Z76" s="9" t="s">
        <v>858</v>
      </c>
    </row>
    <row r="77" spans="1:26" s="9" customFormat="1" x14ac:dyDescent="0.2">
      <c r="A77" s="9" t="s">
        <v>859</v>
      </c>
      <c r="B77" s="9">
        <v>1999</v>
      </c>
      <c r="C77" s="9" t="s">
        <v>201</v>
      </c>
      <c r="D77" s="9" t="s">
        <v>202</v>
      </c>
      <c r="E77" s="12" t="s">
        <v>709</v>
      </c>
      <c r="F77" s="12" t="s">
        <v>1112</v>
      </c>
      <c r="T77" s="9" t="s">
        <v>860</v>
      </c>
      <c r="Z77" s="9" t="s">
        <v>860</v>
      </c>
    </row>
    <row r="78" spans="1:26" s="9" customFormat="1" x14ac:dyDescent="0.2">
      <c r="A78" s="9" t="s">
        <v>861</v>
      </c>
      <c r="B78" s="9">
        <v>2017</v>
      </c>
      <c r="C78" s="9" t="s">
        <v>203</v>
      </c>
      <c r="D78" s="9" t="s">
        <v>204</v>
      </c>
      <c r="E78" s="12" t="s">
        <v>709</v>
      </c>
      <c r="F78" s="12" t="s">
        <v>1112</v>
      </c>
      <c r="T78" s="9" t="s">
        <v>862</v>
      </c>
      <c r="Z78" s="9" t="s">
        <v>862</v>
      </c>
    </row>
    <row r="79" spans="1:26" s="9" customFormat="1" x14ac:dyDescent="0.2">
      <c r="A79" s="9" t="s">
        <v>863</v>
      </c>
      <c r="B79" s="9">
        <v>2017</v>
      </c>
      <c r="C79" s="9" t="s">
        <v>205</v>
      </c>
      <c r="D79" s="9" t="s">
        <v>206</v>
      </c>
      <c r="E79" s="12" t="s">
        <v>709</v>
      </c>
      <c r="F79" s="12" t="s">
        <v>1110</v>
      </c>
      <c r="T79" s="9" t="s">
        <v>864</v>
      </c>
      <c r="Z79" s="9" t="s">
        <v>864</v>
      </c>
    </row>
    <row r="80" spans="1:26" s="9" customFormat="1" x14ac:dyDescent="0.2">
      <c r="A80" s="9" t="s">
        <v>865</v>
      </c>
      <c r="B80" s="9">
        <v>2016</v>
      </c>
      <c r="C80" s="9" t="s">
        <v>207</v>
      </c>
      <c r="D80" s="9" t="s">
        <v>208</v>
      </c>
      <c r="E80" s="12" t="s">
        <v>709</v>
      </c>
      <c r="F80" s="12" t="s">
        <v>1108</v>
      </c>
      <c r="T80" s="9" t="s">
        <v>866</v>
      </c>
      <c r="Z80" s="9" t="s">
        <v>866</v>
      </c>
    </row>
    <row r="81" spans="1:26" s="9" customFormat="1" x14ac:dyDescent="0.2">
      <c r="A81" s="9" t="s">
        <v>867</v>
      </c>
      <c r="B81" s="9">
        <v>2015</v>
      </c>
      <c r="C81" s="9" t="s">
        <v>66</v>
      </c>
      <c r="D81" s="9" t="s">
        <v>209</v>
      </c>
      <c r="E81" s="12" t="s">
        <v>709</v>
      </c>
      <c r="F81" s="12" t="s">
        <v>1112</v>
      </c>
      <c r="T81" s="9" t="s">
        <v>868</v>
      </c>
      <c r="Z81" s="9" t="s">
        <v>868</v>
      </c>
    </row>
    <row r="82" spans="1:26" s="9" customFormat="1" x14ac:dyDescent="0.2">
      <c r="A82" s="9" t="s">
        <v>869</v>
      </c>
      <c r="B82" s="9">
        <v>2006</v>
      </c>
      <c r="C82" s="9" t="s">
        <v>210</v>
      </c>
      <c r="D82" s="9" t="s">
        <v>211</v>
      </c>
      <c r="E82" s="12" t="s">
        <v>709</v>
      </c>
      <c r="F82" s="12" t="s">
        <v>1111</v>
      </c>
      <c r="T82" s="9" t="s">
        <v>706</v>
      </c>
      <c r="Z82" s="9" t="s">
        <v>706</v>
      </c>
    </row>
    <row r="83" spans="1:26" s="9" customFormat="1" x14ac:dyDescent="0.2">
      <c r="A83" s="9" t="s">
        <v>870</v>
      </c>
      <c r="B83" s="9">
        <v>2017</v>
      </c>
      <c r="C83" s="9" t="s">
        <v>212</v>
      </c>
      <c r="D83" s="9" t="s">
        <v>213</v>
      </c>
      <c r="E83" s="12" t="s">
        <v>709</v>
      </c>
      <c r="F83" s="12" t="s">
        <v>1108</v>
      </c>
      <c r="T83" s="9" t="s">
        <v>871</v>
      </c>
      <c r="Z83" s="9" t="s">
        <v>871</v>
      </c>
    </row>
    <row r="84" spans="1:26" s="9" customFormat="1" x14ac:dyDescent="0.2">
      <c r="A84" s="9" t="s">
        <v>872</v>
      </c>
      <c r="B84" s="9">
        <v>2014</v>
      </c>
      <c r="C84" s="9" t="s">
        <v>67</v>
      </c>
      <c r="D84" s="9" t="s">
        <v>214</v>
      </c>
      <c r="E84" s="12" t="s">
        <v>709</v>
      </c>
      <c r="F84" s="12" t="s">
        <v>1109</v>
      </c>
      <c r="T84" s="9" t="s">
        <v>873</v>
      </c>
      <c r="Z84" s="9" t="s">
        <v>873</v>
      </c>
    </row>
    <row r="85" spans="1:26" s="9" customFormat="1" x14ac:dyDescent="0.2">
      <c r="A85" s="9" t="s">
        <v>874</v>
      </c>
      <c r="B85" s="9">
        <v>2009</v>
      </c>
      <c r="C85" s="9" t="s">
        <v>215</v>
      </c>
      <c r="D85" s="9" t="s">
        <v>216</v>
      </c>
      <c r="E85" s="12" t="s">
        <v>709</v>
      </c>
      <c r="F85" s="12" t="s">
        <v>1111</v>
      </c>
      <c r="T85" s="9" t="s">
        <v>876</v>
      </c>
      <c r="Z85" s="9" t="s">
        <v>706</v>
      </c>
    </row>
    <row r="86" spans="1:26" s="9" customFormat="1" x14ac:dyDescent="0.2">
      <c r="A86" s="9" t="s">
        <v>875</v>
      </c>
      <c r="B86" s="9">
        <v>2005</v>
      </c>
      <c r="C86" s="9" t="s">
        <v>217</v>
      </c>
      <c r="D86" s="9" t="s">
        <v>218</v>
      </c>
      <c r="E86" s="12" t="s">
        <v>709</v>
      </c>
      <c r="F86" s="12" t="s">
        <v>1111</v>
      </c>
      <c r="T86" s="9" t="s">
        <v>876</v>
      </c>
      <c r="Z86" s="9" t="s">
        <v>706</v>
      </c>
    </row>
    <row r="87" spans="1:26" s="18" customFormat="1" x14ac:dyDescent="0.2">
      <c r="A87" s="18" t="s">
        <v>877</v>
      </c>
      <c r="B87" s="18">
        <v>2020</v>
      </c>
      <c r="C87" s="18" t="s">
        <v>57</v>
      </c>
      <c r="D87" s="18" t="s">
        <v>219</v>
      </c>
      <c r="E87" s="19" t="b">
        <v>1</v>
      </c>
      <c r="F87" s="19" t="s">
        <v>3</v>
      </c>
      <c r="G87" s="18" t="s">
        <v>17</v>
      </c>
      <c r="H87" s="18" t="s">
        <v>791</v>
      </c>
      <c r="I87" s="18" t="s">
        <v>879</v>
      </c>
      <c r="L87" s="44" t="s">
        <v>880</v>
      </c>
      <c r="M87" s="18" t="s">
        <v>881</v>
      </c>
      <c r="N87" s="18">
        <v>38.512031</v>
      </c>
      <c r="O87" s="18">
        <v>-122.097228</v>
      </c>
      <c r="P87" s="18">
        <v>3</v>
      </c>
      <c r="Q87" s="18" t="s">
        <v>882</v>
      </c>
      <c r="R87" s="18" t="s">
        <v>22</v>
      </c>
      <c r="S87" s="18" t="s">
        <v>22</v>
      </c>
      <c r="T87" s="18" t="s">
        <v>878</v>
      </c>
      <c r="Z87" s="18" t="s">
        <v>3</v>
      </c>
    </row>
    <row r="88" spans="1:26" s="32" customFormat="1" x14ac:dyDescent="0.2">
      <c r="A88" s="32" t="s">
        <v>883</v>
      </c>
      <c r="B88" s="32">
        <v>2013</v>
      </c>
      <c r="C88" s="32" t="s">
        <v>40</v>
      </c>
      <c r="D88" s="32" t="s">
        <v>220</v>
      </c>
      <c r="E88" s="33" t="s">
        <v>671</v>
      </c>
      <c r="F88" s="33" t="s">
        <v>1112</v>
      </c>
      <c r="H88" s="32" t="s">
        <v>884</v>
      </c>
      <c r="L88" s="32" t="s">
        <v>885</v>
      </c>
      <c r="M88" s="32" t="s">
        <v>699</v>
      </c>
      <c r="P88" s="32">
        <v>6</v>
      </c>
      <c r="R88" s="32" t="s">
        <v>22</v>
      </c>
      <c r="Z88" s="32" t="s">
        <v>884</v>
      </c>
    </row>
    <row r="89" spans="1:26" s="9" customFormat="1" x14ac:dyDescent="0.2">
      <c r="A89" s="9" t="s">
        <v>886</v>
      </c>
      <c r="B89" s="9">
        <v>2013</v>
      </c>
      <c r="C89" s="9" t="s">
        <v>221</v>
      </c>
      <c r="D89" s="9" t="s">
        <v>222</v>
      </c>
      <c r="E89" s="12" t="s">
        <v>709</v>
      </c>
      <c r="F89" s="12" t="s">
        <v>1111</v>
      </c>
      <c r="T89" s="9" t="s">
        <v>706</v>
      </c>
      <c r="Z89" s="9" t="s">
        <v>706</v>
      </c>
    </row>
    <row r="90" spans="1:26" s="18" customFormat="1" x14ac:dyDescent="0.2">
      <c r="A90" s="18" t="s">
        <v>887</v>
      </c>
      <c r="B90" s="18">
        <v>2012</v>
      </c>
      <c r="C90" s="18" t="s">
        <v>30</v>
      </c>
      <c r="D90" s="18" t="s">
        <v>223</v>
      </c>
      <c r="E90" s="19" t="b">
        <v>1</v>
      </c>
      <c r="F90" s="19" t="s">
        <v>3</v>
      </c>
      <c r="G90" s="18" t="s">
        <v>17</v>
      </c>
      <c r="H90" s="18" t="s">
        <v>791</v>
      </c>
      <c r="I90" s="18" t="s">
        <v>888</v>
      </c>
      <c r="L90" s="18" t="s">
        <v>889</v>
      </c>
      <c r="M90" s="18" t="s">
        <v>890</v>
      </c>
      <c r="N90" s="18">
        <v>38.896382000000003</v>
      </c>
      <c r="O90" s="18">
        <v>-120.041629</v>
      </c>
      <c r="P90" s="18">
        <v>2</v>
      </c>
      <c r="S90" s="18" t="s">
        <v>22</v>
      </c>
      <c r="T90" s="18" t="s">
        <v>893</v>
      </c>
      <c r="Z90" s="18" t="s">
        <v>3</v>
      </c>
    </row>
    <row r="91" spans="1:26" s="9" customFormat="1" x14ac:dyDescent="0.2">
      <c r="A91" s="9" t="s">
        <v>891</v>
      </c>
      <c r="B91" s="9">
        <v>2015</v>
      </c>
      <c r="C91" s="9" t="s">
        <v>224</v>
      </c>
      <c r="D91" s="9" t="s">
        <v>225</v>
      </c>
      <c r="E91" s="12" t="s">
        <v>709</v>
      </c>
      <c r="F91" s="12" t="s">
        <v>1112</v>
      </c>
      <c r="T91" s="9" t="s">
        <v>892</v>
      </c>
      <c r="Z91" s="9" t="s">
        <v>892</v>
      </c>
    </row>
    <row r="92" spans="1:26" s="9" customFormat="1" x14ac:dyDescent="0.2">
      <c r="A92" s="9" t="s">
        <v>894</v>
      </c>
      <c r="B92" s="9">
        <v>2015</v>
      </c>
      <c r="C92" s="9" t="s">
        <v>226</v>
      </c>
      <c r="D92" s="9" t="s">
        <v>227</v>
      </c>
      <c r="E92" s="12" t="s">
        <v>709</v>
      </c>
      <c r="F92" s="12" t="s">
        <v>1110</v>
      </c>
      <c r="T92" s="9" t="s">
        <v>895</v>
      </c>
      <c r="Z92" s="9" t="s">
        <v>895</v>
      </c>
    </row>
    <row r="93" spans="1:26" s="9" customFormat="1" x14ac:dyDescent="0.2">
      <c r="A93" s="9" t="s">
        <v>896</v>
      </c>
      <c r="B93" s="9">
        <v>2012</v>
      </c>
      <c r="C93" s="9" t="s">
        <v>228</v>
      </c>
      <c r="D93" s="9" t="s">
        <v>229</v>
      </c>
      <c r="E93" s="12" t="s">
        <v>709</v>
      </c>
      <c r="F93" s="12" t="s">
        <v>1110</v>
      </c>
      <c r="T93" s="9" t="s">
        <v>897</v>
      </c>
      <c r="Z93" s="9" t="s">
        <v>897</v>
      </c>
    </row>
    <row r="94" spans="1:26" s="9" customFormat="1" x14ac:dyDescent="0.2">
      <c r="A94" s="9" t="s">
        <v>898</v>
      </c>
      <c r="B94" s="9">
        <v>2007</v>
      </c>
      <c r="C94" s="9" t="s">
        <v>230</v>
      </c>
      <c r="D94" s="9" t="s">
        <v>231</v>
      </c>
      <c r="E94" s="12" t="s">
        <v>709</v>
      </c>
      <c r="F94" s="12" t="s">
        <v>1112</v>
      </c>
      <c r="T94" s="9" t="s">
        <v>899</v>
      </c>
      <c r="Z94" s="9" t="s">
        <v>899</v>
      </c>
    </row>
    <row r="95" spans="1:26" s="9" customFormat="1" x14ac:dyDescent="0.2">
      <c r="A95" s="9" t="s">
        <v>900</v>
      </c>
      <c r="B95" s="9">
        <v>2006</v>
      </c>
      <c r="C95" s="9" t="s">
        <v>232</v>
      </c>
      <c r="D95" s="9" t="s">
        <v>233</v>
      </c>
      <c r="E95" s="12" t="s">
        <v>709</v>
      </c>
      <c r="F95" s="12" t="s">
        <v>1108</v>
      </c>
      <c r="T95" s="9" t="s">
        <v>901</v>
      </c>
      <c r="Z95" s="9" t="s">
        <v>901</v>
      </c>
    </row>
    <row r="96" spans="1:26" s="18" customFormat="1" x14ac:dyDescent="0.2">
      <c r="A96" s="18" t="s">
        <v>902</v>
      </c>
      <c r="B96" s="18">
        <v>2019</v>
      </c>
      <c r="C96" s="18" t="s">
        <v>62</v>
      </c>
      <c r="D96" s="18" t="s">
        <v>234</v>
      </c>
      <c r="E96" s="19" t="b">
        <v>1</v>
      </c>
      <c r="F96" s="19" t="s">
        <v>3</v>
      </c>
      <c r="G96" s="18" t="s">
        <v>904</v>
      </c>
      <c r="T96" s="18" t="s">
        <v>903</v>
      </c>
      <c r="Z96" s="18" t="s">
        <v>731</v>
      </c>
    </row>
    <row r="97" spans="1:26" s="9" customFormat="1" x14ac:dyDescent="0.2">
      <c r="A97" s="9" t="s">
        <v>905</v>
      </c>
      <c r="B97" s="9">
        <v>1991</v>
      </c>
      <c r="C97" s="9" t="s">
        <v>235</v>
      </c>
      <c r="D97" s="9" t="s">
        <v>236</v>
      </c>
      <c r="E97" s="12" t="s">
        <v>709</v>
      </c>
      <c r="F97" s="12" t="s">
        <v>1111</v>
      </c>
      <c r="T97" s="9" t="s">
        <v>906</v>
      </c>
      <c r="Z97" s="9" t="s">
        <v>706</v>
      </c>
    </row>
    <row r="98" spans="1:26" s="9" customFormat="1" x14ac:dyDescent="0.2">
      <c r="A98" s="9" t="s">
        <v>907</v>
      </c>
      <c r="B98" s="9">
        <v>2020</v>
      </c>
      <c r="C98" s="9" t="s">
        <v>237</v>
      </c>
      <c r="D98" s="9" t="s">
        <v>238</v>
      </c>
      <c r="E98" s="12" t="s">
        <v>709</v>
      </c>
      <c r="F98" s="12" t="s">
        <v>1112</v>
      </c>
      <c r="T98" s="9" t="s">
        <v>908</v>
      </c>
      <c r="Z98" s="9" t="s">
        <v>908</v>
      </c>
    </row>
    <row r="99" spans="1:26" s="9" customFormat="1" x14ac:dyDescent="0.2">
      <c r="A99" s="9" t="s">
        <v>909</v>
      </c>
      <c r="B99" s="9">
        <v>2012</v>
      </c>
      <c r="C99" s="9" t="s">
        <v>239</v>
      </c>
      <c r="D99" s="9" t="s">
        <v>240</v>
      </c>
      <c r="E99" s="12" t="s">
        <v>709</v>
      </c>
      <c r="F99" s="12" t="s">
        <v>1108</v>
      </c>
      <c r="T99" s="9" t="s">
        <v>866</v>
      </c>
      <c r="Z99" s="9" t="s">
        <v>866</v>
      </c>
    </row>
    <row r="100" spans="1:26" s="32" customFormat="1" x14ac:dyDescent="0.2">
      <c r="A100" s="32" t="s">
        <v>910</v>
      </c>
      <c r="B100" s="32">
        <v>2020</v>
      </c>
      <c r="C100" s="32" t="s">
        <v>54</v>
      </c>
      <c r="D100" s="32" t="s">
        <v>241</v>
      </c>
      <c r="E100" s="33" t="s">
        <v>709</v>
      </c>
      <c r="F100" s="33" t="s">
        <v>1112</v>
      </c>
      <c r="Z100" s="32" t="s">
        <v>911</v>
      </c>
    </row>
    <row r="101" spans="1:26" s="9" customFormat="1" x14ac:dyDescent="0.2">
      <c r="A101" s="9" t="s">
        <v>912</v>
      </c>
      <c r="B101" s="9">
        <v>2017</v>
      </c>
      <c r="C101" s="9" t="s">
        <v>242</v>
      </c>
      <c r="D101" s="9" t="s">
        <v>243</v>
      </c>
      <c r="E101" s="12" t="s">
        <v>709</v>
      </c>
      <c r="F101" s="12" t="s">
        <v>1112</v>
      </c>
      <c r="T101" s="9" t="s">
        <v>913</v>
      </c>
      <c r="Z101" s="9" t="s">
        <v>913</v>
      </c>
    </row>
    <row r="102" spans="1:26" s="9" customFormat="1" x14ac:dyDescent="0.2">
      <c r="A102" s="9" t="s">
        <v>914</v>
      </c>
      <c r="B102" s="9">
        <v>2011</v>
      </c>
      <c r="C102" s="9" t="s">
        <v>244</v>
      </c>
      <c r="D102" s="9" t="s">
        <v>245</v>
      </c>
      <c r="E102" s="12" t="s">
        <v>709</v>
      </c>
      <c r="F102" s="12" t="s">
        <v>1108</v>
      </c>
      <c r="T102" s="9" t="s">
        <v>33</v>
      </c>
      <c r="Z102" s="9" t="s">
        <v>33</v>
      </c>
    </row>
    <row r="103" spans="1:26" s="32" customFormat="1" x14ac:dyDescent="0.2">
      <c r="A103" s="32" t="s">
        <v>915</v>
      </c>
      <c r="B103" s="32" t="s">
        <v>916</v>
      </c>
      <c r="C103" s="32" t="s">
        <v>246</v>
      </c>
      <c r="D103" s="32" t="s">
        <v>247</v>
      </c>
      <c r="E103" s="33" t="s">
        <v>671</v>
      </c>
      <c r="F103" s="33" t="s">
        <v>1107</v>
      </c>
      <c r="G103" s="32" t="s">
        <v>17</v>
      </c>
      <c r="H103" s="32" t="s">
        <v>791</v>
      </c>
      <c r="L103" s="32" t="s">
        <v>918</v>
      </c>
      <c r="M103" s="32" t="s">
        <v>697</v>
      </c>
      <c r="N103" s="32">
        <v>39.028229000000003</v>
      </c>
      <c r="O103" s="32">
        <v>-105.17336299999999</v>
      </c>
      <c r="P103" s="32">
        <v>2</v>
      </c>
      <c r="Q103" s="32" t="s">
        <v>919</v>
      </c>
      <c r="S103" s="32" t="s">
        <v>22</v>
      </c>
      <c r="T103" s="32" t="s">
        <v>920</v>
      </c>
      <c r="Z103" s="32" t="s">
        <v>917</v>
      </c>
    </row>
    <row r="104" spans="1:26" s="9" customFormat="1" x14ac:dyDescent="0.2">
      <c r="A104" s="9" t="s">
        <v>921</v>
      </c>
      <c r="B104" s="9">
        <v>1998</v>
      </c>
      <c r="C104" s="9" t="s">
        <v>248</v>
      </c>
      <c r="D104" s="9" t="s">
        <v>249</v>
      </c>
      <c r="E104" s="12" t="s">
        <v>709</v>
      </c>
      <c r="F104" s="12" t="s">
        <v>1108</v>
      </c>
      <c r="T104" s="9" t="s">
        <v>33</v>
      </c>
      <c r="Z104" s="9" t="s">
        <v>33</v>
      </c>
    </row>
    <row r="105" spans="1:26" s="9" customFormat="1" x14ac:dyDescent="0.2">
      <c r="A105" s="9" t="s">
        <v>922</v>
      </c>
      <c r="B105" s="9">
        <v>2017</v>
      </c>
      <c r="C105" s="9" t="s">
        <v>36</v>
      </c>
      <c r="D105" s="9" t="s">
        <v>250</v>
      </c>
      <c r="E105" s="12" t="s">
        <v>709</v>
      </c>
      <c r="F105" s="12" t="s">
        <v>1112</v>
      </c>
      <c r="T105" s="9" t="s">
        <v>923</v>
      </c>
      <c r="Z105" s="9" t="s">
        <v>923</v>
      </c>
    </row>
    <row r="106" spans="1:26" s="32" customFormat="1" x14ac:dyDescent="0.2">
      <c r="A106" s="32" t="s">
        <v>924</v>
      </c>
      <c r="B106" s="32">
        <v>2012</v>
      </c>
      <c r="C106" s="32" t="s">
        <v>51</v>
      </c>
      <c r="D106" s="32" t="s">
        <v>251</v>
      </c>
      <c r="E106" s="33" t="s">
        <v>671</v>
      </c>
      <c r="F106" s="33" t="s">
        <v>1107</v>
      </c>
      <c r="G106" s="32" t="s">
        <v>17</v>
      </c>
      <c r="H106" s="32" t="s">
        <v>694</v>
      </c>
      <c r="L106" s="32" t="s">
        <v>925</v>
      </c>
      <c r="M106" s="32" t="s">
        <v>926</v>
      </c>
      <c r="P106" s="32">
        <v>9</v>
      </c>
      <c r="S106" s="32" t="s">
        <v>22</v>
      </c>
      <c r="T106" s="32" t="s">
        <v>927</v>
      </c>
      <c r="Z106" s="32" t="s">
        <v>917</v>
      </c>
    </row>
    <row r="107" spans="1:26" s="9" customFormat="1" x14ac:dyDescent="0.2">
      <c r="A107" s="9" t="s">
        <v>928</v>
      </c>
      <c r="B107" s="9">
        <v>2020</v>
      </c>
      <c r="C107" s="9" t="s">
        <v>252</v>
      </c>
      <c r="D107" s="9" t="s">
        <v>253</v>
      </c>
      <c r="E107" s="12" t="s">
        <v>709</v>
      </c>
      <c r="F107" s="12" t="s">
        <v>1110</v>
      </c>
      <c r="T107" s="9" t="s">
        <v>929</v>
      </c>
      <c r="Z107" s="9" t="s">
        <v>929</v>
      </c>
    </row>
    <row r="108" spans="1:26" s="18" customFormat="1" x14ac:dyDescent="0.2">
      <c r="A108" s="18" t="s">
        <v>930</v>
      </c>
      <c r="B108" s="18">
        <v>2019</v>
      </c>
      <c r="C108" s="18" t="s">
        <v>254</v>
      </c>
      <c r="D108" s="18" t="s">
        <v>255</v>
      </c>
      <c r="E108" s="19" t="b">
        <v>1</v>
      </c>
      <c r="F108" s="19" t="s">
        <v>3</v>
      </c>
      <c r="G108" s="18" t="s">
        <v>17</v>
      </c>
      <c r="H108" s="18" t="s">
        <v>791</v>
      </c>
      <c r="I108" s="18" t="s">
        <v>879</v>
      </c>
      <c r="L108" s="18" t="s">
        <v>932</v>
      </c>
      <c r="M108" s="18" t="s">
        <v>933</v>
      </c>
      <c r="N108" s="18">
        <v>37.534036999999998</v>
      </c>
      <c r="O108" s="18">
        <v>-119.389139</v>
      </c>
      <c r="R108" s="18" t="s">
        <v>22</v>
      </c>
      <c r="S108" s="18" t="s">
        <v>22</v>
      </c>
      <c r="T108" s="18" t="s">
        <v>931</v>
      </c>
      <c r="Z108" s="18" t="s">
        <v>731</v>
      </c>
    </row>
    <row r="109" spans="1:26" s="32" customFormat="1" x14ac:dyDescent="0.2">
      <c r="A109" s="32" t="s">
        <v>934</v>
      </c>
      <c r="B109" s="32">
        <v>1998</v>
      </c>
      <c r="C109" s="32" t="s">
        <v>31</v>
      </c>
      <c r="D109" s="32" t="s">
        <v>256</v>
      </c>
      <c r="E109" s="33" t="s">
        <v>671</v>
      </c>
      <c r="F109" s="33" t="s">
        <v>1107</v>
      </c>
      <c r="G109" s="32" t="s">
        <v>17</v>
      </c>
      <c r="H109" s="32" t="s">
        <v>791</v>
      </c>
      <c r="I109" s="32" t="s">
        <v>24</v>
      </c>
      <c r="J109" s="32" t="s">
        <v>938</v>
      </c>
      <c r="L109" s="32" t="s">
        <v>936</v>
      </c>
      <c r="M109" s="32" t="s">
        <v>937</v>
      </c>
      <c r="N109" s="32">
        <v>44.512999999999998</v>
      </c>
      <c r="O109" s="32">
        <v>-109.98</v>
      </c>
      <c r="P109" s="32">
        <v>4</v>
      </c>
      <c r="Q109" s="32" t="s">
        <v>939</v>
      </c>
      <c r="R109" s="32" t="s">
        <v>22</v>
      </c>
      <c r="S109" s="32" t="s">
        <v>22</v>
      </c>
      <c r="T109" s="32" t="s">
        <v>940</v>
      </c>
      <c r="Z109" s="32" t="s">
        <v>935</v>
      </c>
    </row>
    <row r="110" spans="1:26" s="32" customFormat="1" x14ac:dyDescent="0.2">
      <c r="A110" s="32" t="s">
        <v>941</v>
      </c>
      <c r="B110" s="32">
        <v>2021</v>
      </c>
      <c r="C110" s="32" t="s">
        <v>257</v>
      </c>
      <c r="D110" s="32" t="s">
        <v>258</v>
      </c>
      <c r="E110" s="33" t="s">
        <v>942</v>
      </c>
      <c r="F110" s="33" t="s">
        <v>1107</v>
      </c>
      <c r="G110" s="32" t="s">
        <v>17</v>
      </c>
      <c r="H110" s="32" t="s">
        <v>791</v>
      </c>
      <c r="L110" s="32" t="s">
        <v>943</v>
      </c>
      <c r="M110" s="32" t="s">
        <v>944</v>
      </c>
      <c r="P110" s="32">
        <v>2</v>
      </c>
      <c r="R110" s="32" t="s">
        <v>22</v>
      </c>
      <c r="T110" s="32" t="s">
        <v>945</v>
      </c>
      <c r="Z110" s="32" t="s">
        <v>917</v>
      </c>
    </row>
    <row r="111" spans="1:26" s="9" customFormat="1" x14ac:dyDescent="0.2">
      <c r="A111" s="9" t="s">
        <v>946</v>
      </c>
      <c r="B111" s="9">
        <v>2019</v>
      </c>
      <c r="C111" s="9" t="s">
        <v>259</v>
      </c>
      <c r="D111" s="9" t="s">
        <v>260</v>
      </c>
      <c r="E111" s="12" t="s">
        <v>709</v>
      </c>
      <c r="F111" s="12" t="s">
        <v>1109</v>
      </c>
      <c r="M111" s="29" t="s">
        <v>947</v>
      </c>
      <c r="N111" s="9">
        <v>61.31</v>
      </c>
      <c r="O111" s="9">
        <v>135.31</v>
      </c>
      <c r="T111" s="9" t="s">
        <v>1115</v>
      </c>
      <c r="Z111" s="9" t="s">
        <v>948</v>
      </c>
    </row>
    <row r="112" spans="1:26" s="9" customFormat="1" x14ac:dyDescent="0.2">
      <c r="A112" s="9" t="s">
        <v>949</v>
      </c>
      <c r="B112" s="9">
        <v>2016</v>
      </c>
      <c r="C112" s="9" t="s">
        <v>261</v>
      </c>
      <c r="D112" s="9" t="s">
        <v>262</v>
      </c>
      <c r="E112" s="12" t="s">
        <v>709</v>
      </c>
      <c r="F112" s="12" t="s">
        <v>1112</v>
      </c>
      <c r="T112" s="9" t="s">
        <v>950</v>
      </c>
      <c r="Z112" s="9" t="s">
        <v>950</v>
      </c>
    </row>
    <row r="113" spans="1:26" s="9" customFormat="1" x14ac:dyDescent="0.2">
      <c r="A113" s="9" t="s">
        <v>951</v>
      </c>
      <c r="B113" s="9">
        <v>2016</v>
      </c>
      <c r="C113" s="9" t="s">
        <v>263</v>
      </c>
      <c r="D113" s="9" t="s">
        <v>264</v>
      </c>
      <c r="E113" s="12" t="s">
        <v>709</v>
      </c>
      <c r="F113" s="12" t="s">
        <v>1109</v>
      </c>
      <c r="T113" s="9" t="s">
        <v>952</v>
      </c>
      <c r="Z113" s="9" t="s">
        <v>952</v>
      </c>
    </row>
    <row r="114" spans="1:26" s="9" customFormat="1" ht="19" x14ac:dyDescent="0.2">
      <c r="A114" s="9" t="s">
        <v>953</v>
      </c>
      <c r="B114" s="9">
        <v>2015</v>
      </c>
      <c r="C114" s="9" t="s">
        <v>265</v>
      </c>
      <c r="D114" s="9" t="s">
        <v>266</v>
      </c>
      <c r="E114" s="12" t="s">
        <v>709</v>
      </c>
      <c r="F114" s="12" t="s">
        <v>1108</v>
      </c>
      <c r="L114" s="45"/>
      <c r="T114" s="9" t="s">
        <v>901</v>
      </c>
      <c r="Z114" s="9" t="s">
        <v>901</v>
      </c>
    </row>
    <row r="115" spans="1:26" s="32" customFormat="1" x14ac:dyDescent="0.2">
      <c r="A115" s="32" t="s">
        <v>954</v>
      </c>
      <c r="B115" s="32">
        <v>2015</v>
      </c>
      <c r="C115" s="32" t="s">
        <v>267</v>
      </c>
      <c r="D115" s="32" t="s">
        <v>268</v>
      </c>
      <c r="E115" s="33" t="s">
        <v>671</v>
      </c>
      <c r="F115" s="33" t="s">
        <v>1107</v>
      </c>
      <c r="H115" s="32" t="s">
        <v>791</v>
      </c>
      <c r="L115" s="32" t="s">
        <v>936</v>
      </c>
      <c r="M115" s="32" t="s">
        <v>955</v>
      </c>
      <c r="N115" s="32">
        <v>44.578524999999999</v>
      </c>
      <c r="O115" s="32">
        <v>-115.66604</v>
      </c>
      <c r="P115" s="32">
        <v>4</v>
      </c>
      <c r="S115" s="32" t="s">
        <v>22</v>
      </c>
      <c r="T115" s="32" t="s">
        <v>956</v>
      </c>
      <c r="Z115" s="32" t="s">
        <v>917</v>
      </c>
    </row>
    <row r="116" spans="1:26" s="9" customFormat="1" x14ac:dyDescent="0.2">
      <c r="A116" s="9" t="s">
        <v>957</v>
      </c>
      <c r="B116" s="9">
        <v>2010</v>
      </c>
      <c r="C116" s="9" t="s">
        <v>269</v>
      </c>
      <c r="D116" s="9" t="s">
        <v>270</v>
      </c>
      <c r="E116" s="12" t="s">
        <v>709</v>
      </c>
      <c r="F116" s="12" t="s">
        <v>1108</v>
      </c>
      <c r="T116" s="9" t="s">
        <v>901</v>
      </c>
      <c r="Z116" s="9" t="s">
        <v>901</v>
      </c>
    </row>
    <row r="117" spans="1:26" s="9" customFormat="1" x14ac:dyDescent="0.2">
      <c r="A117" s="9" t="s">
        <v>958</v>
      </c>
      <c r="B117" s="9">
        <v>2018</v>
      </c>
      <c r="C117" s="9" t="s">
        <v>271</v>
      </c>
      <c r="D117" s="9" t="s">
        <v>272</v>
      </c>
      <c r="E117" s="12" t="s">
        <v>709</v>
      </c>
      <c r="F117" s="12" t="s">
        <v>1108</v>
      </c>
      <c r="T117" s="9" t="s">
        <v>959</v>
      </c>
      <c r="Z117" s="9" t="s">
        <v>959</v>
      </c>
    </row>
    <row r="118" spans="1:26" s="9" customFormat="1" x14ac:dyDescent="0.2">
      <c r="A118" s="9" t="s">
        <v>960</v>
      </c>
      <c r="B118" s="9">
        <v>2017</v>
      </c>
      <c r="C118" s="9" t="s">
        <v>273</v>
      </c>
      <c r="D118" s="9" t="s">
        <v>274</v>
      </c>
      <c r="E118" s="12" t="s">
        <v>709</v>
      </c>
      <c r="F118" s="12" t="s">
        <v>1108</v>
      </c>
      <c r="T118" s="9" t="s">
        <v>961</v>
      </c>
      <c r="Z118" s="9" t="s">
        <v>961</v>
      </c>
    </row>
    <row r="119" spans="1:26" s="9" customFormat="1" x14ac:dyDescent="0.2">
      <c r="A119" s="9" t="s">
        <v>962</v>
      </c>
      <c r="B119" s="9">
        <v>2016</v>
      </c>
      <c r="C119" s="9" t="s">
        <v>275</v>
      </c>
      <c r="D119" s="9" t="s">
        <v>276</v>
      </c>
      <c r="E119" s="12" t="s">
        <v>709</v>
      </c>
      <c r="F119" s="12" t="s">
        <v>1108</v>
      </c>
      <c r="T119" s="9" t="s">
        <v>901</v>
      </c>
      <c r="Z119" s="9" t="s">
        <v>901</v>
      </c>
    </row>
    <row r="120" spans="1:26" s="32" customFormat="1" x14ac:dyDescent="0.2">
      <c r="A120" s="32" t="s">
        <v>963</v>
      </c>
      <c r="B120" s="32">
        <v>2012</v>
      </c>
      <c r="C120" s="32" t="s">
        <v>277</v>
      </c>
      <c r="D120" s="32" t="s">
        <v>278</v>
      </c>
      <c r="E120" s="33" t="s">
        <v>671</v>
      </c>
      <c r="F120" s="33" t="s">
        <v>1107</v>
      </c>
      <c r="T120" s="32" t="s">
        <v>964</v>
      </c>
      <c r="Z120" s="32" t="s">
        <v>917</v>
      </c>
    </row>
    <row r="121" spans="1:26" s="9" customFormat="1" x14ac:dyDescent="0.2">
      <c r="A121" s="9" t="s">
        <v>965</v>
      </c>
      <c r="B121" s="9">
        <v>2011</v>
      </c>
      <c r="C121" s="9" t="s">
        <v>279</v>
      </c>
      <c r="D121" s="9" t="s">
        <v>280</v>
      </c>
      <c r="E121" s="12" t="s">
        <v>709</v>
      </c>
      <c r="F121" s="12" t="s">
        <v>1108</v>
      </c>
      <c r="T121" s="9" t="s">
        <v>33</v>
      </c>
      <c r="Z121" s="9" t="s">
        <v>33</v>
      </c>
    </row>
    <row r="122" spans="1:26" s="9" customFormat="1" x14ac:dyDescent="0.2">
      <c r="A122" s="9" t="s">
        <v>966</v>
      </c>
      <c r="B122" s="9">
        <v>2006</v>
      </c>
      <c r="C122" s="9" t="s">
        <v>281</v>
      </c>
      <c r="D122" s="9" t="s">
        <v>282</v>
      </c>
      <c r="E122" s="12" t="s">
        <v>709</v>
      </c>
      <c r="F122" s="12" t="s">
        <v>1111</v>
      </c>
      <c r="H122" s="9" t="s">
        <v>694</v>
      </c>
      <c r="M122" s="9" t="s">
        <v>967</v>
      </c>
      <c r="N122" s="9">
        <v>34.212499999999999</v>
      </c>
      <c r="O122" s="9">
        <v>-117.75833</v>
      </c>
      <c r="S122" s="9" t="s">
        <v>22</v>
      </c>
      <c r="T122" s="9" t="s">
        <v>968</v>
      </c>
      <c r="Z122" s="9" t="s">
        <v>706</v>
      </c>
    </row>
    <row r="123" spans="1:26" s="9" customFormat="1" x14ac:dyDescent="0.2">
      <c r="A123" s="9" t="s">
        <v>969</v>
      </c>
      <c r="B123" s="9">
        <v>2021</v>
      </c>
      <c r="C123" s="9" t="s">
        <v>283</v>
      </c>
      <c r="D123" s="9" t="s">
        <v>284</v>
      </c>
      <c r="E123" s="12" t="s">
        <v>709</v>
      </c>
      <c r="F123" s="12" t="s">
        <v>1112</v>
      </c>
      <c r="G123" s="9" t="s">
        <v>45</v>
      </c>
      <c r="T123" s="9" t="s">
        <v>970</v>
      </c>
      <c r="Z123" s="9" t="s">
        <v>970</v>
      </c>
    </row>
    <row r="124" spans="1:26" s="9" customFormat="1" x14ac:dyDescent="0.2">
      <c r="A124" s="9" t="s">
        <v>971</v>
      </c>
      <c r="B124" s="9">
        <v>2021</v>
      </c>
      <c r="C124" s="9" t="s">
        <v>285</v>
      </c>
      <c r="D124" s="9" t="s">
        <v>286</v>
      </c>
      <c r="E124" s="12" t="s">
        <v>709</v>
      </c>
      <c r="F124" s="12" t="s">
        <v>1109</v>
      </c>
      <c r="T124" s="9" t="s">
        <v>681</v>
      </c>
      <c r="Z124" s="9" t="s">
        <v>681</v>
      </c>
    </row>
    <row r="125" spans="1:26" s="9" customFormat="1" x14ac:dyDescent="0.2">
      <c r="A125" s="9" t="s">
        <v>972</v>
      </c>
      <c r="B125" s="9">
        <v>2018</v>
      </c>
      <c r="C125" s="9" t="s">
        <v>287</v>
      </c>
      <c r="D125" s="9" t="s">
        <v>288</v>
      </c>
      <c r="E125" s="12" t="s">
        <v>709</v>
      </c>
      <c r="F125" s="12" t="s">
        <v>1109</v>
      </c>
      <c r="T125" s="9" t="s">
        <v>948</v>
      </c>
      <c r="Z125" s="9" t="s">
        <v>948</v>
      </c>
    </row>
    <row r="126" spans="1:26" s="9" customFormat="1" x14ac:dyDescent="0.2">
      <c r="A126" s="9" t="s">
        <v>973</v>
      </c>
      <c r="B126" s="9">
        <v>2017</v>
      </c>
      <c r="C126" s="9" t="s">
        <v>289</v>
      </c>
      <c r="D126" s="9" t="s">
        <v>290</v>
      </c>
      <c r="E126" s="12" t="s">
        <v>709</v>
      </c>
      <c r="F126" s="12" t="s">
        <v>1108</v>
      </c>
      <c r="T126" s="9" t="s">
        <v>974</v>
      </c>
      <c r="Z126" s="9" t="s">
        <v>974</v>
      </c>
    </row>
    <row r="127" spans="1:26" s="9" customFormat="1" x14ac:dyDescent="0.2">
      <c r="A127" s="9" t="s">
        <v>975</v>
      </c>
      <c r="B127" s="9">
        <v>2017</v>
      </c>
      <c r="C127" s="9" t="s">
        <v>65</v>
      </c>
      <c r="D127" s="9" t="s">
        <v>291</v>
      </c>
      <c r="E127" s="12" t="s">
        <v>709</v>
      </c>
      <c r="F127" s="12" t="s">
        <v>1108</v>
      </c>
      <c r="T127" s="9" t="s">
        <v>33</v>
      </c>
      <c r="Z127" s="9" t="s">
        <v>33</v>
      </c>
    </row>
    <row r="128" spans="1:26" s="9" customFormat="1" x14ac:dyDescent="0.2">
      <c r="A128" s="9" t="s">
        <v>976</v>
      </c>
      <c r="B128" s="9">
        <v>2000</v>
      </c>
      <c r="C128" s="9" t="s">
        <v>292</v>
      </c>
      <c r="D128" s="9" t="s">
        <v>293</v>
      </c>
      <c r="E128" s="12" t="s">
        <v>709</v>
      </c>
      <c r="F128" s="12" t="s">
        <v>1108</v>
      </c>
      <c r="T128" s="9" t="s">
        <v>33</v>
      </c>
      <c r="Z128" s="9" t="s">
        <v>33</v>
      </c>
    </row>
    <row r="129" spans="1:26" s="9" customFormat="1" x14ac:dyDescent="0.2">
      <c r="A129" s="9" t="s">
        <v>977</v>
      </c>
      <c r="B129" s="9">
        <v>2017</v>
      </c>
      <c r="C129" s="9" t="s">
        <v>294</v>
      </c>
      <c r="D129" s="9" t="s">
        <v>295</v>
      </c>
      <c r="E129" s="12" t="s">
        <v>709</v>
      </c>
      <c r="F129" s="12" t="s">
        <v>1108</v>
      </c>
      <c r="T129" s="9" t="s">
        <v>978</v>
      </c>
      <c r="Z129" s="9" t="s">
        <v>978</v>
      </c>
    </row>
    <row r="130" spans="1:26" s="9" customFormat="1" x14ac:dyDescent="0.2">
      <c r="A130" s="9" t="s">
        <v>979</v>
      </c>
      <c r="B130" s="9">
        <v>2017</v>
      </c>
      <c r="C130" s="9" t="s">
        <v>296</v>
      </c>
      <c r="D130" s="9" t="s">
        <v>297</v>
      </c>
      <c r="E130" s="12" t="s">
        <v>709</v>
      </c>
      <c r="F130" s="12" t="s">
        <v>1110</v>
      </c>
      <c r="T130" s="9" t="s">
        <v>980</v>
      </c>
      <c r="Z130" s="9" t="s">
        <v>980</v>
      </c>
    </row>
    <row r="131" spans="1:26" s="9" customFormat="1" x14ac:dyDescent="0.2">
      <c r="A131" s="9" t="s">
        <v>981</v>
      </c>
      <c r="B131" s="9">
        <v>2010</v>
      </c>
      <c r="C131" s="9" t="s">
        <v>298</v>
      </c>
      <c r="D131" s="9" t="s">
        <v>299</v>
      </c>
      <c r="E131" s="12" t="s">
        <v>709</v>
      </c>
      <c r="F131" s="12" t="s">
        <v>1108</v>
      </c>
      <c r="T131" s="9" t="s">
        <v>982</v>
      </c>
      <c r="Z131" s="9" t="s">
        <v>982</v>
      </c>
    </row>
    <row r="132" spans="1:26" s="9" customFormat="1" x14ac:dyDescent="0.2">
      <c r="A132" s="9" t="s">
        <v>983</v>
      </c>
      <c r="B132" s="9">
        <v>2018</v>
      </c>
      <c r="C132" s="9" t="s">
        <v>300</v>
      </c>
      <c r="D132" s="9" t="s">
        <v>301</v>
      </c>
      <c r="E132" s="12" t="s">
        <v>709</v>
      </c>
      <c r="F132" s="12" t="s">
        <v>1112</v>
      </c>
      <c r="T132" s="9" t="s">
        <v>984</v>
      </c>
      <c r="Z132" s="9" t="s">
        <v>984</v>
      </c>
    </row>
    <row r="133" spans="1:26" s="9" customFormat="1" x14ac:dyDescent="0.2">
      <c r="A133" s="9" t="s">
        <v>985</v>
      </c>
      <c r="B133" s="9">
        <v>2022</v>
      </c>
      <c r="C133" s="9" t="s">
        <v>302</v>
      </c>
      <c r="D133" s="9" t="s">
        <v>303</v>
      </c>
      <c r="E133" s="12" t="s">
        <v>709</v>
      </c>
      <c r="F133" s="12" t="s">
        <v>1108</v>
      </c>
      <c r="G133" s="9" t="s">
        <v>986</v>
      </c>
      <c r="T133" s="9" t="s">
        <v>987</v>
      </c>
      <c r="Z133" s="9" t="s">
        <v>987</v>
      </c>
    </row>
    <row r="134" spans="1:26" s="18" customFormat="1" x14ac:dyDescent="0.2">
      <c r="A134" s="18" t="s">
        <v>988</v>
      </c>
      <c r="B134" s="18">
        <v>2019</v>
      </c>
      <c r="C134" s="18" t="s">
        <v>304</v>
      </c>
      <c r="D134" s="18" t="s">
        <v>305</v>
      </c>
      <c r="E134" s="19" t="b">
        <v>1</v>
      </c>
      <c r="F134" s="19" t="s">
        <v>3</v>
      </c>
      <c r="H134" s="18" t="s">
        <v>791</v>
      </c>
      <c r="L134" s="18" t="s">
        <v>991</v>
      </c>
      <c r="M134" s="18" t="s">
        <v>697</v>
      </c>
      <c r="N134" s="18">
        <v>39.177683000000002</v>
      </c>
      <c r="O134" s="18">
        <v>-105.26552</v>
      </c>
      <c r="P134" s="18">
        <v>2</v>
      </c>
      <c r="Q134" s="18" t="s">
        <v>990</v>
      </c>
      <c r="R134" s="18" t="s">
        <v>22</v>
      </c>
      <c r="T134" s="18" t="s">
        <v>989</v>
      </c>
      <c r="Z134" s="18" t="s">
        <v>3</v>
      </c>
    </row>
    <row r="135" spans="1:26" s="32" customFormat="1" x14ac:dyDescent="0.2">
      <c r="A135" s="32" t="s">
        <v>992</v>
      </c>
      <c r="B135" s="32">
        <v>2017</v>
      </c>
      <c r="C135" s="32" t="s">
        <v>306</v>
      </c>
      <c r="D135" s="32" t="s">
        <v>307</v>
      </c>
      <c r="E135" s="33" t="s">
        <v>671</v>
      </c>
      <c r="F135" s="33" t="s">
        <v>1107</v>
      </c>
      <c r="H135" s="32" t="s">
        <v>791</v>
      </c>
      <c r="L135" s="32" t="s">
        <v>993</v>
      </c>
      <c r="M135" s="32" t="s">
        <v>994</v>
      </c>
      <c r="P135" s="32">
        <v>1</v>
      </c>
      <c r="Q135" s="32" t="s">
        <v>995</v>
      </c>
      <c r="R135" s="32" t="s">
        <v>22</v>
      </c>
      <c r="T135" s="32" t="s">
        <v>996</v>
      </c>
      <c r="Z135" s="32" t="s">
        <v>917</v>
      </c>
    </row>
    <row r="136" spans="1:26" s="9" customFormat="1" x14ac:dyDescent="0.2">
      <c r="A136" s="9" t="s">
        <v>997</v>
      </c>
      <c r="B136" s="9">
        <v>2015</v>
      </c>
      <c r="C136" s="9" t="s">
        <v>308</v>
      </c>
      <c r="D136" s="9" t="s">
        <v>309</v>
      </c>
      <c r="E136" s="12" t="s">
        <v>709</v>
      </c>
      <c r="F136" s="12" t="s">
        <v>1110</v>
      </c>
      <c r="T136" s="9" t="s">
        <v>998</v>
      </c>
      <c r="Z136" s="9" t="s">
        <v>998</v>
      </c>
    </row>
    <row r="137" spans="1:26" s="9" customFormat="1" x14ac:dyDescent="0.2">
      <c r="A137" s="9" t="s">
        <v>999</v>
      </c>
      <c r="B137" s="9">
        <v>2012</v>
      </c>
      <c r="C137" s="9" t="s">
        <v>310</v>
      </c>
      <c r="D137" s="9" t="s">
        <v>311</v>
      </c>
      <c r="E137" s="12" t="s">
        <v>709</v>
      </c>
      <c r="F137" s="12" t="s">
        <v>1108</v>
      </c>
      <c r="T137" s="9" t="s">
        <v>897</v>
      </c>
      <c r="Z137" s="9" t="s">
        <v>897</v>
      </c>
    </row>
    <row r="138" spans="1:26" s="9" customFormat="1" x14ac:dyDescent="0.2">
      <c r="A138" s="9" t="s">
        <v>1000</v>
      </c>
      <c r="B138" s="9">
        <v>2020</v>
      </c>
      <c r="C138" s="9" t="s">
        <v>312</v>
      </c>
      <c r="D138" s="9" t="s">
        <v>313</v>
      </c>
      <c r="E138" s="12" t="s">
        <v>709</v>
      </c>
      <c r="F138" s="12" t="s">
        <v>1108</v>
      </c>
      <c r="T138" s="9" t="s">
        <v>1001</v>
      </c>
      <c r="Z138" s="9" t="s">
        <v>1001</v>
      </c>
    </row>
    <row r="139" spans="1:26" s="9" customFormat="1" x14ac:dyDescent="0.2">
      <c r="A139" s="9" t="s">
        <v>1002</v>
      </c>
      <c r="B139" s="9">
        <v>2019</v>
      </c>
      <c r="C139" s="9" t="s">
        <v>314</v>
      </c>
      <c r="D139" s="9" t="s">
        <v>315</v>
      </c>
      <c r="E139" s="12" t="s">
        <v>709</v>
      </c>
      <c r="F139" s="12" t="s">
        <v>1110</v>
      </c>
      <c r="T139" s="9" t="s">
        <v>1003</v>
      </c>
      <c r="Z139" s="9" t="s">
        <v>1003</v>
      </c>
    </row>
    <row r="140" spans="1:26" s="9" customFormat="1" x14ac:dyDescent="0.2">
      <c r="A140" s="9" t="s">
        <v>1004</v>
      </c>
      <c r="B140" s="9">
        <v>2018</v>
      </c>
      <c r="C140" s="9" t="s">
        <v>316</v>
      </c>
      <c r="D140" s="9" t="s">
        <v>317</v>
      </c>
      <c r="E140" s="12" t="s">
        <v>709</v>
      </c>
      <c r="F140" s="12" t="s">
        <v>1110</v>
      </c>
      <c r="T140" s="9" t="s">
        <v>1003</v>
      </c>
      <c r="Z140" s="9" t="s">
        <v>1003</v>
      </c>
    </row>
    <row r="141" spans="1:26" s="32" customFormat="1" x14ac:dyDescent="0.2">
      <c r="A141" s="32" t="s">
        <v>1005</v>
      </c>
      <c r="B141" s="32">
        <v>2021</v>
      </c>
      <c r="C141" s="32" t="s">
        <v>318</v>
      </c>
      <c r="D141" s="32" t="s">
        <v>319</v>
      </c>
      <c r="E141" s="33" t="s">
        <v>671</v>
      </c>
      <c r="F141" s="33" t="s">
        <v>1107</v>
      </c>
      <c r="G141" s="32" t="s">
        <v>45</v>
      </c>
      <c r="T141" s="32" t="s">
        <v>1006</v>
      </c>
      <c r="Z141" s="32" t="s">
        <v>917</v>
      </c>
    </row>
    <row r="142" spans="1:26" s="32" customFormat="1" x14ac:dyDescent="0.2">
      <c r="A142" s="32" t="s">
        <v>1007</v>
      </c>
      <c r="B142" s="32">
        <v>2020</v>
      </c>
      <c r="C142" s="32" t="s">
        <v>320</v>
      </c>
      <c r="D142" s="32" t="s">
        <v>321</v>
      </c>
      <c r="E142" s="33" t="s">
        <v>671</v>
      </c>
      <c r="F142" s="33" t="s">
        <v>1107</v>
      </c>
      <c r="H142" s="32" t="s">
        <v>791</v>
      </c>
      <c r="I142" s="32" t="s">
        <v>1010</v>
      </c>
      <c r="L142" s="32" t="s">
        <v>1008</v>
      </c>
      <c r="M142" s="32" t="s">
        <v>1009</v>
      </c>
      <c r="N142" s="32">
        <v>35</v>
      </c>
      <c r="O142" s="32">
        <v>-83</v>
      </c>
      <c r="P142" s="32">
        <v>2</v>
      </c>
      <c r="Q142" s="32" t="s">
        <v>995</v>
      </c>
      <c r="R142" s="32" t="s">
        <v>22</v>
      </c>
      <c r="S142" s="32" t="s">
        <v>22</v>
      </c>
      <c r="T142" s="32" t="s">
        <v>1011</v>
      </c>
      <c r="Z142" s="32" t="s">
        <v>935</v>
      </c>
    </row>
    <row r="143" spans="1:26" s="9" customFormat="1" x14ac:dyDescent="0.2">
      <c r="A143" s="9" t="s">
        <v>1012</v>
      </c>
      <c r="B143" s="9">
        <v>2019</v>
      </c>
      <c r="C143" s="9" t="s">
        <v>322</v>
      </c>
      <c r="D143" s="9" t="s">
        <v>323</v>
      </c>
      <c r="E143" s="12" t="s">
        <v>709</v>
      </c>
      <c r="F143" s="12" t="s">
        <v>1108</v>
      </c>
      <c r="T143" s="9" t="s">
        <v>1013</v>
      </c>
      <c r="Z143" s="9" t="s">
        <v>1013</v>
      </c>
    </row>
    <row r="144" spans="1:26" s="9" customFormat="1" x14ac:dyDescent="0.2">
      <c r="A144" s="9" t="s">
        <v>1014</v>
      </c>
      <c r="B144" s="9">
        <v>2019</v>
      </c>
      <c r="C144" s="9" t="s">
        <v>324</v>
      </c>
      <c r="D144" s="9" t="s">
        <v>325</v>
      </c>
      <c r="E144" s="12" t="s">
        <v>709</v>
      </c>
      <c r="F144" s="12" t="s">
        <v>1112</v>
      </c>
      <c r="T144" s="9" t="s">
        <v>1015</v>
      </c>
      <c r="Z144" s="9" t="s">
        <v>1015</v>
      </c>
    </row>
    <row r="145" spans="1:26" s="9" customFormat="1" x14ac:dyDescent="0.2">
      <c r="A145" s="9" t="s">
        <v>1016</v>
      </c>
      <c r="B145" s="9">
        <v>2019</v>
      </c>
      <c r="C145" s="9" t="s">
        <v>326</v>
      </c>
      <c r="D145" s="9" t="s">
        <v>327</v>
      </c>
      <c r="E145" s="12" t="s">
        <v>709</v>
      </c>
      <c r="F145" s="12" t="s">
        <v>1108</v>
      </c>
      <c r="T145" s="9" t="s">
        <v>978</v>
      </c>
      <c r="Z145" s="9" t="s">
        <v>978</v>
      </c>
    </row>
    <row r="146" spans="1:26" s="9" customFormat="1" x14ac:dyDescent="0.2">
      <c r="A146" s="9" t="s">
        <v>1017</v>
      </c>
      <c r="B146" s="9">
        <v>2019</v>
      </c>
      <c r="C146" s="9" t="s">
        <v>328</v>
      </c>
      <c r="D146" s="9" t="s">
        <v>329</v>
      </c>
      <c r="E146" s="12" t="s">
        <v>709</v>
      </c>
      <c r="F146" s="12" t="s">
        <v>1108</v>
      </c>
      <c r="T146" s="9" t="s">
        <v>978</v>
      </c>
      <c r="Z146" s="9" t="s">
        <v>978</v>
      </c>
    </row>
    <row r="147" spans="1:26" s="9" customFormat="1" x14ac:dyDescent="0.2">
      <c r="A147" s="9" t="s">
        <v>1018</v>
      </c>
      <c r="B147" s="9">
        <v>2018</v>
      </c>
      <c r="C147" s="9" t="s">
        <v>330</v>
      </c>
      <c r="D147" s="9" t="s">
        <v>331</v>
      </c>
      <c r="E147" s="12" t="s">
        <v>709</v>
      </c>
      <c r="F147" s="12" t="s">
        <v>1108</v>
      </c>
      <c r="T147" s="9" t="s">
        <v>33</v>
      </c>
      <c r="Z147" s="9" t="s">
        <v>33</v>
      </c>
    </row>
    <row r="148" spans="1:26" s="9" customFormat="1" x14ac:dyDescent="0.2">
      <c r="A148" s="9" t="s">
        <v>1019</v>
      </c>
      <c r="B148" s="9">
        <v>2020</v>
      </c>
      <c r="C148" s="9" t="s">
        <v>332</v>
      </c>
      <c r="D148" s="9" t="s">
        <v>333</v>
      </c>
      <c r="E148" s="12" t="s">
        <v>709</v>
      </c>
      <c r="F148" s="12" t="s">
        <v>1112</v>
      </c>
      <c r="T148" s="9" t="s">
        <v>892</v>
      </c>
      <c r="Z148" s="9" t="s">
        <v>892</v>
      </c>
    </row>
    <row r="149" spans="1:26" s="9" customFormat="1" x14ac:dyDescent="0.2">
      <c r="A149" s="9" t="s">
        <v>1020</v>
      </c>
      <c r="B149" s="9">
        <v>2019</v>
      </c>
      <c r="C149" s="9" t="s">
        <v>334</v>
      </c>
      <c r="D149" s="9" t="s">
        <v>335</v>
      </c>
      <c r="E149" s="12" t="b">
        <v>0</v>
      </c>
      <c r="F149" s="12" t="s">
        <v>1112</v>
      </c>
      <c r="T149" s="9" t="s">
        <v>1021</v>
      </c>
      <c r="Z149" s="9" t="s">
        <v>1021</v>
      </c>
    </row>
    <row r="150" spans="1:26" s="9" customFormat="1" x14ac:dyDescent="0.2">
      <c r="A150" s="9" t="s">
        <v>1022</v>
      </c>
      <c r="B150" s="9">
        <v>2018</v>
      </c>
      <c r="C150" s="9" t="s">
        <v>336</v>
      </c>
      <c r="D150" s="9" t="s">
        <v>337</v>
      </c>
      <c r="E150" s="12" t="s">
        <v>709</v>
      </c>
      <c r="F150" s="12" t="s">
        <v>1112</v>
      </c>
      <c r="T150" s="9" t="s">
        <v>892</v>
      </c>
      <c r="Z150" s="9" t="s">
        <v>892</v>
      </c>
    </row>
    <row r="151" spans="1:26" s="9" customFormat="1" x14ac:dyDescent="0.2">
      <c r="A151" s="9" t="s">
        <v>1023</v>
      </c>
      <c r="B151" s="9">
        <v>2011</v>
      </c>
      <c r="C151" s="9" t="s">
        <v>338</v>
      </c>
      <c r="D151" s="9" t="s">
        <v>339</v>
      </c>
      <c r="E151" s="12" t="s">
        <v>709</v>
      </c>
      <c r="F151" s="12" t="s">
        <v>1108</v>
      </c>
      <c r="T151" s="9" t="s">
        <v>1024</v>
      </c>
      <c r="Z151" s="9" t="s">
        <v>1024</v>
      </c>
    </row>
    <row r="152" spans="1:26" s="9" customFormat="1" x14ac:dyDescent="0.2">
      <c r="A152" s="9" t="s">
        <v>1025</v>
      </c>
      <c r="B152" s="9">
        <v>2009</v>
      </c>
      <c r="C152" s="9" t="s">
        <v>340</v>
      </c>
      <c r="D152" s="9" t="s">
        <v>341</v>
      </c>
      <c r="E152" s="12" t="s">
        <v>709</v>
      </c>
      <c r="F152" s="12" t="s">
        <v>1109</v>
      </c>
      <c r="T152" s="9" t="s">
        <v>1026</v>
      </c>
      <c r="Z152" s="9" t="s">
        <v>1026</v>
      </c>
    </row>
    <row r="153" spans="1:26" s="9" customFormat="1" x14ac:dyDescent="0.2">
      <c r="A153" s="9" t="s">
        <v>1027</v>
      </c>
      <c r="B153" s="9">
        <v>2008</v>
      </c>
      <c r="C153" s="9" t="s">
        <v>342</v>
      </c>
      <c r="D153" s="9" t="s">
        <v>343</v>
      </c>
      <c r="E153" s="12" t="s">
        <v>709</v>
      </c>
      <c r="F153" s="12" t="s">
        <v>1108</v>
      </c>
      <c r="T153" s="9" t="s">
        <v>1028</v>
      </c>
      <c r="Z153" s="9" t="s">
        <v>1028</v>
      </c>
    </row>
    <row r="154" spans="1:26" s="9" customFormat="1" x14ac:dyDescent="0.2">
      <c r="A154" s="9" t="s">
        <v>1029</v>
      </c>
      <c r="B154" s="9">
        <v>2022</v>
      </c>
      <c r="C154" s="9" t="s">
        <v>344</v>
      </c>
      <c r="D154" s="9" t="s">
        <v>345</v>
      </c>
      <c r="E154" s="12" t="s">
        <v>709</v>
      </c>
      <c r="F154" s="12" t="s">
        <v>1112</v>
      </c>
      <c r="G154" s="9" t="s">
        <v>1030</v>
      </c>
      <c r="T154" s="9" t="s">
        <v>1116</v>
      </c>
      <c r="Z154" s="9" t="s">
        <v>45</v>
      </c>
    </row>
    <row r="155" spans="1:26" s="9" customFormat="1" x14ac:dyDescent="0.2">
      <c r="A155" s="9" t="s">
        <v>1031</v>
      </c>
      <c r="B155" s="9">
        <v>2022</v>
      </c>
      <c r="C155" s="9" t="s">
        <v>346</v>
      </c>
      <c r="D155" s="9" t="s">
        <v>338</v>
      </c>
      <c r="E155" s="12" t="s">
        <v>709</v>
      </c>
      <c r="F155" s="12" t="s">
        <v>1112</v>
      </c>
      <c r="T155" s="9" t="s">
        <v>1032</v>
      </c>
      <c r="Z155" s="9" t="s">
        <v>1032</v>
      </c>
    </row>
    <row r="156" spans="1:26" s="9" customFormat="1" x14ac:dyDescent="0.2">
      <c r="A156" s="9" t="s">
        <v>1033</v>
      </c>
      <c r="B156" s="9">
        <v>2021</v>
      </c>
      <c r="C156" s="9" t="s">
        <v>347</v>
      </c>
      <c r="D156" s="9" t="s">
        <v>348</v>
      </c>
      <c r="E156" s="12" t="s">
        <v>709</v>
      </c>
      <c r="F156" s="12" t="s">
        <v>1108</v>
      </c>
      <c r="T156" s="9" t="s">
        <v>978</v>
      </c>
      <c r="Z156" s="9" t="s">
        <v>978</v>
      </c>
    </row>
    <row r="157" spans="1:26" s="9" customFormat="1" x14ac:dyDescent="0.2">
      <c r="A157" s="9" t="s">
        <v>1034</v>
      </c>
      <c r="B157" s="9">
        <v>2020</v>
      </c>
      <c r="C157" s="9" t="s">
        <v>56</v>
      </c>
      <c r="D157" s="9" t="s">
        <v>349</v>
      </c>
      <c r="E157" s="12" t="s">
        <v>709</v>
      </c>
      <c r="F157" s="12" t="s">
        <v>1110</v>
      </c>
      <c r="T157" s="9" t="s">
        <v>1003</v>
      </c>
      <c r="Z157" s="9" t="s">
        <v>1003</v>
      </c>
    </row>
    <row r="158" spans="1:26" s="9" customFormat="1" x14ac:dyDescent="0.2">
      <c r="A158" s="9" t="s">
        <v>1035</v>
      </c>
      <c r="B158" s="9">
        <v>2015</v>
      </c>
      <c r="C158" s="9" t="s">
        <v>350</v>
      </c>
      <c r="D158" s="9" t="s">
        <v>351</v>
      </c>
      <c r="E158" s="12" t="s">
        <v>709</v>
      </c>
      <c r="F158" s="12" t="s">
        <v>1109</v>
      </c>
      <c r="T158" s="9" t="s">
        <v>1036</v>
      </c>
      <c r="Z158" s="9" t="s">
        <v>1036</v>
      </c>
    </row>
    <row r="159" spans="1:26" s="9" customFormat="1" x14ac:dyDescent="0.2">
      <c r="A159" s="9" t="s">
        <v>1037</v>
      </c>
      <c r="B159" s="9">
        <v>2015</v>
      </c>
      <c r="C159" s="9" t="s">
        <v>352</v>
      </c>
      <c r="D159" s="9" t="s">
        <v>353</v>
      </c>
      <c r="E159" s="12" t="s">
        <v>709</v>
      </c>
      <c r="F159" s="12" t="s">
        <v>1112</v>
      </c>
      <c r="T159" s="9" t="s">
        <v>1117</v>
      </c>
      <c r="Z159" s="9" t="s">
        <v>1038</v>
      </c>
    </row>
    <row r="160" spans="1:26" s="9" customFormat="1" x14ac:dyDescent="0.2">
      <c r="A160" s="9" t="s">
        <v>1039</v>
      </c>
      <c r="B160" s="9">
        <v>1999</v>
      </c>
      <c r="C160" s="9" t="s">
        <v>354</v>
      </c>
      <c r="D160" s="9" t="s">
        <v>355</v>
      </c>
      <c r="E160" s="12" t="s">
        <v>709</v>
      </c>
      <c r="F160" s="12" t="s">
        <v>1108</v>
      </c>
      <c r="T160" s="9" t="s">
        <v>1040</v>
      </c>
      <c r="Z160" s="9" t="s">
        <v>1040</v>
      </c>
    </row>
    <row r="161" spans="1:26" s="9" customFormat="1" x14ac:dyDescent="0.2">
      <c r="A161" s="9" t="s">
        <v>1041</v>
      </c>
      <c r="B161" s="9">
        <v>2020</v>
      </c>
      <c r="C161" s="9" t="s">
        <v>356</v>
      </c>
      <c r="D161" s="9" t="s">
        <v>357</v>
      </c>
      <c r="E161" s="12" t="s">
        <v>709</v>
      </c>
      <c r="F161" s="12" t="s">
        <v>1109</v>
      </c>
      <c r="T161" s="9" t="s">
        <v>1042</v>
      </c>
      <c r="Z161" s="9" t="s">
        <v>1042</v>
      </c>
    </row>
    <row r="162" spans="1:26" s="9" customFormat="1" x14ac:dyDescent="0.2">
      <c r="A162" s="9" t="s">
        <v>1043</v>
      </c>
      <c r="B162" s="9">
        <v>2019</v>
      </c>
      <c r="C162" s="9" t="s">
        <v>358</v>
      </c>
      <c r="D162" s="9" t="s">
        <v>359</v>
      </c>
      <c r="E162" s="12" t="s">
        <v>709</v>
      </c>
      <c r="F162" s="12" t="s">
        <v>1108</v>
      </c>
      <c r="T162" s="9" t="s">
        <v>1044</v>
      </c>
      <c r="Z162" s="9" t="s">
        <v>1044</v>
      </c>
    </row>
    <row r="163" spans="1:26" s="9" customFormat="1" x14ac:dyDescent="0.2">
      <c r="A163" s="9" t="s">
        <v>1047</v>
      </c>
      <c r="B163" s="9">
        <v>2019</v>
      </c>
      <c r="C163" s="9" t="s">
        <v>61</v>
      </c>
      <c r="D163" s="9" t="s">
        <v>360</v>
      </c>
      <c r="E163" s="12" t="s">
        <v>709</v>
      </c>
      <c r="F163" s="12" t="s">
        <v>1111</v>
      </c>
      <c r="M163" s="9" t="s">
        <v>1045</v>
      </c>
      <c r="R163" s="9" t="s">
        <v>22</v>
      </c>
      <c r="T163" s="9" t="s">
        <v>1046</v>
      </c>
      <c r="Z163" s="9" t="s">
        <v>706</v>
      </c>
    </row>
    <row r="164" spans="1:26" s="9" customFormat="1" x14ac:dyDescent="0.2">
      <c r="A164" s="9" t="s">
        <v>1048</v>
      </c>
      <c r="B164" s="9">
        <v>2017</v>
      </c>
      <c r="C164" s="9" t="s">
        <v>361</v>
      </c>
      <c r="D164" s="9" t="s">
        <v>362</v>
      </c>
      <c r="E164" s="12" t="s">
        <v>709</v>
      </c>
      <c r="F164" s="12" t="s">
        <v>1110</v>
      </c>
      <c r="T164" s="9" t="s">
        <v>1049</v>
      </c>
      <c r="Z164" s="9" t="s">
        <v>1003</v>
      </c>
    </row>
    <row r="165" spans="1:26" s="9" customFormat="1" x14ac:dyDescent="0.2">
      <c r="A165" s="9" t="s">
        <v>1050</v>
      </c>
      <c r="B165" s="9">
        <v>2016</v>
      </c>
      <c r="C165" s="9" t="s">
        <v>363</v>
      </c>
      <c r="D165" s="9" t="s">
        <v>364</v>
      </c>
      <c r="E165" s="12" t="s">
        <v>709</v>
      </c>
      <c r="F165" s="12" t="s">
        <v>1108</v>
      </c>
      <c r="T165" s="9" t="s">
        <v>961</v>
      </c>
      <c r="Z165" s="9" t="s">
        <v>961</v>
      </c>
    </row>
    <row r="166" spans="1:26" s="9" customFormat="1" x14ac:dyDescent="0.2">
      <c r="A166" s="9" t="s">
        <v>1051</v>
      </c>
      <c r="B166" s="9">
        <v>2008</v>
      </c>
      <c r="C166" s="9" t="s">
        <v>365</v>
      </c>
      <c r="D166" s="9" t="s">
        <v>366</v>
      </c>
      <c r="E166" s="12" t="s">
        <v>709</v>
      </c>
      <c r="F166" s="12" t="s">
        <v>1112</v>
      </c>
      <c r="T166" s="9" t="s">
        <v>1052</v>
      </c>
      <c r="Z166" s="9" t="s">
        <v>1052</v>
      </c>
    </row>
    <row r="167" spans="1:26" s="9" customFormat="1" x14ac:dyDescent="0.2">
      <c r="A167" s="9" t="s">
        <v>1053</v>
      </c>
      <c r="B167" s="9">
        <v>1996</v>
      </c>
      <c r="C167" s="9" t="s">
        <v>367</v>
      </c>
      <c r="D167" s="9" t="s">
        <v>368</v>
      </c>
      <c r="E167" s="12" t="s">
        <v>709</v>
      </c>
      <c r="F167" s="12" t="s">
        <v>1110</v>
      </c>
      <c r="T167" s="9" t="s">
        <v>1003</v>
      </c>
      <c r="Z167" s="9" t="s">
        <v>1003</v>
      </c>
    </row>
    <row r="168" spans="1:26" s="9" customFormat="1" x14ac:dyDescent="0.2">
      <c r="A168" s="9" t="s">
        <v>1054</v>
      </c>
      <c r="B168" s="9">
        <v>2022</v>
      </c>
      <c r="C168" s="9" t="s">
        <v>369</v>
      </c>
      <c r="D168" s="9" t="s">
        <v>370</v>
      </c>
      <c r="E168" s="12" t="s">
        <v>709</v>
      </c>
      <c r="F168" s="12" t="s">
        <v>1112</v>
      </c>
      <c r="G168" s="9" t="s">
        <v>45</v>
      </c>
      <c r="T168" s="9" t="s">
        <v>1055</v>
      </c>
      <c r="Z168" s="9" t="s">
        <v>45</v>
      </c>
    </row>
    <row r="169" spans="1:26" s="9" customFormat="1" x14ac:dyDescent="0.2">
      <c r="A169" s="9" t="s">
        <v>1056</v>
      </c>
      <c r="B169" s="9">
        <v>2022</v>
      </c>
      <c r="C169" s="9" t="s">
        <v>371</v>
      </c>
      <c r="D169" s="9" t="s">
        <v>372</v>
      </c>
      <c r="E169" s="12" t="s">
        <v>709</v>
      </c>
      <c r="F169" s="12" t="s">
        <v>1112</v>
      </c>
      <c r="T169" s="9" t="s">
        <v>1057</v>
      </c>
      <c r="Z169" s="9" t="s">
        <v>1057</v>
      </c>
    </row>
    <row r="170" spans="1:26" s="9" customFormat="1" x14ac:dyDescent="0.2">
      <c r="A170" s="9" t="s">
        <v>1058</v>
      </c>
      <c r="B170" s="9">
        <v>2022</v>
      </c>
      <c r="C170" s="9" t="s">
        <v>373</v>
      </c>
      <c r="D170" s="9" t="s">
        <v>374</v>
      </c>
      <c r="E170" s="12" t="s">
        <v>709</v>
      </c>
      <c r="F170" s="12" t="s">
        <v>1109</v>
      </c>
      <c r="T170" s="9" t="s">
        <v>1036</v>
      </c>
      <c r="Z170" s="9" t="s">
        <v>1036</v>
      </c>
    </row>
    <row r="171" spans="1:26" s="9" customFormat="1" x14ac:dyDescent="0.2">
      <c r="A171" s="9" t="s">
        <v>1059</v>
      </c>
      <c r="B171" s="9">
        <v>2021</v>
      </c>
      <c r="C171" s="9" t="s">
        <v>375</v>
      </c>
      <c r="D171" s="9" t="s">
        <v>376</v>
      </c>
      <c r="E171" s="12" t="s">
        <v>709</v>
      </c>
      <c r="F171" s="12" t="s">
        <v>1110</v>
      </c>
      <c r="T171" s="9" t="s">
        <v>1003</v>
      </c>
      <c r="Z171" s="9" t="s">
        <v>1003</v>
      </c>
    </row>
    <row r="172" spans="1:26" s="9" customFormat="1" x14ac:dyDescent="0.2">
      <c r="A172" s="9" t="s">
        <v>1060</v>
      </c>
      <c r="B172" s="9">
        <v>2021</v>
      </c>
      <c r="C172" s="9" t="s">
        <v>377</v>
      </c>
      <c r="D172" s="9" t="s">
        <v>378</v>
      </c>
      <c r="E172" s="12" t="s">
        <v>709</v>
      </c>
      <c r="F172" s="12" t="s">
        <v>1109</v>
      </c>
      <c r="T172" s="9" t="s">
        <v>681</v>
      </c>
      <c r="Z172" s="9" t="s">
        <v>681</v>
      </c>
    </row>
    <row r="173" spans="1:26" s="9" customFormat="1" x14ac:dyDescent="0.2">
      <c r="A173" s="9" t="s">
        <v>853</v>
      </c>
      <c r="B173" s="9">
        <v>2018</v>
      </c>
      <c r="C173" s="9" t="s">
        <v>379</v>
      </c>
      <c r="D173" s="9" t="s">
        <v>380</v>
      </c>
      <c r="E173" s="12" t="s">
        <v>709</v>
      </c>
      <c r="F173" s="12" t="s">
        <v>1109</v>
      </c>
      <c r="T173" s="9" t="s">
        <v>1061</v>
      </c>
      <c r="Z173" s="9" t="s">
        <v>1061</v>
      </c>
    </row>
    <row r="174" spans="1:26" s="9" customFormat="1" x14ac:dyDescent="0.2">
      <c r="A174" s="9" t="s">
        <v>1062</v>
      </c>
      <c r="B174" s="9">
        <v>2016</v>
      </c>
      <c r="C174" s="9" t="s">
        <v>381</v>
      </c>
      <c r="D174" s="9" t="s">
        <v>382</v>
      </c>
      <c r="E174" s="12" t="s">
        <v>709</v>
      </c>
      <c r="F174" s="12" t="s">
        <v>1109</v>
      </c>
      <c r="T174" s="9" t="s">
        <v>1003</v>
      </c>
      <c r="Z174" s="9" t="s">
        <v>1003</v>
      </c>
    </row>
    <row r="175" spans="1:26" s="9" customFormat="1" x14ac:dyDescent="0.2">
      <c r="A175" s="9" t="s">
        <v>1063</v>
      </c>
      <c r="B175" s="9">
        <v>2016</v>
      </c>
      <c r="C175" s="9" t="s">
        <v>383</v>
      </c>
      <c r="D175" s="9" t="s">
        <v>384</v>
      </c>
      <c r="E175" s="12" t="s">
        <v>709</v>
      </c>
      <c r="F175" s="12" t="s">
        <v>1108</v>
      </c>
      <c r="T175" s="9" t="s">
        <v>33</v>
      </c>
      <c r="Z175" s="9" t="s">
        <v>33</v>
      </c>
    </row>
    <row r="176" spans="1:26" s="9" customFormat="1" x14ac:dyDescent="0.2">
      <c r="A176" s="9" t="s">
        <v>1064</v>
      </c>
      <c r="B176" s="9">
        <v>2015</v>
      </c>
      <c r="C176" s="9" t="s">
        <v>385</v>
      </c>
      <c r="D176" s="9" t="s">
        <v>386</v>
      </c>
      <c r="E176" s="12" t="s">
        <v>709</v>
      </c>
      <c r="F176" s="12" t="s">
        <v>1112</v>
      </c>
      <c r="T176" s="9" t="s">
        <v>1065</v>
      </c>
      <c r="Z176" s="9" t="s">
        <v>1065</v>
      </c>
    </row>
    <row r="177" spans="1:26" s="9" customFormat="1" x14ac:dyDescent="0.2">
      <c r="A177" s="9" t="s">
        <v>1066</v>
      </c>
      <c r="B177" s="9">
        <v>2014</v>
      </c>
      <c r="C177" s="9" t="s">
        <v>38</v>
      </c>
      <c r="D177" s="9" t="s">
        <v>387</v>
      </c>
      <c r="E177" s="12" t="s">
        <v>709</v>
      </c>
      <c r="F177" s="12" t="s">
        <v>1108</v>
      </c>
      <c r="T177" s="9" t="s">
        <v>33</v>
      </c>
      <c r="Z177" s="9" t="s">
        <v>33</v>
      </c>
    </row>
    <row r="178" spans="1:26" s="9" customFormat="1" x14ac:dyDescent="0.2">
      <c r="A178" s="9" t="s">
        <v>1067</v>
      </c>
      <c r="B178" s="9">
        <v>2023</v>
      </c>
      <c r="C178" s="9" t="s">
        <v>388</v>
      </c>
      <c r="D178" s="9" t="s">
        <v>389</v>
      </c>
      <c r="E178" s="12" t="s">
        <v>709</v>
      </c>
      <c r="F178" s="12" t="s">
        <v>1112</v>
      </c>
      <c r="G178" s="9" t="s">
        <v>45</v>
      </c>
      <c r="T178" s="9" t="s">
        <v>1068</v>
      </c>
      <c r="Z178" s="9" t="s">
        <v>45</v>
      </c>
    </row>
    <row r="179" spans="1:26" s="9" customFormat="1" x14ac:dyDescent="0.2">
      <c r="A179" s="9" t="s">
        <v>1069</v>
      </c>
      <c r="B179" s="9">
        <v>2021</v>
      </c>
      <c r="C179" s="9" t="s">
        <v>390</v>
      </c>
      <c r="D179" s="9" t="s">
        <v>391</v>
      </c>
      <c r="E179" s="12" t="s">
        <v>709</v>
      </c>
      <c r="F179" s="12" t="s">
        <v>1112</v>
      </c>
      <c r="T179" s="9" t="s">
        <v>1070</v>
      </c>
      <c r="Z179" s="9" t="s">
        <v>1070</v>
      </c>
    </row>
    <row r="180" spans="1:26" s="9" customFormat="1" x14ac:dyDescent="0.2">
      <c r="A180" s="9" t="s">
        <v>1071</v>
      </c>
      <c r="B180" s="9">
        <v>2021</v>
      </c>
      <c r="C180" s="9" t="s">
        <v>392</v>
      </c>
      <c r="D180" s="9" t="s">
        <v>393</v>
      </c>
      <c r="E180" s="12" t="s">
        <v>709</v>
      </c>
      <c r="F180" s="12" t="s">
        <v>1112</v>
      </c>
      <c r="T180" s="9" t="s">
        <v>1072</v>
      </c>
      <c r="Z180" s="9" t="s">
        <v>1072</v>
      </c>
    </row>
    <row r="181" spans="1:26" s="9" customFormat="1" x14ac:dyDescent="0.2">
      <c r="A181" s="9" t="s">
        <v>1073</v>
      </c>
      <c r="B181" s="9">
        <v>2019</v>
      </c>
      <c r="C181" s="9" t="s">
        <v>58</v>
      </c>
      <c r="D181" s="9" t="s">
        <v>394</v>
      </c>
      <c r="E181" s="12" t="s">
        <v>709</v>
      </c>
      <c r="F181" s="12" t="s">
        <v>1108</v>
      </c>
      <c r="T181" s="9" t="s">
        <v>1044</v>
      </c>
      <c r="Z181" s="9" t="s">
        <v>1044</v>
      </c>
    </row>
    <row r="182" spans="1:26" s="9" customFormat="1" x14ac:dyDescent="0.2">
      <c r="A182" s="9" t="s">
        <v>1074</v>
      </c>
      <c r="B182" s="9">
        <v>2018</v>
      </c>
      <c r="C182" s="9" t="s">
        <v>395</v>
      </c>
      <c r="D182" s="9" t="s">
        <v>396</v>
      </c>
      <c r="E182" s="12" t="s">
        <v>709</v>
      </c>
      <c r="F182" s="12" t="s">
        <v>1112</v>
      </c>
      <c r="T182" s="9" t="s">
        <v>1075</v>
      </c>
      <c r="Z182" s="9" t="s">
        <v>1075</v>
      </c>
    </row>
    <row r="183" spans="1:26" s="9" customFormat="1" x14ac:dyDescent="0.2">
      <c r="A183" s="9" t="s">
        <v>1076</v>
      </c>
      <c r="B183" s="9">
        <v>2009</v>
      </c>
      <c r="C183" s="9" t="s">
        <v>397</v>
      </c>
      <c r="D183" s="9" t="s">
        <v>398</v>
      </c>
      <c r="E183" s="12" t="s">
        <v>709</v>
      </c>
      <c r="F183" s="12" t="s">
        <v>1108</v>
      </c>
      <c r="T183" s="9" t="s">
        <v>978</v>
      </c>
      <c r="Z183" s="9" t="s">
        <v>978</v>
      </c>
    </row>
    <row r="184" spans="1:26" s="32" customFormat="1" x14ac:dyDescent="0.2">
      <c r="A184" s="32" t="s">
        <v>1077</v>
      </c>
      <c r="B184" s="32">
        <v>2007</v>
      </c>
      <c r="C184" s="32" t="s">
        <v>399</v>
      </c>
      <c r="D184" s="32" t="s">
        <v>400</v>
      </c>
      <c r="E184" s="33" t="s">
        <v>671</v>
      </c>
      <c r="F184" s="33" t="s">
        <v>1107</v>
      </c>
      <c r="G184" s="32" t="s">
        <v>17</v>
      </c>
      <c r="H184" s="32" t="s">
        <v>791</v>
      </c>
      <c r="L184" s="32" t="s">
        <v>1079</v>
      </c>
      <c r="M184" s="32" t="s">
        <v>1080</v>
      </c>
      <c r="N184" s="32">
        <v>44.355572000000002</v>
      </c>
      <c r="O184" s="32">
        <v>-68.288216000000006</v>
      </c>
      <c r="P184" s="32">
        <v>0.75</v>
      </c>
      <c r="R184" s="32" t="s">
        <v>22</v>
      </c>
      <c r="T184" s="32" t="s">
        <v>1078</v>
      </c>
      <c r="Z184" s="32" t="s">
        <v>917</v>
      </c>
    </row>
    <row r="185" spans="1:26" s="27" customFormat="1" x14ac:dyDescent="0.2">
      <c r="A185" s="27" t="s">
        <v>1081</v>
      </c>
      <c r="B185" s="27">
        <v>2007</v>
      </c>
      <c r="C185" s="27" t="s">
        <v>401</v>
      </c>
      <c r="D185" s="27" t="s">
        <v>402</v>
      </c>
      <c r="E185" s="28" t="s">
        <v>671</v>
      </c>
      <c r="F185" s="28" t="s">
        <v>1107</v>
      </c>
      <c r="T185" s="27" t="s">
        <v>1083</v>
      </c>
      <c r="Z185" s="27" t="s">
        <v>1082</v>
      </c>
    </row>
    <row r="186" spans="1:26" s="9" customFormat="1" x14ac:dyDescent="0.2">
      <c r="A186" s="9" t="s">
        <v>1086</v>
      </c>
      <c r="B186" s="9">
        <v>2022</v>
      </c>
      <c r="C186" s="9" t="s">
        <v>403</v>
      </c>
      <c r="D186" s="9" t="s">
        <v>404</v>
      </c>
      <c r="E186" s="12" t="s">
        <v>709</v>
      </c>
      <c r="F186" s="12" t="s">
        <v>1112</v>
      </c>
      <c r="T186" s="9" t="s">
        <v>1085</v>
      </c>
      <c r="Z186" s="9" t="s">
        <v>1084</v>
      </c>
    </row>
    <row r="187" spans="1:26" s="32" customFormat="1" x14ac:dyDescent="0.2">
      <c r="A187" s="32" t="s">
        <v>1087</v>
      </c>
      <c r="B187" s="32">
        <v>2022</v>
      </c>
      <c r="C187" s="32" t="s">
        <v>405</v>
      </c>
      <c r="D187" s="32" t="s">
        <v>406</v>
      </c>
      <c r="E187" s="33" t="s">
        <v>671</v>
      </c>
      <c r="F187" s="33" t="s">
        <v>1107</v>
      </c>
      <c r="G187" s="32" t="s">
        <v>17</v>
      </c>
      <c r="H187" s="32" t="s">
        <v>694</v>
      </c>
      <c r="K187" s="32" t="s">
        <v>1089</v>
      </c>
      <c r="L187" s="32" t="s">
        <v>1090</v>
      </c>
      <c r="M187" s="32" t="s">
        <v>1088</v>
      </c>
      <c r="N187" s="32">
        <v>-30.813414999999999</v>
      </c>
      <c r="O187" s="32">
        <v>152.51065800000001</v>
      </c>
      <c r="P187" s="32">
        <v>5</v>
      </c>
      <c r="T187" s="32" t="s">
        <v>1091</v>
      </c>
      <c r="Z187" s="32" t="s">
        <v>917</v>
      </c>
    </row>
    <row r="188" spans="1:26" s="9" customFormat="1" x14ac:dyDescent="0.2">
      <c r="A188" s="9" t="s">
        <v>1092</v>
      </c>
      <c r="B188" s="9">
        <v>2022</v>
      </c>
      <c r="C188" s="9" t="s">
        <v>407</v>
      </c>
      <c r="D188" s="9" t="s">
        <v>408</v>
      </c>
      <c r="E188" s="12" t="s">
        <v>709</v>
      </c>
      <c r="F188" s="12" t="s">
        <v>1110</v>
      </c>
      <c r="T188" s="9" t="s">
        <v>1093</v>
      </c>
      <c r="Z188" s="9" t="s">
        <v>1093</v>
      </c>
    </row>
    <row r="189" spans="1:26" s="9" customFormat="1" x14ac:dyDescent="0.2">
      <c r="A189" s="9" t="s">
        <v>1094</v>
      </c>
      <c r="B189" s="9">
        <v>2021</v>
      </c>
      <c r="C189" s="9" t="s">
        <v>409</v>
      </c>
      <c r="D189" s="9" t="s">
        <v>410</v>
      </c>
      <c r="E189" s="12" t="s">
        <v>709</v>
      </c>
      <c r="F189" s="12" t="s">
        <v>1110</v>
      </c>
      <c r="T189" s="9" t="s">
        <v>1095</v>
      </c>
      <c r="Z189" s="9" t="s">
        <v>1095</v>
      </c>
    </row>
    <row r="190" spans="1:26" s="9" customFormat="1" x14ac:dyDescent="0.2">
      <c r="A190" s="9" t="s">
        <v>1096</v>
      </c>
      <c r="B190" s="9">
        <v>2019</v>
      </c>
      <c r="C190" s="9" t="s">
        <v>60</v>
      </c>
      <c r="D190" s="9" t="s">
        <v>411</v>
      </c>
      <c r="E190" s="12" t="s">
        <v>709</v>
      </c>
      <c r="F190" s="12" t="s">
        <v>1110</v>
      </c>
      <c r="T190" s="9" t="s">
        <v>1003</v>
      </c>
      <c r="Z190" s="9" t="s">
        <v>1003</v>
      </c>
    </row>
    <row r="191" spans="1:26" s="32" customFormat="1" x14ac:dyDescent="0.2">
      <c r="A191" s="32" t="s">
        <v>1097</v>
      </c>
      <c r="B191" s="32">
        <v>2021</v>
      </c>
      <c r="C191" s="32" t="s">
        <v>412</v>
      </c>
      <c r="D191" s="32" t="s">
        <v>413</v>
      </c>
      <c r="E191" s="33" t="s">
        <v>671</v>
      </c>
      <c r="F191" s="33" t="s">
        <v>1107</v>
      </c>
      <c r="G191" s="32" t="s">
        <v>17</v>
      </c>
      <c r="H191" s="32" t="s">
        <v>791</v>
      </c>
      <c r="I191" s="32" t="s">
        <v>24</v>
      </c>
      <c r="J191" s="32" t="s">
        <v>1100</v>
      </c>
      <c r="K191" s="32" t="s">
        <v>1098</v>
      </c>
      <c r="L191" s="32" t="s">
        <v>1099</v>
      </c>
      <c r="M191" s="32" t="s">
        <v>1102</v>
      </c>
      <c r="N191" s="32" t="s">
        <v>1103</v>
      </c>
      <c r="O191" s="32">
        <v>-105.59080400000001</v>
      </c>
      <c r="P191" s="46">
        <v>8.3000000000000004E-2</v>
      </c>
      <c r="T191" s="32" t="s">
        <v>1101</v>
      </c>
      <c r="Z191" s="32" t="s">
        <v>917</v>
      </c>
    </row>
    <row r="192" spans="1:26" s="9" customFormat="1" x14ac:dyDescent="0.2">
      <c r="A192" s="9" t="s">
        <v>1104</v>
      </c>
      <c r="B192" s="9">
        <v>2008</v>
      </c>
      <c r="C192" s="9" t="s">
        <v>414</v>
      </c>
      <c r="D192" s="9" t="s">
        <v>415</v>
      </c>
      <c r="E192" s="12" t="s">
        <v>709</v>
      </c>
      <c r="F192" s="12" t="s">
        <v>1108</v>
      </c>
      <c r="T192" s="9" t="s">
        <v>978</v>
      </c>
      <c r="Z192" s="9" t="s">
        <v>978</v>
      </c>
    </row>
    <row r="193" spans="1:26" s="9" customFormat="1" x14ac:dyDescent="0.2">
      <c r="A193" s="9" t="s">
        <v>1105</v>
      </c>
      <c r="B193" s="9">
        <v>2006</v>
      </c>
      <c r="C193" s="9" t="s">
        <v>416</v>
      </c>
      <c r="D193" s="9" t="s">
        <v>417</v>
      </c>
      <c r="E193" s="12" t="s">
        <v>709</v>
      </c>
      <c r="F193" s="12" t="s">
        <v>1108</v>
      </c>
      <c r="T193" s="9" t="s">
        <v>33</v>
      </c>
      <c r="Z193" s="9" t="s">
        <v>33</v>
      </c>
    </row>
    <row r="194" spans="1:26" s="9" customFormat="1" x14ac:dyDescent="0.2">
      <c r="A194" s="9" t="s">
        <v>1106</v>
      </c>
      <c r="B194" s="9">
        <v>2022</v>
      </c>
      <c r="C194" s="9" t="s">
        <v>418</v>
      </c>
      <c r="D194" s="9" t="s">
        <v>419</v>
      </c>
      <c r="E194" s="12" t="s">
        <v>709</v>
      </c>
      <c r="F194" s="12" t="s">
        <v>1109</v>
      </c>
      <c r="T194" s="9" t="s">
        <v>681</v>
      </c>
      <c r="Z194" s="9" t="s">
        <v>681</v>
      </c>
    </row>
    <row r="195" spans="1:26" x14ac:dyDescent="0.2">
      <c r="B195">
        <v>2022</v>
      </c>
      <c r="C195" t="s">
        <v>420</v>
      </c>
      <c r="D195" t="s">
        <v>421</v>
      </c>
    </row>
    <row r="196" spans="1:26" x14ac:dyDescent="0.2">
      <c r="B196">
        <v>2021</v>
      </c>
      <c r="C196" t="s">
        <v>422</v>
      </c>
      <c r="D196" t="s">
        <v>423</v>
      </c>
    </row>
    <row r="197" spans="1:26" x14ac:dyDescent="0.2">
      <c r="B197">
        <v>2021</v>
      </c>
      <c r="C197" t="s">
        <v>424</v>
      </c>
      <c r="D197" t="s">
        <v>425</v>
      </c>
    </row>
    <row r="198" spans="1:26" x14ac:dyDescent="0.2">
      <c r="B198">
        <v>2021</v>
      </c>
      <c r="C198" t="s">
        <v>426</v>
      </c>
      <c r="D198" t="s">
        <v>427</v>
      </c>
    </row>
    <row r="199" spans="1:26" x14ac:dyDescent="0.2">
      <c r="B199">
        <v>2021</v>
      </c>
      <c r="C199" t="s">
        <v>428</v>
      </c>
      <c r="D199" t="s">
        <v>429</v>
      </c>
    </row>
    <row r="200" spans="1:26" x14ac:dyDescent="0.2">
      <c r="B200">
        <v>2019</v>
      </c>
      <c r="C200" t="s">
        <v>430</v>
      </c>
      <c r="D200" t="s">
        <v>431</v>
      </c>
    </row>
    <row r="201" spans="1:26" x14ac:dyDescent="0.2">
      <c r="B201">
        <v>2015</v>
      </c>
      <c r="C201" t="s">
        <v>432</v>
      </c>
      <c r="D201" t="s">
        <v>433</v>
      </c>
    </row>
    <row r="202" spans="1:26" x14ac:dyDescent="0.2">
      <c r="B202">
        <v>2007</v>
      </c>
      <c r="C202" t="s">
        <v>434</v>
      </c>
      <c r="D202" t="s">
        <v>435</v>
      </c>
    </row>
    <row r="203" spans="1:26" x14ac:dyDescent="0.2">
      <c r="B203">
        <v>2022</v>
      </c>
      <c r="C203" t="s">
        <v>436</v>
      </c>
      <c r="D203" t="s">
        <v>437</v>
      </c>
    </row>
    <row r="204" spans="1:26" x14ac:dyDescent="0.2">
      <c r="B204">
        <v>2022</v>
      </c>
      <c r="C204" t="s">
        <v>438</v>
      </c>
      <c r="D204" t="s">
        <v>439</v>
      </c>
    </row>
    <row r="205" spans="1:26" x14ac:dyDescent="0.2">
      <c r="B205">
        <v>2022</v>
      </c>
      <c r="C205" t="s">
        <v>440</v>
      </c>
      <c r="D205" t="s">
        <v>441</v>
      </c>
    </row>
    <row r="206" spans="1:26" x14ac:dyDescent="0.2">
      <c r="B206">
        <v>2021</v>
      </c>
      <c r="C206" t="s">
        <v>442</v>
      </c>
      <c r="D206" t="s">
        <v>443</v>
      </c>
    </row>
    <row r="207" spans="1:26" x14ac:dyDescent="0.2">
      <c r="B207">
        <v>2020</v>
      </c>
      <c r="C207" t="s">
        <v>444</v>
      </c>
      <c r="D207" t="s">
        <v>445</v>
      </c>
    </row>
    <row r="208" spans="1:26" x14ac:dyDescent="0.2">
      <c r="B208">
        <v>2023</v>
      </c>
      <c r="C208" t="s">
        <v>446</v>
      </c>
      <c r="D208" t="s">
        <v>447</v>
      </c>
    </row>
    <row r="209" spans="2:4" x14ac:dyDescent="0.2">
      <c r="B209">
        <v>2022</v>
      </c>
      <c r="C209" t="s">
        <v>448</v>
      </c>
      <c r="D209" t="s">
        <v>449</v>
      </c>
    </row>
    <row r="210" spans="2:4" x14ac:dyDescent="0.2">
      <c r="B210">
        <v>2015</v>
      </c>
      <c r="C210" t="s">
        <v>450</v>
      </c>
      <c r="D210" t="s">
        <v>451</v>
      </c>
    </row>
    <row r="211" spans="2:4" x14ac:dyDescent="0.2">
      <c r="B211">
        <v>2023</v>
      </c>
      <c r="C211" t="s">
        <v>452</v>
      </c>
      <c r="D211" t="s">
        <v>453</v>
      </c>
    </row>
    <row r="212" spans="2:4" x14ac:dyDescent="0.2">
      <c r="B212">
        <v>2023</v>
      </c>
      <c r="C212" t="s">
        <v>454</v>
      </c>
      <c r="D212" t="s">
        <v>455</v>
      </c>
    </row>
    <row r="213" spans="2:4" x14ac:dyDescent="0.2">
      <c r="B213">
        <v>2023</v>
      </c>
      <c r="C213" t="s">
        <v>456</v>
      </c>
      <c r="D213" t="s">
        <v>457</v>
      </c>
    </row>
    <row r="214" spans="2:4" x14ac:dyDescent="0.2">
      <c r="B214">
        <v>2022</v>
      </c>
      <c r="C214" t="s">
        <v>458</v>
      </c>
      <c r="D214" t="s">
        <v>459</v>
      </c>
    </row>
    <row r="215" spans="2:4" x14ac:dyDescent="0.2">
      <c r="B215">
        <v>2023</v>
      </c>
      <c r="C215" t="s">
        <v>460</v>
      </c>
      <c r="D215" t="s">
        <v>461</v>
      </c>
    </row>
    <row r="216" spans="2:4" x14ac:dyDescent="0.2">
      <c r="B216">
        <v>2022</v>
      </c>
      <c r="C216" t="s">
        <v>462</v>
      </c>
      <c r="D216" t="s">
        <v>463</v>
      </c>
    </row>
    <row r="217" spans="2:4" x14ac:dyDescent="0.2">
      <c r="B217">
        <v>2018</v>
      </c>
      <c r="C217" t="s">
        <v>464</v>
      </c>
      <c r="D217" t="s">
        <v>465</v>
      </c>
    </row>
    <row r="218" spans="2:4" x14ac:dyDescent="0.2">
      <c r="B218">
        <v>2017</v>
      </c>
      <c r="C218" t="s">
        <v>466</v>
      </c>
      <c r="D218" t="s">
        <v>467</v>
      </c>
    </row>
    <row r="219" spans="2:4" x14ac:dyDescent="0.2">
      <c r="B219" t="s">
        <v>20</v>
      </c>
      <c r="C219" t="s">
        <v>468</v>
      </c>
      <c r="D219" t="s">
        <v>469</v>
      </c>
    </row>
    <row r="220" spans="2:4" x14ac:dyDescent="0.2">
      <c r="B220" t="s">
        <v>20</v>
      </c>
      <c r="C220" t="s">
        <v>470</v>
      </c>
      <c r="D220" t="s">
        <v>471</v>
      </c>
    </row>
    <row r="221" spans="2:4" x14ac:dyDescent="0.2">
      <c r="B221" t="s">
        <v>20</v>
      </c>
      <c r="C221" t="s">
        <v>472</v>
      </c>
      <c r="D221" t="s">
        <v>473</v>
      </c>
    </row>
    <row r="222" spans="2:4" x14ac:dyDescent="0.2">
      <c r="B222" t="s">
        <v>20</v>
      </c>
      <c r="C222" t="s">
        <v>474</v>
      </c>
      <c r="D222" t="s">
        <v>475</v>
      </c>
    </row>
    <row r="223" spans="2:4" x14ac:dyDescent="0.2">
      <c r="B223" t="s">
        <v>20</v>
      </c>
      <c r="C223" t="s">
        <v>476</v>
      </c>
      <c r="D223" t="s">
        <v>477</v>
      </c>
    </row>
    <row r="224" spans="2:4" x14ac:dyDescent="0.2">
      <c r="B224" t="s">
        <v>20</v>
      </c>
      <c r="C224" t="s">
        <v>41</v>
      </c>
      <c r="D224" t="s">
        <v>478</v>
      </c>
    </row>
    <row r="225" spans="2:4" x14ac:dyDescent="0.2">
      <c r="B225" t="s">
        <v>20</v>
      </c>
      <c r="C225" t="s">
        <v>479</v>
      </c>
      <c r="D225" t="s">
        <v>480</v>
      </c>
    </row>
    <row r="226" spans="2:4" x14ac:dyDescent="0.2">
      <c r="B226" t="s">
        <v>20</v>
      </c>
      <c r="C226" t="s">
        <v>481</v>
      </c>
      <c r="D226" t="s">
        <v>482</v>
      </c>
    </row>
    <row r="227" spans="2:4" x14ac:dyDescent="0.2">
      <c r="B227" t="s">
        <v>20</v>
      </c>
      <c r="C227" t="s">
        <v>483</v>
      </c>
      <c r="D227" t="s">
        <v>484</v>
      </c>
    </row>
    <row r="228" spans="2:4" x14ac:dyDescent="0.2">
      <c r="B228" t="s">
        <v>20</v>
      </c>
      <c r="C228" t="s">
        <v>485</v>
      </c>
      <c r="D228" t="s">
        <v>486</v>
      </c>
    </row>
    <row r="229" spans="2:4" x14ac:dyDescent="0.2">
      <c r="B229" t="s">
        <v>20</v>
      </c>
      <c r="C229" t="s">
        <v>487</v>
      </c>
      <c r="D229" t="s">
        <v>488</v>
      </c>
    </row>
    <row r="230" spans="2:4" x14ac:dyDescent="0.2">
      <c r="B230" t="s">
        <v>20</v>
      </c>
      <c r="C230" t="s">
        <v>489</v>
      </c>
      <c r="D230" t="s">
        <v>490</v>
      </c>
    </row>
    <row r="231" spans="2:4" x14ac:dyDescent="0.2">
      <c r="B231" t="s">
        <v>20</v>
      </c>
      <c r="C231" t="s">
        <v>491</v>
      </c>
      <c r="D231" t="s">
        <v>492</v>
      </c>
    </row>
    <row r="232" spans="2:4" x14ac:dyDescent="0.2">
      <c r="B232" t="s">
        <v>20</v>
      </c>
      <c r="C232" t="s">
        <v>493</v>
      </c>
      <c r="D232" t="s">
        <v>494</v>
      </c>
    </row>
    <row r="233" spans="2:4" x14ac:dyDescent="0.2">
      <c r="B233" t="s">
        <v>20</v>
      </c>
      <c r="C233" t="s">
        <v>495</v>
      </c>
      <c r="D233" t="s">
        <v>496</v>
      </c>
    </row>
    <row r="234" spans="2:4" x14ac:dyDescent="0.2">
      <c r="B234" t="s">
        <v>20</v>
      </c>
      <c r="C234" t="s">
        <v>497</v>
      </c>
      <c r="D234" t="s">
        <v>498</v>
      </c>
    </row>
    <row r="235" spans="2:4" x14ac:dyDescent="0.2">
      <c r="B235" t="s">
        <v>20</v>
      </c>
      <c r="C235" t="s">
        <v>499</v>
      </c>
      <c r="D235" t="s">
        <v>500</v>
      </c>
    </row>
    <row r="236" spans="2:4" x14ac:dyDescent="0.2">
      <c r="B236" t="s">
        <v>20</v>
      </c>
      <c r="C236" t="s">
        <v>501</v>
      </c>
      <c r="D236" t="s">
        <v>502</v>
      </c>
    </row>
    <row r="237" spans="2:4" x14ac:dyDescent="0.2">
      <c r="B237" t="s">
        <v>20</v>
      </c>
      <c r="C237" t="s">
        <v>503</v>
      </c>
      <c r="D237" t="s">
        <v>504</v>
      </c>
    </row>
    <row r="238" spans="2:4" x14ac:dyDescent="0.2">
      <c r="B238" t="s">
        <v>20</v>
      </c>
      <c r="C238" t="s">
        <v>505</v>
      </c>
      <c r="D238" t="s">
        <v>506</v>
      </c>
    </row>
    <row r="239" spans="2:4" x14ac:dyDescent="0.2">
      <c r="B239" t="s">
        <v>20</v>
      </c>
      <c r="C239" t="s">
        <v>507</v>
      </c>
      <c r="D239" t="s">
        <v>508</v>
      </c>
    </row>
    <row r="240" spans="2:4" x14ac:dyDescent="0.2">
      <c r="B240" t="s">
        <v>20</v>
      </c>
      <c r="C240" t="s">
        <v>509</v>
      </c>
      <c r="D240" t="s">
        <v>510</v>
      </c>
    </row>
    <row r="241" spans="2:4" x14ac:dyDescent="0.2">
      <c r="B241" t="s">
        <v>20</v>
      </c>
      <c r="C241" t="s">
        <v>511</v>
      </c>
      <c r="D241" t="s">
        <v>512</v>
      </c>
    </row>
    <row r="242" spans="2:4" x14ac:dyDescent="0.2">
      <c r="B242" t="s">
        <v>20</v>
      </c>
      <c r="C242" t="s">
        <v>513</v>
      </c>
      <c r="D242" t="s">
        <v>514</v>
      </c>
    </row>
    <row r="243" spans="2:4" x14ac:dyDescent="0.2">
      <c r="B243" t="s">
        <v>20</v>
      </c>
      <c r="C243" t="s">
        <v>515</v>
      </c>
      <c r="D243" t="s">
        <v>516</v>
      </c>
    </row>
    <row r="244" spans="2:4" x14ac:dyDescent="0.2">
      <c r="B244" t="s">
        <v>20</v>
      </c>
      <c r="C244" t="s">
        <v>517</v>
      </c>
      <c r="D244" t="s">
        <v>518</v>
      </c>
    </row>
    <row r="245" spans="2:4" x14ac:dyDescent="0.2">
      <c r="B245" t="s">
        <v>20</v>
      </c>
      <c r="C245" t="s">
        <v>519</v>
      </c>
      <c r="D245" t="s">
        <v>520</v>
      </c>
    </row>
    <row r="246" spans="2:4" x14ac:dyDescent="0.2">
      <c r="B246" t="s">
        <v>20</v>
      </c>
      <c r="C246" t="s">
        <v>521</v>
      </c>
      <c r="D246" t="s">
        <v>522</v>
      </c>
    </row>
    <row r="247" spans="2:4" x14ac:dyDescent="0.2">
      <c r="B247" t="s">
        <v>20</v>
      </c>
      <c r="C247" t="s">
        <v>523</v>
      </c>
      <c r="D247" t="s">
        <v>524</v>
      </c>
    </row>
    <row r="248" spans="2:4" x14ac:dyDescent="0.2">
      <c r="B248" t="s">
        <v>20</v>
      </c>
      <c r="C248" t="s">
        <v>525</v>
      </c>
      <c r="D248" t="s">
        <v>526</v>
      </c>
    </row>
    <row r="249" spans="2:4" x14ac:dyDescent="0.2">
      <c r="B249" t="s">
        <v>20</v>
      </c>
      <c r="C249" t="s">
        <v>527</v>
      </c>
      <c r="D249" t="s">
        <v>528</v>
      </c>
    </row>
    <row r="250" spans="2:4" x14ac:dyDescent="0.2">
      <c r="B250" t="s">
        <v>20</v>
      </c>
      <c r="C250" t="s">
        <v>529</v>
      </c>
      <c r="D250" t="s">
        <v>530</v>
      </c>
    </row>
    <row r="251" spans="2:4" x14ac:dyDescent="0.2">
      <c r="B251" t="s">
        <v>20</v>
      </c>
      <c r="C251" t="s">
        <v>531</v>
      </c>
      <c r="D251" t="s">
        <v>532</v>
      </c>
    </row>
    <row r="252" spans="2:4" x14ac:dyDescent="0.2">
      <c r="B252" t="s">
        <v>20</v>
      </c>
      <c r="C252" t="s">
        <v>533</v>
      </c>
      <c r="D252" t="s">
        <v>534</v>
      </c>
    </row>
    <row r="253" spans="2:4" x14ac:dyDescent="0.2">
      <c r="B253" t="s">
        <v>20</v>
      </c>
      <c r="C253" t="s">
        <v>535</v>
      </c>
      <c r="D253" t="s">
        <v>536</v>
      </c>
    </row>
    <row r="254" spans="2:4" x14ac:dyDescent="0.2">
      <c r="B254" t="s">
        <v>20</v>
      </c>
      <c r="C254" t="s">
        <v>537</v>
      </c>
      <c r="D254" t="s">
        <v>538</v>
      </c>
    </row>
    <row r="255" spans="2:4" x14ac:dyDescent="0.2">
      <c r="B255" t="s">
        <v>20</v>
      </c>
      <c r="C255" t="s">
        <v>539</v>
      </c>
      <c r="D255" t="s">
        <v>540</v>
      </c>
    </row>
    <row r="256" spans="2:4" x14ac:dyDescent="0.2">
      <c r="B256" t="s">
        <v>20</v>
      </c>
      <c r="C256" t="s">
        <v>541</v>
      </c>
      <c r="D256" t="s">
        <v>542</v>
      </c>
    </row>
    <row r="257" spans="2:4" x14ac:dyDescent="0.2">
      <c r="B257" t="s">
        <v>20</v>
      </c>
      <c r="C257" t="s">
        <v>543</v>
      </c>
      <c r="D257" t="s">
        <v>544</v>
      </c>
    </row>
    <row r="258" spans="2:4" x14ac:dyDescent="0.2">
      <c r="B258" t="s">
        <v>20</v>
      </c>
      <c r="C258" t="s">
        <v>545</v>
      </c>
      <c r="D258" t="s">
        <v>546</v>
      </c>
    </row>
    <row r="259" spans="2:4" x14ac:dyDescent="0.2">
      <c r="B259" t="s">
        <v>20</v>
      </c>
      <c r="C259" t="s">
        <v>547</v>
      </c>
      <c r="D259" t="s">
        <v>548</v>
      </c>
    </row>
    <row r="260" spans="2:4" x14ac:dyDescent="0.2">
      <c r="B260" t="s">
        <v>20</v>
      </c>
      <c r="C260" t="s">
        <v>549</v>
      </c>
      <c r="D260" t="s">
        <v>550</v>
      </c>
    </row>
    <row r="261" spans="2:4" x14ac:dyDescent="0.2">
      <c r="B261" t="s">
        <v>20</v>
      </c>
      <c r="C261" t="s">
        <v>551</v>
      </c>
      <c r="D261" t="s">
        <v>552</v>
      </c>
    </row>
    <row r="262" spans="2:4" x14ac:dyDescent="0.2">
      <c r="B262" t="s">
        <v>20</v>
      </c>
      <c r="C262" t="s">
        <v>553</v>
      </c>
      <c r="D262" t="s">
        <v>554</v>
      </c>
    </row>
    <row r="263" spans="2:4" x14ac:dyDescent="0.2">
      <c r="B263" t="s">
        <v>20</v>
      </c>
      <c r="C263" t="s">
        <v>555</v>
      </c>
      <c r="D263" t="s">
        <v>556</v>
      </c>
    </row>
    <row r="264" spans="2:4" x14ac:dyDescent="0.2">
      <c r="B264" t="s">
        <v>20</v>
      </c>
      <c r="C264" t="s">
        <v>557</v>
      </c>
      <c r="D264" t="s">
        <v>558</v>
      </c>
    </row>
    <row r="265" spans="2:4" x14ac:dyDescent="0.2">
      <c r="B265" t="s">
        <v>20</v>
      </c>
      <c r="C265" t="s">
        <v>559</v>
      </c>
      <c r="D265" t="s">
        <v>560</v>
      </c>
    </row>
    <row r="266" spans="2:4" x14ac:dyDescent="0.2">
      <c r="B266" t="s">
        <v>20</v>
      </c>
      <c r="C266" t="s">
        <v>561</v>
      </c>
      <c r="D266" t="s">
        <v>562</v>
      </c>
    </row>
    <row r="267" spans="2:4" x14ac:dyDescent="0.2">
      <c r="B267" t="s">
        <v>20</v>
      </c>
      <c r="C267" t="s">
        <v>563</v>
      </c>
      <c r="D267" t="s">
        <v>564</v>
      </c>
    </row>
    <row r="268" spans="2:4" x14ac:dyDescent="0.2">
      <c r="B268" t="s">
        <v>20</v>
      </c>
      <c r="C268" t="s">
        <v>565</v>
      </c>
      <c r="D268" t="s">
        <v>566</v>
      </c>
    </row>
    <row r="269" spans="2:4" x14ac:dyDescent="0.2">
      <c r="B269" t="s">
        <v>20</v>
      </c>
      <c r="C269" t="s">
        <v>567</v>
      </c>
      <c r="D269" t="s">
        <v>568</v>
      </c>
    </row>
    <row r="270" spans="2:4" x14ac:dyDescent="0.2">
      <c r="B270" t="s">
        <v>20</v>
      </c>
      <c r="C270" t="s">
        <v>569</v>
      </c>
      <c r="D270" t="s">
        <v>570</v>
      </c>
    </row>
    <row r="271" spans="2:4" x14ac:dyDescent="0.2">
      <c r="B271" t="s">
        <v>20</v>
      </c>
      <c r="C271" t="s">
        <v>571</v>
      </c>
      <c r="D271" t="s">
        <v>572</v>
      </c>
    </row>
    <row r="272" spans="2:4" x14ac:dyDescent="0.2">
      <c r="B272" t="s">
        <v>20</v>
      </c>
      <c r="C272" t="s">
        <v>573</v>
      </c>
      <c r="D272" t="s">
        <v>574</v>
      </c>
    </row>
    <row r="273" spans="2:4" x14ac:dyDescent="0.2">
      <c r="B273" t="s">
        <v>20</v>
      </c>
      <c r="C273" t="s">
        <v>575</v>
      </c>
      <c r="D273" t="s">
        <v>576</v>
      </c>
    </row>
    <row r="274" spans="2:4" x14ac:dyDescent="0.2">
      <c r="B274" t="s">
        <v>20</v>
      </c>
      <c r="C274" t="s">
        <v>577</v>
      </c>
      <c r="D274" t="s">
        <v>578</v>
      </c>
    </row>
    <row r="275" spans="2:4" x14ac:dyDescent="0.2">
      <c r="B275" t="s">
        <v>20</v>
      </c>
      <c r="C275" t="s">
        <v>579</v>
      </c>
      <c r="D275" t="s">
        <v>580</v>
      </c>
    </row>
    <row r="276" spans="2:4" x14ac:dyDescent="0.2">
      <c r="B276" t="s">
        <v>20</v>
      </c>
      <c r="C276" t="s">
        <v>581</v>
      </c>
      <c r="D276" t="s">
        <v>582</v>
      </c>
    </row>
    <row r="277" spans="2:4" x14ac:dyDescent="0.2">
      <c r="B277" t="s">
        <v>20</v>
      </c>
      <c r="C277" t="s">
        <v>583</v>
      </c>
      <c r="D277" t="s">
        <v>584</v>
      </c>
    </row>
    <row r="278" spans="2:4" x14ac:dyDescent="0.2">
      <c r="B278" t="s">
        <v>20</v>
      </c>
      <c r="C278" t="s">
        <v>585</v>
      </c>
      <c r="D278" t="s">
        <v>586</v>
      </c>
    </row>
    <row r="279" spans="2:4" x14ac:dyDescent="0.2">
      <c r="B279" t="s">
        <v>20</v>
      </c>
      <c r="C279" t="s">
        <v>587</v>
      </c>
      <c r="D279" t="s">
        <v>588</v>
      </c>
    </row>
    <row r="280" spans="2:4" x14ac:dyDescent="0.2">
      <c r="B280" t="s">
        <v>20</v>
      </c>
      <c r="C280" t="s">
        <v>589</v>
      </c>
      <c r="D280" t="s">
        <v>590</v>
      </c>
    </row>
    <row r="281" spans="2:4" x14ac:dyDescent="0.2">
      <c r="B281" t="s">
        <v>20</v>
      </c>
      <c r="C281" t="s">
        <v>591</v>
      </c>
      <c r="D281" t="s">
        <v>592</v>
      </c>
    </row>
    <row r="282" spans="2:4" x14ac:dyDescent="0.2">
      <c r="B282" t="s">
        <v>20</v>
      </c>
      <c r="C282" t="s">
        <v>593</v>
      </c>
      <c r="D282" t="s">
        <v>594</v>
      </c>
    </row>
    <row r="283" spans="2:4" x14ac:dyDescent="0.2">
      <c r="B283" t="s">
        <v>20</v>
      </c>
      <c r="C283" t="s">
        <v>595</v>
      </c>
      <c r="D283" t="s">
        <v>596</v>
      </c>
    </row>
    <row r="284" spans="2:4" x14ac:dyDescent="0.2">
      <c r="B284" t="s">
        <v>20</v>
      </c>
      <c r="C284" t="s">
        <v>597</v>
      </c>
      <c r="D284" t="s">
        <v>598</v>
      </c>
    </row>
    <row r="285" spans="2:4" x14ac:dyDescent="0.2">
      <c r="B285" t="s">
        <v>20</v>
      </c>
      <c r="C285" t="s">
        <v>599</v>
      </c>
      <c r="D285" t="s">
        <v>600</v>
      </c>
    </row>
    <row r="286" spans="2:4" x14ac:dyDescent="0.2">
      <c r="B286" t="s">
        <v>20</v>
      </c>
      <c r="C286" t="s">
        <v>601</v>
      </c>
      <c r="D286" t="s">
        <v>602</v>
      </c>
    </row>
    <row r="287" spans="2:4" x14ac:dyDescent="0.2">
      <c r="B287" t="s">
        <v>20</v>
      </c>
      <c r="C287" t="s">
        <v>603</v>
      </c>
      <c r="D287" t="s">
        <v>604</v>
      </c>
    </row>
    <row r="288" spans="2:4" x14ac:dyDescent="0.2">
      <c r="B288" t="s">
        <v>20</v>
      </c>
      <c r="C288" t="s">
        <v>605</v>
      </c>
      <c r="D288" t="s">
        <v>606</v>
      </c>
    </row>
    <row r="289" spans="2:4" x14ac:dyDescent="0.2">
      <c r="B289" t="s">
        <v>20</v>
      </c>
      <c r="C289" t="s">
        <v>607</v>
      </c>
      <c r="D289" t="s">
        <v>608</v>
      </c>
    </row>
    <row r="290" spans="2:4" x14ac:dyDescent="0.2">
      <c r="B290" t="s">
        <v>20</v>
      </c>
      <c r="C290" t="s">
        <v>609</v>
      </c>
      <c r="D290" t="s">
        <v>610</v>
      </c>
    </row>
    <row r="291" spans="2:4" x14ac:dyDescent="0.2">
      <c r="B291" t="s">
        <v>20</v>
      </c>
      <c r="C291" t="s">
        <v>611</v>
      </c>
      <c r="D291" t="s">
        <v>612</v>
      </c>
    </row>
    <row r="292" spans="2:4" x14ac:dyDescent="0.2">
      <c r="B292" t="s">
        <v>20</v>
      </c>
      <c r="C292" t="s">
        <v>613</v>
      </c>
      <c r="D292" t="s">
        <v>614</v>
      </c>
    </row>
    <row r="293" spans="2:4" x14ac:dyDescent="0.2">
      <c r="B293" t="s">
        <v>20</v>
      </c>
      <c r="C293" t="s">
        <v>615</v>
      </c>
      <c r="D293" t="s">
        <v>616</v>
      </c>
    </row>
    <row r="294" spans="2:4" x14ac:dyDescent="0.2">
      <c r="B294" t="s">
        <v>20</v>
      </c>
      <c r="C294" t="s">
        <v>617</v>
      </c>
      <c r="D294" t="s">
        <v>618</v>
      </c>
    </row>
    <row r="295" spans="2:4" x14ac:dyDescent="0.2">
      <c r="B295" t="s">
        <v>20</v>
      </c>
      <c r="C295" t="s">
        <v>619</v>
      </c>
      <c r="D295" t="s">
        <v>620</v>
      </c>
    </row>
    <row r="296" spans="2:4" x14ac:dyDescent="0.2">
      <c r="B296" t="s">
        <v>20</v>
      </c>
      <c r="C296" t="s">
        <v>621</v>
      </c>
      <c r="D296" t="s">
        <v>622</v>
      </c>
    </row>
    <row r="297" spans="2:4" x14ac:dyDescent="0.2">
      <c r="B297" t="s">
        <v>20</v>
      </c>
      <c r="C297" t="s">
        <v>623</v>
      </c>
      <c r="D297" t="s">
        <v>624</v>
      </c>
    </row>
    <row r="298" spans="2:4" x14ac:dyDescent="0.2">
      <c r="B298" t="s">
        <v>20</v>
      </c>
      <c r="C298" t="s">
        <v>49</v>
      </c>
      <c r="D298" t="s">
        <v>625</v>
      </c>
    </row>
    <row r="299" spans="2:4" x14ac:dyDescent="0.2">
      <c r="B299" t="s">
        <v>20</v>
      </c>
      <c r="C299" t="s">
        <v>626</v>
      </c>
      <c r="D299" t="s">
        <v>627</v>
      </c>
    </row>
    <row r="300" spans="2:4" x14ac:dyDescent="0.2">
      <c r="B300" t="s">
        <v>20</v>
      </c>
      <c r="C300" t="s">
        <v>628</v>
      </c>
      <c r="D300" t="s">
        <v>629</v>
      </c>
    </row>
    <row r="301" spans="2:4" x14ac:dyDescent="0.2">
      <c r="B301" t="s">
        <v>20</v>
      </c>
      <c r="C301" t="s">
        <v>630</v>
      </c>
      <c r="D301" t="s">
        <v>631</v>
      </c>
    </row>
    <row r="302" spans="2:4" x14ac:dyDescent="0.2">
      <c r="B302" t="s">
        <v>20</v>
      </c>
      <c r="C302" t="s">
        <v>632</v>
      </c>
      <c r="D302" t="s">
        <v>633</v>
      </c>
    </row>
    <row r="303" spans="2:4" x14ac:dyDescent="0.2">
      <c r="B303" t="s">
        <v>20</v>
      </c>
      <c r="C303" t="s">
        <v>634</v>
      </c>
      <c r="D303" t="s">
        <v>635</v>
      </c>
    </row>
    <row r="304" spans="2:4" x14ac:dyDescent="0.2">
      <c r="B304" t="s">
        <v>20</v>
      </c>
      <c r="C304" t="s">
        <v>636</v>
      </c>
      <c r="D304" t="s">
        <v>637</v>
      </c>
    </row>
    <row r="305" spans="2:4" x14ac:dyDescent="0.2">
      <c r="B305" t="s">
        <v>20</v>
      </c>
      <c r="C305" t="s">
        <v>638</v>
      </c>
      <c r="D305" t="s">
        <v>639</v>
      </c>
    </row>
    <row r="306" spans="2:4" x14ac:dyDescent="0.2">
      <c r="B306" t="s">
        <v>20</v>
      </c>
      <c r="C306" t="s">
        <v>640</v>
      </c>
      <c r="D306" t="s">
        <v>641</v>
      </c>
    </row>
    <row r="307" spans="2:4" x14ac:dyDescent="0.2">
      <c r="B307" t="s">
        <v>20</v>
      </c>
      <c r="C307" t="s">
        <v>642</v>
      </c>
      <c r="D307" t="s">
        <v>643</v>
      </c>
    </row>
    <row r="308" spans="2:4" x14ac:dyDescent="0.2">
      <c r="B308" t="s">
        <v>20</v>
      </c>
      <c r="C308" t="s">
        <v>644</v>
      </c>
      <c r="D308" t="s">
        <v>645</v>
      </c>
    </row>
    <row r="309" spans="2:4" x14ac:dyDescent="0.2">
      <c r="B309" t="s">
        <v>20</v>
      </c>
      <c r="C309" t="s">
        <v>646</v>
      </c>
      <c r="D309" t="s">
        <v>647</v>
      </c>
    </row>
    <row r="310" spans="2:4" x14ac:dyDescent="0.2">
      <c r="B310" t="s">
        <v>20</v>
      </c>
      <c r="C310" t="s">
        <v>648</v>
      </c>
      <c r="D310" t="s">
        <v>649</v>
      </c>
    </row>
    <row r="311" spans="2:4" x14ac:dyDescent="0.2">
      <c r="B311" t="s">
        <v>20</v>
      </c>
      <c r="C311" t="s">
        <v>650</v>
      </c>
      <c r="D311" t="s">
        <v>651</v>
      </c>
    </row>
    <row r="312" spans="2:4" x14ac:dyDescent="0.2">
      <c r="B312" t="s">
        <v>20</v>
      </c>
      <c r="C312" t="s">
        <v>106</v>
      </c>
      <c r="D312" t="s">
        <v>652</v>
      </c>
    </row>
    <row r="313" spans="2:4" x14ac:dyDescent="0.2">
      <c r="B313" t="s">
        <v>20</v>
      </c>
      <c r="C313" t="s">
        <v>27</v>
      </c>
      <c r="D313" t="s">
        <v>653</v>
      </c>
    </row>
    <row r="314" spans="2:4" x14ac:dyDescent="0.2">
      <c r="B314" t="s">
        <v>20</v>
      </c>
      <c r="C314" t="s">
        <v>53</v>
      </c>
      <c r="D314" t="s">
        <v>654</v>
      </c>
    </row>
    <row r="315" spans="2:4" x14ac:dyDescent="0.2">
      <c r="B315" t="s">
        <v>20</v>
      </c>
      <c r="C315" t="s">
        <v>116</v>
      </c>
      <c r="D315" t="s">
        <v>655</v>
      </c>
    </row>
    <row r="316" spans="2:4" x14ac:dyDescent="0.2">
      <c r="B316" t="s">
        <v>20</v>
      </c>
      <c r="C316" t="s">
        <v>44</v>
      </c>
      <c r="D316" t="s">
        <v>656</v>
      </c>
    </row>
    <row r="317" spans="2:4" x14ac:dyDescent="0.2">
      <c r="B317" t="s">
        <v>20</v>
      </c>
      <c r="C317" t="s">
        <v>34</v>
      </c>
      <c r="D317" t="s">
        <v>657</v>
      </c>
    </row>
    <row r="318" spans="2:4" x14ac:dyDescent="0.2">
      <c r="B318" t="s">
        <v>20</v>
      </c>
      <c r="C318" t="s">
        <v>658</v>
      </c>
      <c r="D318" t="s">
        <v>659</v>
      </c>
    </row>
    <row r="319" spans="2:4" x14ac:dyDescent="0.2">
      <c r="B319" t="s">
        <v>20</v>
      </c>
      <c r="C319" t="s">
        <v>660</v>
      </c>
      <c r="D319" t="s">
        <v>661</v>
      </c>
    </row>
    <row r="320" spans="2:4" x14ac:dyDescent="0.2">
      <c r="B320" t="s">
        <v>20</v>
      </c>
      <c r="C320" t="s">
        <v>662</v>
      </c>
      <c r="D320" t="s">
        <v>663</v>
      </c>
    </row>
  </sheetData>
  <dataValidations count="4">
    <dataValidation type="list" allowBlank="1" showInputMessage="1" showErrorMessage="1" sqref="F321:F1048576" xr:uid="{539D4AA7-8C42-4A4F-9BF0-BD6658C9EC7C}">
      <formula1>$F:$F</formula1>
    </dataValidation>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20" xr:uid="{6470E6DE-AB57-B34D-BA72-77ACEAB19398}">
      <formula1>"Included, No fire event, no DOC/NO3, No river, Prescribed Burn, Wrong study design, Maybe"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E8AC-C46C-774B-B013-0FBB20DDA8BC}">
  <dimension ref="A1:T38"/>
  <sheetViews>
    <sheetView topLeftCell="A20" workbookViewId="0">
      <selection activeCell="A17" activeCellId="2" sqref="A3:XFD3 A11:XFD11 A17:XFD17"/>
    </sheetView>
  </sheetViews>
  <sheetFormatPr baseColWidth="10" defaultRowHeight="16" x14ac:dyDescent="0.2"/>
  <sheetData>
    <row r="1" spans="1:20" s="6" customFormat="1" x14ac:dyDescent="0.2">
      <c r="A1" s="10" t="s">
        <v>673</v>
      </c>
      <c r="B1" s="6">
        <v>2011</v>
      </c>
      <c r="C1" s="6" t="s">
        <v>46</v>
      </c>
      <c r="D1" s="6" t="s">
        <v>70</v>
      </c>
      <c r="E1" s="14" t="s">
        <v>671</v>
      </c>
      <c r="F1" s="6" t="s">
        <v>671</v>
      </c>
      <c r="G1" s="10" t="s">
        <v>45</v>
      </c>
      <c r="H1" s="10" t="s">
        <v>18</v>
      </c>
      <c r="I1" s="10" t="s">
        <v>47</v>
      </c>
      <c r="J1" s="10" t="s">
        <v>47</v>
      </c>
      <c r="S1" s="6" t="s">
        <v>22</v>
      </c>
      <c r="T1" s="6" t="s">
        <v>678</v>
      </c>
    </row>
    <row r="2" spans="1:20" s="32" customFormat="1" x14ac:dyDescent="0.2">
      <c r="A2" s="32" t="s">
        <v>672</v>
      </c>
      <c r="B2" s="32">
        <v>2000</v>
      </c>
      <c r="C2" s="32" t="s">
        <v>73</v>
      </c>
      <c r="D2" s="32" t="s">
        <v>74</v>
      </c>
      <c r="E2" s="33" t="s">
        <v>671</v>
      </c>
      <c r="F2" s="32" t="s">
        <v>676</v>
      </c>
      <c r="G2" s="32" t="s">
        <v>17</v>
      </c>
      <c r="H2" s="32" t="s">
        <v>18</v>
      </c>
      <c r="J2" s="32" t="s">
        <v>674</v>
      </c>
      <c r="M2" s="32" t="s">
        <v>675</v>
      </c>
      <c r="P2" s="32">
        <v>1</v>
      </c>
      <c r="Q2" s="32" t="s">
        <v>21</v>
      </c>
      <c r="R2" s="32" t="s">
        <v>22</v>
      </c>
      <c r="S2" s="32" t="s">
        <v>22</v>
      </c>
      <c r="T2" s="32" t="s">
        <v>677</v>
      </c>
    </row>
    <row r="3" spans="1:20" s="11" customFormat="1" x14ac:dyDescent="0.2">
      <c r="A3" s="11" t="s">
        <v>683</v>
      </c>
      <c r="B3" s="11">
        <v>1992</v>
      </c>
      <c r="C3" s="11" t="s">
        <v>80</v>
      </c>
      <c r="D3" s="11" t="s">
        <v>81</v>
      </c>
      <c r="E3" s="16" t="s">
        <v>671</v>
      </c>
      <c r="F3" s="11" t="s">
        <v>671</v>
      </c>
      <c r="T3" s="11" t="s">
        <v>684</v>
      </c>
    </row>
    <row r="4" spans="1:20" s="32" customFormat="1" x14ac:dyDescent="0.2">
      <c r="A4" s="32" t="s">
        <v>685</v>
      </c>
      <c r="B4" s="32">
        <v>2003</v>
      </c>
      <c r="C4" s="32" t="s">
        <v>82</v>
      </c>
      <c r="D4" s="32" t="s">
        <v>83</v>
      </c>
      <c r="E4" s="33" t="s">
        <v>690</v>
      </c>
      <c r="F4" s="32" t="s">
        <v>690</v>
      </c>
      <c r="G4" s="32" t="s">
        <v>17</v>
      </c>
      <c r="H4" s="32" t="s">
        <v>23</v>
      </c>
      <c r="I4" s="32" t="s">
        <v>24</v>
      </c>
      <c r="J4" s="32" t="s">
        <v>688</v>
      </c>
      <c r="K4" s="32" t="s">
        <v>19</v>
      </c>
      <c r="M4" s="32" t="s">
        <v>686</v>
      </c>
      <c r="N4" s="17">
        <v>32.848999999999997</v>
      </c>
      <c r="O4" s="37">
        <v>-701</v>
      </c>
      <c r="P4" s="32">
        <v>5</v>
      </c>
      <c r="Q4" s="32" t="s">
        <v>687</v>
      </c>
      <c r="S4" s="32" t="s">
        <v>22</v>
      </c>
      <c r="T4" s="32" t="s">
        <v>689</v>
      </c>
    </row>
    <row r="5" spans="1:20" s="32" customFormat="1" x14ac:dyDescent="0.2">
      <c r="A5" s="32" t="s">
        <v>691</v>
      </c>
      <c r="B5" s="32">
        <v>2011</v>
      </c>
      <c r="C5" s="32" t="s">
        <v>84</v>
      </c>
      <c r="D5" s="32" t="s">
        <v>85</v>
      </c>
      <c r="E5" s="33" t="s">
        <v>690</v>
      </c>
      <c r="F5" s="32" t="s">
        <v>690</v>
      </c>
      <c r="G5" s="32" t="s">
        <v>17</v>
      </c>
      <c r="H5" s="32" t="s">
        <v>695</v>
      </c>
      <c r="I5" s="32" t="s">
        <v>24</v>
      </c>
      <c r="J5" s="32" t="s">
        <v>696</v>
      </c>
      <c r="K5" s="32" t="s">
        <v>19</v>
      </c>
      <c r="M5" s="32" t="s">
        <v>697</v>
      </c>
      <c r="P5" s="32">
        <v>5</v>
      </c>
      <c r="Q5" s="32" t="s">
        <v>692</v>
      </c>
      <c r="S5" s="32" t="s">
        <v>22</v>
      </c>
      <c r="T5" s="32" t="s">
        <v>698</v>
      </c>
    </row>
    <row r="6" spans="1:20" s="32" customFormat="1" x14ac:dyDescent="0.2">
      <c r="A6" s="32" t="s">
        <v>713</v>
      </c>
      <c r="B6" s="32">
        <v>2015</v>
      </c>
      <c r="C6" s="32" t="s">
        <v>35</v>
      </c>
      <c r="D6" s="32" t="s">
        <v>96</v>
      </c>
      <c r="E6" s="33" t="s">
        <v>690</v>
      </c>
      <c r="F6" s="32" t="s">
        <v>690</v>
      </c>
      <c r="G6" s="32" t="s">
        <v>17</v>
      </c>
      <c r="H6" s="32" t="s">
        <v>791</v>
      </c>
      <c r="K6" s="32" t="s">
        <v>19</v>
      </c>
      <c r="M6" s="32" t="s">
        <v>710</v>
      </c>
      <c r="P6" s="32">
        <v>3</v>
      </c>
      <c r="Q6" s="32" t="s">
        <v>711</v>
      </c>
      <c r="R6" s="32" t="s">
        <v>22</v>
      </c>
      <c r="S6" s="32" t="s">
        <v>22</v>
      </c>
      <c r="T6" s="32" t="s">
        <v>712</v>
      </c>
    </row>
    <row r="7" spans="1:20" s="32" customFormat="1" x14ac:dyDescent="0.2">
      <c r="A7" s="32" t="s">
        <v>722</v>
      </c>
      <c r="B7" s="32">
        <v>2019</v>
      </c>
      <c r="C7" s="32" t="s">
        <v>59</v>
      </c>
      <c r="D7" s="32" t="s">
        <v>105</v>
      </c>
      <c r="E7" s="33" t="s">
        <v>671</v>
      </c>
      <c r="F7" s="32" t="s">
        <v>724</v>
      </c>
      <c r="G7" s="32" t="s">
        <v>17</v>
      </c>
      <c r="H7" s="32" t="s">
        <v>791</v>
      </c>
      <c r="I7" s="32" t="s">
        <v>24</v>
      </c>
      <c r="M7" s="32" t="s">
        <v>723</v>
      </c>
      <c r="R7" s="32" t="s">
        <v>22</v>
      </c>
      <c r="S7" s="32" t="s">
        <v>22</v>
      </c>
      <c r="T7" s="32" t="s">
        <v>725</v>
      </c>
    </row>
    <row r="8" spans="1:20" s="18" customFormat="1" x14ac:dyDescent="0.2">
      <c r="A8" s="18" t="s">
        <v>730</v>
      </c>
      <c r="B8" s="18">
        <v>1998</v>
      </c>
      <c r="C8" s="18" t="s">
        <v>32</v>
      </c>
      <c r="D8" s="18" t="s">
        <v>108</v>
      </c>
      <c r="E8" s="19" t="b">
        <v>1</v>
      </c>
      <c r="F8" s="18" t="s">
        <v>731</v>
      </c>
      <c r="G8" s="20" t="s">
        <v>17</v>
      </c>
      <c r="H8" s="18" t="s">
        <v>791</v>
      </c>
      <c r="I8" s="20" t="s">
        <v>24</v>
      </c>
      <c r="J8" s="20" t="s">
        <v>727</v>
      </c>
      <c r="K8" s="20" t="s">
        <v>19</v>
      </c>
      <c r="L8" s="21"/>
      <c r="M8" s="20" t="s">
        <v>728</v>
      </c>
      <c r="N8" s="22">
        <v>48.762999999999998</v>
      </c>
      <c r="O8" s="22">
        <v>-114.226</v>
      </c>
      <c r="P8" s="23">
        <v>5</v>
      </c>
      <c r="Q8" s="23" t="s">
        <v>729</v>
      </c>
      <c r="S8" s="18" t="s">
        <v>22</v>
      </c>
      <c r="T8" s="18" t="s">
        <v>761</v>
      </c>
    </row>
    <row r="9" spans="1:20" s="18" customFormat="1" x14ac:dyDescent="0.2">
      <c r="A9" s="18" t="s">
        <v>683</v>
      </c>
      <c r="B9" s="18">
        <v>1992</v>
      </c>
      <c r="C9" s="18" t="s">
        <v>109</v>
      </c>
      <c r="D9" s="18" t="s">
        <v>110</v>
      </c>
      <c r="E9" s="19" t="s">
        <v>732</v>
      </c>
      <c r="F9" s="18" t="s">
        <v>733</v>
      </c>
      <c r="G9" s="18" t="s">
        <v>17</v>
      </c>
      <c r="H9" s="18" t="s">
        <v>694</v>
      </c>
      <c r="I9" s="24" t="s">
        <v>736</v>
      </c>
      <c r="J9" s="24" t="s">
        <v>737</v>
      </c>
      <c r="K9" s="18" t="s">
        <v>19</v>
      </c>
      <c r="M9" s="24" t="s">
        <v>734</v>
      </c>
      <c r="N9" s="25">
        <v>49.667000000000002</v>
      </c>
      <c r="O9" s="25">
        <v>-93.733000000000004</v>
      </c>
      <c r="P9" s="26">
        <v>15</v>
      </c>
      <c r="Q9" s="18" t="s">
        <v>735</v>
      </c>
      <c r="S9" s="18" t="s">
        <v>22</v>
      </c>
      <c r="T9" s="18" t="s">
        <v>759</v>
      </c>
    </row>
    <row r="10" spans="1:20" s="18" customFormat="1" x14ac:dyDescent="0.2">
      <c r="A10" s="18" t="s">
        <v>743</v>
      </c>
      <c r="B10" s="18">
        <v>2008</v>
      </c>
      <c r="C10" s="18" t="s">
        <v>114</v>
      </c>
      <c r="D10" s="18" t="s">
        <v>115</v>
      </c>
      <c r="E10" s="19" t="b">
        <v>1</v>
      </c>
      <c r="F10" s="18" t="s">
        <v>731</v>
      </c>
      <c r="G10" s="18" t="s">
        <v>17</v>
      </c>
      <c r="H10" s="18" t="s">
        <v>791</v>
      </c>
      <c r="I10" s="18" t="s">
        <v>24</v>
      </c>
      <c r="J10" s="18" t="s">
        <v>744</v>
      </c>
      <c r="K10" s="18" t="s">
        <v>19</v>
      </c>
      <c r="M10" s="18" t="s">
        <v>745</v>
      </c>
      <c r="N10" s="18">
        <v>49.616667</v>
      </c>
      <c r="O10" s="18">
        <v>-114.666667</v>
      </c>
      <c r="P10" s="18">
        <v>3</v>
      </c>
      <c r="Q10" s="18" t="s">
        <v>747</v>
      </c>
      <c r="S10" s="18" t="s">
        <v>22</v>
      </c>
      <c r="T10" s="18" t="s">
        <v>760</v>
      </c>
    </row>
    <row r="11" spans="1:20" s="27" customFormat="1" x14ac:dyDescent="0.2">
      <c r="A11" s="27" t="s">
        <v>750</v>
      </c>
      <c r="B11" s="27">
        <v>1991</v>
      </c>
      <c r="C11" s="27" t="s">
        <v>121</v>
      </c>
      <c r="D11" s="27" t="s">
        <v>122</v>
      </c>
      <c r="E11" s="28" t="s">
        <v>671</v>
      </c>
      <c r="F11" s="27" t="s">
        <v>671</v>
      </c>
      <c r="T11" s="27" t="s">
        <v>751</v>
      </c>
    </row>
    <row r="12" spans="1:20" s="30" customFormat="1" x14ac:dyDescent="0.2">
      <c r="A12" s="30" t="s">
        <v>753</v>
      </c>
      <c r="B12" s="30">
        <v>2008</v>
      </c>
      <c r="C12" s="30" t="s">
        <v>25</v>
      </c>
      <c r="D12" s="30" t="s">
        <v>125</v>
      </c>
      <c r="E12" s="31"/>
      <c r="G12" s="24" t="s">
        <v>17</v>
      </c>
      <c r="H12" s="38" t="s">
        <v>791</v>
      </c>
      <c r="I12" s="24" t="s">
        <v>754</v>
      </c>
      <c r="J12" s="24" t="s">
        <v>755</v>
      </c>
      <c r="K12" s="24" t="s">
        <v>19</v>
      </c>
      <c r="M12" s="24" t="s">
        <v>756</v>
      </c>
      <c r="N12" s="25">
        <v>48.789253000000002</v>
      </c>
      <c r="O12" s="25">
        <v>-113.79626500000001</v>
      </c>
      <c r="P12" s="26">
        <v>4</v>
      </c>
      <c r="Q12" s="26" t="s">
        <v>757</v>
      </c>
      <c r="R12" s="30" t="s">
        <v>22</v>
      </c>
      <c r="S12" s="30" t="s">
        <v>22</v>
      </c>
      <c r="T12" s="30" t="s">
        <v>758</v>
      </c>
    </row>
    <row r="13" spans="1:20" s="32" customFormat="1" x14ac:dyDescent="0.2">
      <c r="A13" s="32" t="s">
        <v>767</v>
      </c>
      <c r="B13" s="32">
        <v>2019</v>
      </c>
      <c r="C13" s="32" t="s">
        <v>126</v>
      </c>
      <c r="D13" s="32" t="s">
        <v>127</v>
      </c>
      <c r="E13" s="33" t="s">
        <v>671</v>
      </c>
      <c r="F13" s="32" t="s">
        <v>724</v>
      </c>
      <c r="G13" s="32" t="s">
        <v>17</v>
      </c>
      <c r="H13" s="40" t="s">
        <v>791</v>
      </c>
      <c r="I13" s="32" t="s">
        <v>24</v>
      </c>
      <c r="J13" s="32" t="s">
        <v>696</v>
      </c>
      <c r="K13" s="32" t="s">
        <v>19</v>
      </c>
      <c r="M13" s="32" t="s">
        <v>723</v>
      </c>
      <c r="R13" s="32" t="s">
        <v>22</v>
      </c>
      <c r="S13" s="32" t="s">
        <v>22</v>
      </c>
      <c r="T13" s="32" t="s">
        <v>769</v>
      </c>
    </row>
    <row r="14" spans="1:20" s="32" customFormat="1" x14ac:dyDescent="0.2">
      <c r="A14" s="32" t="s">
        <v>771</v>
      </c>
      <c r="B14" s="32">
        <v>2015</v>
      </c>
      <c r="C14" s="32" t="s">
        <v>37</v>
      </c>
      <c r="D14" s="32" t="s">
        <v>130</v>
      </c>
      <c r="E14" s="33" t="s">
        <v>768</v>
      </c>
      <c r="F14" s="32" t="s">
        <v>690</v>
      </c>
      <c r="G14" s="32" t="s">
        <v>17</v>
      </c>
      <c r="H14" s="32" t="s">
        <v>791</v>
      </c>
      <c r="I14" s="34" t="s">
        <v>776</v>
      </c>
      <c r="J14" s="34" t="s">
        <v>777</v>
      </c>
      <c r="K14" s="34" t="s">
        <v>19</v>
      </c>
      <c r="L14" s="32">
        <v>1</v>
      </c>
      <c r="M14" s="34" t="s">
        <v>773</v>
      </c>
      <c r="N14" s="35">
        <v>40.7159999</v>
      </c>
      <c r="O14" s="35">
        <v>-105.23308400000001</v>
      </c>
      <c r="P14" s="36">
        <v>0.5</v>
      </c>
      <c r="Q14" s="36" t="s">
        <v>774</v>
      </c>
      <c r="R14" s="32" t="s">
        <v>22</v>
      </c>
      <c r="T14" s="32" t="s">
        <v>775</v>
      </c>
    </row>
    <row r="15" spans="1:20" s="18" customFormat="1" x14ac:dyDescent="0.2">
      <c r="A15" s="18" t="s">
        <v>786</v>
      </c>
      <c r="B15" s="18">
        <v>2009</v>
      </c>
      <c r="C15" s="18" t="s">
        <v>136</v>
      </c>
      <c r="D15" s="18" t="s">
        <v>137</v>
      </c>
      <c r="E15" s="19" t="s">
        <v>732</v>
      </c>
      <c r="F15" s="18" t="s">
        <v>787</v>
      </c>
      <c r="G15" s="18" t="s">
        <v>17</v>
      </c>
      <c r="H15" s="18" t="s">
        <v>695</v>
      </c>
      <c r="K15" s="18" t="s">
        <v>19</v>
      </c>
      <c r="L15" s="18" t="s">
        <v>790</v>
      </c>
      <c r="M15" s="18" t="s">
        <v>789</v>
      </c>
      <c r="N15" s="18">
        <v>65.150000000000006</v>
      </c>
      <c r="O15" s="18">
        <v>-147.5</v>
      </c>
      <c r="P15" s="18">
        <v>3</v>
      </c>
      <c r="R15" s="18" t="s">
        <v>22</v>
      </c>
      <c r="S15" s="18" t="s">
        <v>22</v>
      </c>
      <c r="T15" s="18" t="s">
        <v>788</v>
      </c>
    </row>
    <row r="16" spans="1:20" s="18" customFormat="1" x14ac:dyDescent="0.2">
      <c r="A16" s="18" t="s">
        <v>795</v>
      </c>
      <c r="B16" s="18">
        <v>2014</v>
      </c>
      <c r="C16" s="18" t="s">
        <v>142</v>
      </c>
      <c r="D16" s="18" t="s">
        <v>143</v>
      </c>
      <c r="E16" s="19" t="b">
        <v>1</v>
      </c>
      <c r="F16" s="18" t="s">
        <v>3</v>
      </c>
      <c r="H16" s="18" t="s">
        <v>791</v>
      </c>
      <c r="I16" s="39" t="s">
        <v>776</v>
      </c>
      <c r="J16" s="39" t="s">
        <v>777</v>
      </c>
      <c r="K16" s="39" t="s">
        <v>19</v>
      </c>
      <c r="L16" s="30"/>
      <c r="M16" s="39" t="s">
        <v>773</v>
      </c>
      <c r="N16" s="18">
        <v>40.702464999999997</v>
      </c>
      <c r="O16" s="18">
        <v>-105.241646</v>
      </c>
      <c r="P16" s="18">
        <v>1</v>
      </c>
      <c r="Q16" s="18" t="s">
        <v>796</v>
      </c>
      <c r="R16" s="18" t="s">
        <v>22</v>
      </c>
      <c r="S16" s="18" t="s">
        <v>22</v>
      </c>
      <c r="T16" s="18" t="s">
        <v>797</v>
      </c>
    </row>
    <row r="17" spans="1:20" s="27" customFormat="1" x14ac:dyDescent="0.2">
      <c r="A17" s="27" t="s">
        <v>798</v>
      </c>
      <c r="B17" s="27">
        <v>1996</v>
      </c>
      <c r="C17" s="27" t="s">
        <v>144</v>
      </c>
      <c r="D17" s="27" t="s">
        <v>145</v>
      </c>
      <c r="E17" s="28" t="s">
        <v>671</v>
      </c>
      <c r="F17" s="27" t="s">
        <v>671</v>
      </c>
      <c r="T17" s="27" t="s">
        <v>751</v>
      </c>
    </row>
    <row r="18" spans="1:20" s="32" customFormat="1" x14ac:dyDescent="0.2">
      <c r="A18" s="32" t="s">
        <v>807</v>
      </c>
      <c r="B18" s="32">
        <v>2015</v>
      </c>
      <c r="C18" s="32" t="s">
        <v>50</v>
      </c>
      <c r="D18" s="32" t="s">
        <v>160</v>
      </c>
      <c r="E18" s="33" t="s">
        <v>671</v>
      </c>
      <c r="F18" s="32" t="s">
        <v>733</v>
      </c>
      <c r="H18" s="32" t="s">
        <v>694</v>
      </c>
      <c r="M18" s="34" t="s">
        <v>808</v>
      </c>
      <c r="N18" s="35">
        <v>35.841000000000001</v>
      </c>
      <c r="O18" s="35">
        <v>-106.5013</v>
      </c>
      <c r="P18" s="32">
        <v>0.5</v>
      </c>
      <c r="Q18" s="32" t="s">
        <v>809</v>
      </c>
      <c r="S18" s="32" t="s">
        <v>22</v>
      </c>
      <c r="T18" s="32" t="s">
        <v>810</v>
      </c>
    </row>
    <row r="19" spans="1:20" s="30" customFormat="1" x14ac:dyDescent="0.2">
      <c r="A19" s="30" t="s">
        <v>832</v>
      </c>
      <c r="B19" s="30">
        <v>2016</v>
      </c>
      <c r="C19" s="30" t="s">
        <v>26</v>
      </c>
      <c r="D19" s="30" t="s">
        <v>184</v>
      </c>
      <c r="E19" s="31" t="b">
        <v>1</v>
      </c>
      <c r="F19" s="30" t="s">
        <v>731</v>
      </c>
      <c r="G19" s="30" t="s">
        <v>17</v>
      </c>
      <c r="H19" s="30" t="s">
        <v>695</v>
      </c>
      <c r="I19" s="24" t="s">
        <v>833</v>
      </c>
      <c r="J19" s="24" t="s">
        <v>834</v>
      </c>
      <c r="K19" s="24" t="s">
        <v>19</v>
      </c>
      <c r="L19" s="43" t="s">
        <v>839</v>
      </c>
      <c r="M19" s="24" t="s">
        <v>835</v>
      </c>
      <c r="N19" s="25">
        <v>40.353888888</v>
      </c>
      <c r="O19" s="25">
        <v>-105.583611111</v>
      </c>
      <c r="P19" s="26">
        <v>2</v>
      </c>
      <c r="Q19" s="26" t="s">
        <v>836</v>
      </c>
      <c r="R19" s="30" t="s">
        <v>22</v>
      </c>
      <c r="S19" s="30" t="s">
        <v>22</v>
      </c>
      <c r="T19" s="30" t="s">
        <v>837</v>
      </c>
    </row>
    <row r="20" spans="1:20" s="32" customFormat="1" x14ac:dyDescent="0.2">
      <c r="A20" s="32" t="s">
        <v>841</v>
      </c>
      <c r="B20" s="32">
        <v>2018</v>
      </c>
      <c r="C20" s="32" t="s">
        <v>63</v>
      </c>
      <c r="D20" s="32" t="s">
        <v>189</v>
      </c>
      <c r="E20" s="33" t="s">
        <v>671</v>
      </c>
      <c r="F20" s="32" t="s">
        <v>671</v>
      </c>
      <c r="G20" s="32" t="s">
        <v>17</v>
      </c>
      <c r="H20" s="32" t="s">
        <v>791</v>
      </c>
      <c r="L20" s="32">
        <v>3</v>
      </c>
      <c r="M20" s="32" t="s">
        <v>842</v>
      </c>
      <c r="P20" s="32">
        <v>0.5</v>
      </c>
      <c r="Q20" s="32" t="s">
        <v>746</v>
      </c>
      <c r="R20" s="32" t="s">
        <v>22</v>
      </c>
      <c r="T20" s="32" t="s">
        <v>843</v>
      </c>
    </row>
    <row r="21" spans="1:20" s="32" customFormat="1" x14ac:dyDescent="0.2">
      <c r="A21" s="32" t="s">
        <v>847</v>
      </c>
      <c r="B21" s="32">
        <v>2020</v>
      </c>
      <c r="C21" s="32" t="s">
        <v>55</v>
      </c>
      <c r="D21" s="32" t="s">
        <v>193</v>
      </c>
      <c r="E21" s="33" t="s">
        <v>851</v>
      </c>
      <c r="F21" s="32" t="s">
        <v>850</v>
      </c>
      <c r="G21" s="32" t="s">
        <v>17</v>
      </c>
      <c r="H21" s="32" t="s">
        <v>849</v>
      </c>
      <c r="L21" s="32" t="s">
        <v>848</v>
      </c>
      <c r="M21" s="32" t="s">
        <v>699</v>
      </c>
    </row>
    <row r="22" spans="1:20" s="18" customFormat="1" x14ac:dyDescent="0.2">
      <c r="A22" s="18" t="s">
        <v>854</v>
      </c>
      <c r="B22" s="18">
        <v>2018</v>
      </c>
      <c r="C22" s="18" t="s">
        <v>64</v>
      </c>
      <c r="D22" s="18" t="s">
        <v>198</v>
      </c>
      <c r="E22" s="19"/>
      <c r="L22" s="18" t="s">
        <v>855</v>
      </c>
      <c r="N22" s="18">
        <v>40.050263700000002</v>
      </c>
      <c r="O22" s="18">
        <v>-105.3666599</v>
      </c>
      <c r="P22" s="18">
        <v>5</v>
      </c>
      <c r="R22" s="18" t="s">
        <v>22</v>
      </c>
      <c r="S22" s="18" t="s">
        <v>22</v>
      </c>
      <c r="T22" s="18" t="s">
        <v>856</v>
      </c>
    </row>
    <row r="23" spans="1:20" s="18" customFormat="1" x14ac:dyDescent="0.2">
      <c r="A23" s="18" t="s">
        <v>877</v>
      </c>
      <c r="B23" s="18">
        <v>2020</v>
      </c>
      <c r="C23" s="18" t="s">
        <v>57</v>
      </c>
      <c r="D23" s="18" t="s">
        <v>219</v>
      </c>
      <c r="E23" s="19" t="b">
        <v>1</v>
      </c>
      <c r="F23" s="18" t="s">
        <v>3</v>
      </c>
      <c r="G23" s="18" t="s">
        <v>17</v>
      </c>
      <c r="H23" s="18" t="s">
        <v>791</v>
      </c>
      <c r="I23" s="18" t="s">
        <v>879</v>
      </c>
      <c r="L23" s="44" t="s">
        <v>880</v>
      </c>
      <c r="M23" s="18" t="s">
        <v>881</v>
      </c>
      <c r="N23" s="18">
        <v>38.512031</v>
      </c>
      <c r="O23" s="18">
        <v>-122.097228</v>
      </c>
      <c r="P23" s="18">
        <v>3</v>
      </c>
      <c r="Q23" s="18" t="s">
        <v>882</v>
      </c>
      <c r="R23" s="18" t="s">
        <v>22</v>
      </c>
      <c r="S23" s="18" t="s">
        <v>22</v>
      </c>
      <c r="T23" s="18" t="s">
        <v>878</v>
      </c>
    </row>
    <row r="24" spans="1:20" s="32" customFormat="1" x14ac:dyDescent="0.2">
      <c r="A24" s="32" t="s">
        <v>883</v>
      </c>
      <c r="B24" s="32">
        <v>2013</v>
      </c>
      <c r="C24" s="32" t="s">
        <v>40</v>
      </c>
      <c r="D24" s="32" t="s">
        <v>220</v>
      </c>
      <c r="E24" s="33" t="s">
        <v>671</v>
      </c>
      <c r="F24" s="32" t="s">
        <v>884</v>
      </c>
      <c r="H24" s="32" t="s">
        <v>884</v>
      </c>
      <c r="L24" s="32" t="s">
        <v>885</v>
      </c>
      <c r="M24" s="32" t="s">
        <v>699</v>
      </c>
      <c r="P24" s="32">
        <v>6</v>
      </c>
      <c r="R24" s="32" t="s">
        <v>22</v>
      </c>
    </row>
    <row r="25" spans="1:20" s="18" customFormat="1" x14ac:dyDescent="0.2">
      <c r="A25" s="18" t="s">
        <v>887</v>
      </c>
      <c r="B25" s="18">
        <v>2012</v>
      </c>
      <c r="C25" s="18" t="s">
        <v>30</v>
      </c>
      <c r="D25" s="18" t="s">
        <v>223</v>
      </c>
      <c r="E25" s="19" t="b">
        <v>1</v>
      </c>
      <c r="F25" s="18" t="s">
        <v>3</v>
      </c>
      <c r="G25" s="18" t="s">
        <v>17</v>
      </c>
      <c r="H25" s="18" t="s">
        <v>791</v>
      </c>
      <c r="I25" s="18" t="s">
        <v>888</v>
      </c>
      <c r="L25" s="18" t="s">
        <v>889</v>
      </c>
      <c r="M25" s="18" t="s">
        <v>890</v>
      </c>
      <c r="N25" s="18">
        <v>38.896382000000003</v>
      </c>
      <c r="O25" s="18">
        <v>-120.041629</v>
      </c>
      <c r="P25" s="18">
        <v>2</v>
      </c>
      <c r="S25" s="18" t="s">
        <v>22</v>
      </c>
      <c r="T25" s="18" t="s">
        <v>893</v>
      </c>
    </row>
    <row r="26" spans="1:20" s="18" customFormat="1" x14ac:dyDescent="0.2">
      <c r="A26" s="18" t="s">
        <v>902</v>
      </c>
      <c r="B26" s="18">
        <v>2019</v>
      </c>
      <c r="C26" s="18" t="s">
        <v>62</v>
      </c>
      <c r="D26" s="18" t="s">
        <v>234</v>
      </c>
      <c r="E26" s="19" t="b">
        <v>1</v>
      </c>
      <c r="F26" s="18" t="s">
        <v>731</v>
      </c>
      <c r="G26" s="18" t="s">
        <v>904</v>
      </c>
      <c r="T26" s="18" t="s">
        <v>903</v>
      </c>
    </row>
    <row r="27" spans="1:20" s="32" customFormat="1" x14ac:dyDescent="0.2">
      <c r="A27" s="32" t="s">
        <v>910</v>
      </c>
      <c r="B27" s="32">
        <v>2020</v>
      </c>
      <c r="C27" s="32" t="s">
        <v>54</v>
      </c>
      <c r="D27" s="32" t="s">
        <v>241</v>
      </c>
      <c r="E27" s="33" t="s">
        <v>709</v>
      </c>
      <c r="F27" s="32" t="s">
        <v>911</v>
      </c>
    </row>
    <row r="28" spans="1:20" s="32" customFormat="1" x14ac:dyDescent="0.2">
      <c r="A28" s="32" t="s">
        <v>915</v>
      </c>
      <c r="B28" s="32" t="s">
        <v>916</v>
      </c>
      <c r="C28" s="32" t="s">
        <v>246</v>
      </c>
      <c r="D28" s="32" t="s">
        <v>247</v>
      </c>
      <c r="E28" s="33" t="s">
        <v>671</v>
      </c>
      <c r="F28" s="32" t="s">
        <v>917</v>
      </c>
      <c r="G28" s="32" t="s">
        <v>17</v>
      </c>
      <c r="H28" s="32" t="s">
        <v>791</v>
      </c>
      <c r="L28" s="32" t="s">
        <v>918</v>
      </c>
      <c r="M28" s="32" t="s">
        <v>697</v>
      </c>
      <c r="N28" s="32">
        <v>39.028229000000003</v>
      </c>
      <c r="O28" s="32">
        <v>-105.17336299999999</v>
      </c>
      <c r="P28" s="32">
        <v>2</v>
      </c>
      <c r="Q28" s="32" t="s">
        <v>919</v>
      </c>
      <c r="S28" s="32" t="s">
        <v>22</v>
      </c>
      <c r="T28" s="32" t="s">
        <v>920</v>
      </c>
    </row>
    <row r="29" spans="1:20" s="32" customFormat="1" x14ac:dyDescent="0.2">
      <c r="A29" s="32" t="s">
        <v>924</v>
      </c>
      <c r="B29" s="32">
        <v>2012</v>
      </c>
      <c r="C29" s="32" t="s">
        <v>51</v>
      </c>
      <c r="D29" s="32" t="s">
        <v>251</v>
      </c>
      <c r="E29" s="33" t="s">
        <v>671</v>
      </c>
      <c r="F29" s="32" t="s">
        <v>917</v>
      </c>
      <c r="G29" s="32" t="s">
        <v>17</v>
      </c>
      <c r="H29" s="32" t="s">
        <v>694</v>
      </c>
      <c r="L29" s="32" t="s">
        <v>925</v>
      </c>
      <c r="M29" s="32" t="s">
        <v>926</v>
      </c>
      <c r="P29" s="32">
        <v>9</v>
      </c>
      <c r="S29" s="32" t="s">
        <v>22</v>
      </c>
      <c r="T29" s="32" t="s">
        <v>927</v>
      </c>
    </row>
    <row r="30" spans="1:20" s="18" customFormat="1" x14ac:dyDescent="0.2">
      <c r="A30" s="18" t="s">
        <v>930</v>
      </c>
      <c r="B30" s="18">
        <v>2019</v>
      </c>
      <c r="C30" s="18" t="s">
        <v>254</v>
      </c>
      <c r="D30" s="18" t="s">
        <v>255</v>
      </c>
      <c r="E30" s="19" t="b">
        <v>1</v>
      </c>
      <c r="F30" s="18" t="s">
        <v>731</v>
      </c>
      <c r="G30" s="18" t="s">
        <v>17</v>
      </c>
      <c r="H30" s="18" t="s">
        <v>791</v>
      </c>
      <c r="I30" s="18" t="s">
        <v>879</v>
      </c>
      <c r="L30" s="18" t="s">
        <v>932</v>
      </c>
      <c r="M30" s="18" t="s">
        <v>933</v>
      </c>
      <c r="N30" s="18">
        <v>37.534036999999998</v>
      </c>
      <c r="O30" s="18">
        <v>-119.389139</v>
      </c>
      <c r="R30" s="18" t="s">
        <v>22</v>
      </c>
      <c r="S30" s="18" t="s">
        <v>22</v>
      </c>
      <c r="T30" s="18" t="s">
        <v>931</v>
      </c>
    </row>
    <row r="31" spans="1:20" s="32" customFormat="1" x14ac:dyDescent="0.2">
      <c r="A31" s="32" t="s">
        <v>934</v>
      </c>
      <c r="B31" s="32">
        <v>1998</v>
      </c>
      <c r="C31" s="32" t="s">
        <v>31</v>
      </c>
      <c r="D31" s="32" t="s">
        <v>256</v>
      </c>
      <c r="E31" s="33" t="s">
        <v>671</v>
      </c>
      <c r="F31" s="32" t="s">
        <v>935</v>
      </c>
      <c r="G31" s="32" t="s">
        <v>17</v>
      </c>
      <c r="H31" s="32" t="s">
        <v>791</v>
      </c>
      <c r="I31" s="32" t="s">
        <v>24</v>
      </c>
      <c r="J31" s="32" t="s">
        <v>938</v>
      </c>
      <c r="L31" s="32" t="s">
        <v>936</v>
      </c>
      <c r="M31" s="32" t="s">
        <v>937</v>
      </c>
      <c r="N31" s="32">
        <v>44.512999999999998</v>
      </c>
      <c r="O31" s="32">
        <v>-109.98</v>
      </c>
      <c r="P31" s="32">
        <v>4</v>
      </c>
      <c r="Q31" s="32" t="s">
        <v>939</v>
      </c>
      <c r="R31" s="32" t="s">
        <v>22</v>
      </c>
      <c r="S31" s="32" t="s">
        <v>22</v>
      </c>
      <c r="T31" s="32" t="s">
        <v>940</v>
      </c>
    </row>
    <row r="32" spans="1:20" s="32" customFormat="1" x14ac:dyDescent="0.2">
      <c r="A32" s="32" t="s">
        <v>941</v>
      </c>
      <c r="B32" s="32">
        <v>2021</v>
      </c>
      <c r="C32" s="32" t="s">
        <v>257</v>
      </c>
      <c r="D32" s="32" t="s">
        <v>258</v>
      </c>
      <c r="E32" s="33" t="s">
        <v>942</v>
      </c>
      <c r="F32" s="32" t="s">
        <v>917</v>
      </c>
      <c r="G32" s="32" t="s">
        <v>17</v>
      </c>
      <c r="H32" s="32" t="s">
        <v>791</v>
      </c>
      <c r="L32" s="32" t="s">
        <v>943</v>
      </c>
      <c r="M32" s="32" t="s">
        <v>944</v>
      </c>
      <c r="P32" s="32">
        <v>2</v>
      </c>
      <c r="R32" s="32" t="s">
        <v>22</v>
      </c>
      <c r="T32" s="32" t="s">
        <v>945</v>
      </c>
    </row>
    <row r="33" spans="1:20" s="32" customFormat="1" x14ac:dyDescent="0.2">
      <c r="A33" s="32" t="s">
        <v>954</v>
      </c>
      <c r="B33" s="32">
        <v>2015</v>
      </c>
      <c r="C33" s="32" t="s">
        <v>267</v>
      </c>
      <c r="D33" s="32" t="s">
        <v>268</v>
      </c>
      <c r="E33" s="33" t="s">
        <v>671</v>
      </c>
      <c r="F33" s="32" t="s">
        <v>917</v>
      </c>
      <c r="H33" s="32" t="s">
        <v>791</v>
      </c>
      <c r="L33" s="32" t="s">
        <v>936</v>
      </c>
      <c r="M33" s="32" t="s">
        <v>955</v>
      </c>
      <c r="N33" s="32">
        <v>44.578524999999999</v>
      </c>
      <c r="O33" s="32">
        <v>-115.66604</v>
      </c>
      <c r="P33" s="32">
        <v>4</v>
      </c>
      <c r="S33" s="32" t="s">
        <v>22</v>
      </c>
      <c r="T33" s="32" t="s">
        <v>956</v>
      </c>
    </row>
    <row r="34" spans="1:20" s="32" customFormat="1" x14ac:dyDescent="0.2">
      <c r="A34" s="32" t="s">
        <v>963</v>
      </c>
      <c r="B34" s="32">
        <v>2012</v>
      </c>
      <c r="C34" s="32" t="s">
        <v>277</v>
      </c>
      <c r="D34" s="32" t="s">
        <v>278</v>
      </c>
      <c r="E34" s="33" t="s">
        <v>671</v>
      </c>
      <c r="F34" s="32" t="s">
        <v>917</v>
      </c>
      <c r="T34" s="32" t="s">
        <v>964</v>
      </c>
    </row>
    <row r="35" spans="1:20" s="18" customFormat="1" x14ac:dyDescent="0.2">
      <c r="A35" s="18" t="s">
        <v>988</v>
      </c>
      <c r="B35" s="18">
        <v>2019</v>
      </c>
      <c r="C35" s="18" t="s">
        <v>304</v>
      </c>
      <c r="D35" s="18" t="s">
        <v>305</v>
      </c>
      <c r="E35" s="19" t="b">
        <v>1</v>
      </c>
      <c r="F35" s="18" t="s">
        <v>3</v>
      </c>
      <c r="H35" s="18" t="s">
        <v>791</v>
      </c>
      <c r="L35" s="18" t="s">
        <v>991</v>
      </c>
      <c r="M35" s="18" t="s">
        <v>697</v>
      </c>
      <c r="N35" s="18">
        <v>39.177683000000002</v>
      </c>
      <c r="O35" s="18">
        <v>-105.26552</v>
      </c>
      <c r="P35" s="18">
        <v>2</v>
      </c>
      <c r="Q35" s="18" t="s">
        <v>990</v>
      </c>
      <c r="R35" s="18" t="s">
        <v>22</v>
      </c>
      <c r="T35" s="18" t="s">
        <v>989</v>
      </c>
    </row>
    <row r="36" spans="1:20" s="32" customFormat="1" x14ac:dyDescent="0.2">
      <c r="A36" s="32" t="s">
        <v>992</v>
      </c>
      <c r="B36" s="32">
        <v>2017</v>
      </c>
      <c r="C36" s="32" t="s">
        <v>306</v>
      </c>
      <c r="D36" s="32" t="s">
        <v>307</v>
      </c>
      <c r="E36" s="33" t="s">
        <v>671</v>
      </c>
      <c r="F36" s="32" t="s">
        <v>917</v>
      </c>
      <c r="H36" s="32" t="s">
        <v>791</v>
      </c>
      <c r="L36" s="32" t="s">
        <v>993</v>
      </c>
      <c r="M36" s="32" t="s">
        <v>994</v>
      </c>
      <c r="P36" s="32">
        <v>1</v>
      </c>
      <c r="Q36" s="32" t="s">
        <v>995</v>
      </c>
      <c r="R36" s="32" t="s">
        <v>22</v>
      </c>
      <c r="T36" s="32" t="s">
        <v>996</v>
      </c>
    </row>
    <row r="37" spans="1:20" s="32" customFormat="1" x14ac:dyDescent="0.2">
      <c r="A37" s="32" t="s">
        <v>1005</v>
      </c>
      <c r="B37" s="32">
        <v>2021</v>
      </c>
      <c r="C37" s="32" t="s">
        <v>318</v>
      </c>
      <c r="D37" s="32" t="s">
        <v>319</v>
      </c>
      <c r="E37" s="33" t="s">
        <v>671</v>
      </c>
      <c r="F37" s="32" t="s">
        <v>917</v>
      </c>
      <c r="G37" s="32" t="s">
        <v>45</v>
      </c>
      <c r="T37" s="32" t="s">
        <v>1006</v>
      </c>
    </row>
    <row r="38" spans="1:20" s="32" customFormat="1" x14ac:dyDescent="0.2">
      <c r="A38" s="32" t="s">
        <v>1007</v>
      </c>
      <c r="B38" s="32">
        <v>2020</v>
      </c>
      <c r="C38" s="32" t="s">
        <v>320</v>
      </c>
      <c r="D38" s="32" t="s">
        <v>321</v>
      </c>
      <c r="E38" s="33" t="s">
        <v>671</v>
      </c>
      <c r="F38" s="32" t="s">
        <v>935</v>
      </c>
      <c r="H38" s="32" t="s">
        <v>791</v>
      </c>
      <c r="I38" s="32" t="s">
        <v>1010</v>
      </c>
      <c r="L38" s="32" t="s">
        <v>1008</v>
      </c>
      <c r="M38" s="32" t="s">
        <v>1009</v>
      </c>
      <c r="N38" s="32">
        <v>35</v>
      </c>
      <c r="O38" s="32">
        <v>-83</v>
      </c>
      <c r="P38" s="32">
        <v>2</v>
      </c>
      <c r="Q38" s="32" t="s">
        <v>995</v>
      </c>
      <c r="R38" s="32" t="s">
        <v>22</v>
      </c>
      <c r="S38" s="32" t="s">
        <v>22</v>
      </c>
      <c r="T38" s="32" t="s">
        <v>1011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6EE0E-8049-0740-AFD3-7EF053EB818C}">
  <dimension ref="A1:T38"/>
  <sheetViews>
    <sheetView topLeftCell="A6" workbookViewId="0">
      <selection activeCell="A14" sqref="A14:XFD16"/>
    </sheetView>
  </sheetViews>
  <sheetFormatPr baseColWidth="10" defaultRowHeight="16" x14ac:dyDescent="0.2"/>
  <sheetData>
    <row r="1" spans="1:20" s="18" customFormat="1" x14ac:dyDescent="0.2">
      <c r="A1" s="18" t="s">
        <v>730</v>
      </c>
      <c r="B1" s="18">
        <v>1998</v>
      </c>
      <c r="C1" s="18" t="s">
        <v>32</v>
      </c>
      <c r="D1" s="18" t="s">
        <v>108</v>
      </c>
      <c r="E1" s="19" t="b">
        <v>1</v>
      </c>
      <c r="F1" s="18" t="s">
        <v>731</v>
      </c>
      <c r="G1" s="20" t="s">
        <v>17</v>
      </c>
      <c r="H1" s="18" t="s">
        <v>791</v>
      </c>
      <c r="I1" s="20" t="s">
        <v>24</v>
      </c>
      <c r="J1" s="20" t="s">
        <v>727</v>
      </c>
      <c r="K1" s="20" t="s">
        <v>19</v>
      </c>
      <c r="L1" s="21"/>
      <c r="M1" s="20" t="s">
        <v>728</v>
      </c>
      <c r="N1" s="22">
        <v>48.762999999999998</v>
      </c>
      <c r="O1" s="22">
        <v>-114.226</v>
      </c>
      <c r="P1" s="23">
        <v>5</v>
      </c>
      <c r="Q1" s="23" t="s">
        <v>729</v>
      </c>
      <c r="S1" s="18" t="s">
        <v>22</v>
      </c>
      <c r="T1" s="18" t="s">
        <v>761</v>
      </c>
    </row>
    <row r="2" spans="1:20" s="18" customFormat="1" x14ac:dyDescent="0.2">
      <c r="A2" s="18" t="s">
        <v>683</v>
      </c>
      <c r="B2" s="18">
        <v>1992</v>
      </c>
      <c r="C2" s="18" t="s">
        <v>109</v>
      </c>
      <c r="D2" s="18" t="s">
        <v>110</v>
      </c>
      <c r="E2" s="19" t="s">
        <v>732</v>
      </c>
      <c r="F2" s="18" t="s">
        <v>733</v>
      </c>
      <c r="G2" s="18" t="s">
        <v>17</v>
      </c>
      <c r="H2" s="18" t="s">
        <v>694</v>
      </c>
      <c r="I2" s="24" t="s">
        <v>736</v>
      </c>
      <c r="J2" s="24" t="s">
        <v>737</v>
      </c>
      <c r="K2" s="18" t="s">
        <v>19</v>
      </c>
      <c r="M2" s="24" t="s">
        <v>734</v>
      </c>
      <c r="N2" s="25">
        <v>49.667000000000002</v>
      </c>
      <c r="O2" s="25">
        <v>-93.733000000000004</v>
      </c>
      <c r="P2" s="26">
        <v>15</v>
      </c>
      <c r="Q2" s="18" t="s">
        <v>735</v>
      </c>
      <c r="S2" s="18" t="s">
        <v>22</v>
      </c>
      <c r="T2" s="18" t="s">
        <v>759</v>
      </c>
    </row>
    <row r="3" spans="1:20" s="18" customFormat="1" x14ac:dyDescent="0.2">
      <c r="A3" s="18" t="s">
        <v>743</v>
      </c>
      <c r="B3" s="18">
        <v>2008</v>
      </c>
      <c r="C3" s="18" t="s">
        <v>114</v>
      </c>
      <c r="D3" s="18" t="s">
        <v>115</v>
      </c>
      <c r="E3" s="19" t="b">
        <v>1</v>
      </c>
      <c r="F3" s="18" t="s">
        <v>731</v>
      </c>
      <c r="G3" s="18" t="s">
        <v>17</v>
      </c>
      <c r="H3" s="18" t="s">
        <v>791</v>
      </c>
      <c r="I3" s="18" t="s">
        <v>24</v>
      </c>
      <c r="J3" s="18" t="s">
        <v>744</v>
      </c>
      <c r="K3" s="18" t="s">
        <v>19</v>
      </c>
      <c r="M3" s="18" t="s">
        <v>745</v>
      </c>
      <c r="N3" s="18">
        <v>49.616667</v>
      </c>
      <c r="O3" s="18">
        <v>-114.666667</v>
      </c>
      <c r="P3" s="18">
        <v>3</v>
      </c>
      <c r="Q3" s="18" t="s">
        <v>747</v>
      </c>
      <c r="S3" s="18" t="s">
        <v>22</v>
      </c>
      <c r="T3" s="18" t="s">
        <v>760</v>
      </c>
    </row>
    <row r="4" spans="1:20" s="30" customFormat="1" x14ac:dyDescent="0.2">
      <c r="A4" s="30" t="s">
        <v>753</v>
      </c>
      <c r="B4" s="30">
        <v>2008</v>
      </c>
      <c r="C4" s="30" t="s">
        <v>25</v>
      </c>
      <c r="D4" s="30" t="s">
        <v>125</v>
      </c>
      <c r="E4" s="31"/>
      <c r="G4" s="24" t="s">
        <v>17</v>
      </c>
      <c r="H4" s="38" t="s">
        <v>791</v>
      </c>
      <c r="I4" s="24" t="s">
        <v>754</v>
      </c>
      <c r="J4" s="24" t="s">
        <v>755</v>
      </c>
      <c r="K4" s="24" t="s">
        <v>19</v>
      </c>
      <c r="M4" s="24" t="s">
        <v>756</v>
      </c>
      <c r="N4" s="25">
        <v>48.789253000000002</v>
      </c>
      <c r="O4" s="25">
        <v>-113.79626500000001</v>
      </c>
      <c r="P4" s="26">
        <v>4</v>
      </c>
      <c r="Q4" s="26" t="s">
        <v>757</v>
      </c>
      <c r="R4" s="30" t="s">
        <v>22</v>
      </c>
      <c r="S4" s="30" t="s">
        <v>22</v>
      </c>
      <c r="T4" s="30" t="s">
        <v>758</v>
      </c>
    </row>
    <row r="5" spans="1:20" s="18" customFormat="1" x14ac:dyDescent="0.2">
      <c r="A5" s="18" t="s">
        <v>786</v>
      </c>
      <c r="B5" s="18">
        <v>2009</v>
      </c>
      <c r="C5" s="18" t="s">
        <v>136</v>
      </c>
      <c r="D5" s="18" t="s">
        <v>137</v>
      </c>
      <c r="E5" s="19" t="s">
        <v>732</v>
      </c>
      <c r="F5" s="18" t="s">
        <v>787</v>
      </c>
      <c r="G5" s="18" t="s">
        <v>17</v>
      </c>
      <c r="H5" s="18" t="s">
        <v>695</v>
      </c>
      <c r="K5" s="18" t="s">
        <v>19</v>
      </c>
      <c r="L5" s="18" t="s">
        <v>790</v>
      </c>
      <c r="M5" s="18" t="s">
        <v>789</v>
      </c>
      <c r="N5" s="18">
        <v>65.150000000000006</v>
      </c>
      <c r="O5" s="18">
        <v>-147.5</v>
      </c>
      <c r="P5" s="18">
        <v>3</v>
      </c>
      <c r="R5" s="18" t="s">
        <v>22</v>
      </c>
      <c r="S5" s="18" t="s">
        <v>22</v>
      </c>
      <c r="T5" s="18" t="s">
        <v>788</v>
      </c>
    </row>
    <row r="6" spans="1:20" s="18" customFormat="1" x14ac:dyDescent="0.2">
      <c r="A6" s="18" t="s">
        <v>795</v>
      </c>
      <c r="B6" s="18">
        <v>2014</v>
      </c>
      <c r="C6" s="18" t="s">
        <v>142</v>
      </c>
      <c r="D6" s="18" t="s">
        <v>143</v>
      </c>
      <c r="E6" s="19" t="b">
        <v>1</v>
      </c>
      <c r="F6" s="18" t="s">
        <v>3</v>
      </c>
      <c r="H6" s="18" t="s">
        <v>791</v>
      </c>
      <c r="I6" s="39" t="s">
        <v>776</v>
      </c>
      <c r="J6" s="39" t="s">
        <v>777</v>
      </c>
      <c r="K6" s="39" t="s">
        <v>19</v>
      </c>
      <c r="L6" s="30"/>
      <c r="M6" s="39" t="s">
        <v>773</v>
      </c>
      <c r="N6" s="18">
        <v>40.702464999999997</v>
      </c>
      <c r="O6" s="18">
        <v>-105.241646</v>
      </c>
      <c r="P6" s="18">
        <v>1</v>
      </c>
      <c r="Q6" s="18" t="s">
        <v>796</v>
      </c>
      <c r="R6" s="18" t="s">
        <v>22</v>
      </c>
      <c r="S6" s="18" t="s">
        <v>22</v>
      </c>
      <c r="T6" s="18" t="s">
        <v>797</v>
      </c>
    </row>
    <row r="7" spans="1:20" s="30" customFormat="1" x14ac:dyDescent="0.2">
      <c r="A7" s="30" t="s">
        <v>832</v>
      </c>
      <c r="B7" s="30">
        <v>2016</v>
      </c>
      <c r="C7" s="30" t="s">
        <v>26</v>
      </c>
      <c r="D7" s="30" t="s">
        <v>184</v>
      </c>
      <c r="E7" s="31" t="b">
        <v>1</v>
      </c>
      <c r="F7" s="30" t="s">
        <v>731</v>
      </c>
      <c r="G7" s="30" t="s">
        <v>17</v>
      </c>
      <c r="H7" s="30" t="s">
        <v>695</v>
      </c>
      <c r="I7" s="24" t="s">
        <v>833</v>
      </c>
      <c r="J7" s="24" t="s">
        <v>834</v>
      </c>
      <c r="K7" s="24" t="s">
        <v>19</v>
      </c>
      <c r="L7" s="43" t="s">
        <v>839</v>
      </c>
      <c r="M7" s="24" t="s">
        <v>835</v>
      </c>
      <c r="N7" s="25">
        <v>40.353888888</v>
      </c>
      <c r="O7" s="25">
        <v>-105.583611111</v>
      </c>
      <c r="P7" s="26">
        <v>2</v>
      </c>
      <c r="Q7" s="26" t="s">
        <v>836</v>
      </c>
      <c r="R7" s="30" t="s">
        <v>22</v>
      </c>
      <c r="S7" s="30" t="s">
        <v>22</v>
      </c>
      <c r="T7" s="30" t="s">
        <v>837</v>
      </c>
    </row>
    <row r="8" spans="1:20" s="18" customFormat="1" x14ac:dyDescent="0.2">
      <c r="A8" s="18" t="s">
        <v>854</v>
      </c>
      <c r="B8" s="18">
        <v>2018</v>
      </c>
      <c r="C8" s="18" t="s">
        <v>64</v>
      </c>
      <c r="D8" s="18" t="s">
        <v>198</v>
      </c>
      <c r="E8" s="19"/>
      <c r="L8" s="18" t="s">
        <v>855</v>
      </c>
      <c r="N8" s="18">
        <v>40.050263700000002</v>
      </c>
      <c r="O8" s="18">
        <v>-105.3666599</v>
      </c>
      <c r="P8" s="18">
        <v>5</v>
      </c>
      <c r="R8" s="18" t="s">
        <v>22</v>
      </c>
      <c r="S8" s="18" t="s">
        <v>22</v>
      </c>
      <c r="T8" s="18" t="s">
        <v>856</v>
      </c>
    </row>
    <row r="9" spans="1:20" s="18" customFormat="1" x14ac:dyDescent="0.2">
      <c r="A9" s="18" t="s">
        <v>877</v>
      </c>
      <c r="B9" s="18">
        <v>2020</v>
      </c>
      <c r="C9" s="18" t="s">
        <v>57</v>
      </c>
      <c r="D9" s="18" t="s">
        <v>219</v>
      </c>
      <c r="E9" s="19" t="b">
        <v>1</v>
      </c>
      <c r="F9" s="18" t="s">
        <v>3</v>
      </c>
      <c r="G9" s="18" t="s">
        <v>17</v>
      </c>
      <c r="H9" s="18" t="s">
        <v>791</v>
      </c>
      <c r="I9" s="18" t="s">
        <v>879</v>
      </c>
      <c r="L9" s="44" t="s">
        <v>880</v>
      </c>
      <c r="M9" s="18" t="s">
        <v>881</v>
      </c>
      <c r="N9" s="18">
        <v>38.512031</v>
      </c>
      <c r="O9" s="18">
        <v>-122.097228</v>
      </c>
      <c r="P9" s="18">
        <v>3</v>
      </c>
      <c r="Q9" s="18" t="s">
        <v>882</v>
      </c>
      <c r="R9" s="18" t="s">
        <v>22</v>
      </c>
      <c r="S9" s="18" t="s">
        <v>22</v>
      </c>
      <c r="T9" s="18" t="s">
        <v>878</v>
      </c>
    </row>
    <row r="10" spans="1:20" s="18" customFormat="1" x14ac:dyDescent="0.2">
      <c r="A10" s="18" t="s">
        <v>887</v>
      </c>
      <c r="B10" s="18">
        <v>2012</v>
      </c>
      <c r="C10" s="18" t="s">
        <v>30</v>
      </c>
      <c r="D10" s="18" t="s">
        <v>223</v>
      </c>
      <c r="E10" s="19" t="b">
        <v>1</v>
      </c>
      <c r="F10" s="18" t="s">
        <v>3</v>
      </c>
      <c r="G10" s="18" t="s">
        <v>17</v>
      </c>
      <c r="H10" s="18" t="s">
        <v>791</v>
      </c>
      <c r="I10" s="18" t="s">
        <v>888</v>
      </c>
      <c r="L10" s="18" t="s">
        <v>889</v>
      </c>
      <c r="M10" s="18" t="s">
        <v>890</v>
      </c>
      <c r="N10" s="18">
        <v>38.896382000000003</v>
      </c>
      <c r="O10" s="18">
        <v>-120.041629</v>
      </c>
      <c r="P10" s="18">
        <v>2</v>
      </c>
      <c r="S10" s="18" t="s">
        <v>22</v>
      </c>
      <c r="T10" s="18" t="s">
        <v>893</v>
      </c>
    </row>
    <row r="11" spans="1:20" s="18" customFormat="1" x14ac:dyDescent="0.2">
      <c r="A11" s="18" t="s">
        <v>902</v>
      </c>
      <c r="B11" s="18">
        <v>2019</v>
      </c>
      <c r="C11" s="18" t="s">
        <v>62</v>
      </c>
      <c r="D11" s="18" t="s">
        <v>234</v>
      </c>
      <c r="E11" s="19" t="b">
        <v>1</v>
      </c>
      <c r="F11" s="18" t="s">
        <v>731</v>
      </c>
      <c r="G11" s="18" t="s">
        <v>904</v>
      </c>
      <c r="T11" s="18" t="s">
        <v>903</v>
      </c>
    </row>
    <row r="12" spans="1:20" s="18" customFormat="1" x14ac:dyDescent="0.2">
      <c r="A12" s="18" t="s">
        <v>930</v>
      </c>
      <c r="B12" s="18">
        <v>2019</v>
      </c>
      <c r="C12" s="18" t="s">
        <v>254</v>
      </c>
      <c r="D12" s="18" t="s">
        <v>255</v>
      </c>
      <c r="E12" s="19" t="b">
        <v>1</v>
      </c>
      <c r="F12" s="18" t="s">
        <v>731</v>
      </c>
      <c r="G12" s="18" t="s">
        <v>17</v>
      </c>
      <c r="H12" s="18" t="s">
        <v>791</v>
      </c>
      <c r="I12" s="18" t="s">
        <v>879</v>
      </c>
      <c r="L12" s="18" t="s">
        <v>932</v>
      </c>
      <c r="M12" s="18" t="s">
        <v>933</v>
      </c>
      <c r="N12" s="18">
        <v>37.534036999999998</v>
      </c>
      <c r="O12" s="18">
        <v>-119.389139</v>
      </c>
      <c r="R12" s="18" t="s">
        <v>22</v>
      </c>
      <c r="S12" s="18" t="s">
        <v>22</v>
      </c>
      <c r="T12" s="18" t="s">
        <v>931</v>
      </c>
    </row>
    <row r="13" spans="1:20" s="18" customFormat="1" x14ac:dyDescent="0.2">
      <c r="A13" s="18" t="s">
        <v>988</v>
      </c>
      <c r="B13" s="18">
        <v>2019</v>
      </c>
      <c r="C13" s="18" t="s">
        <v>304</v>
      </c>
      <c r="D13" s="18" t="s">
        <v>305</v>
      </c>
      <c r="E13" s="19" t="b">
        <v>1</v>
      </c>
      <c r="F13" s="18" t="s">
        <v>3</v>
      </c>
      <c r="H13" s="18" t="s">
        <v>791</v>
      </c>
      <c r="L13" s="18" t="s">
        <v>991</v>
      </c>
      <c r="M13" s="18" t="s">
        <v>697</v>
      </c>
      <c r="N13" s="18">
        <v>39.177683000000002</v>
      </c>
      <c r="O13" s="18">
        <v>-105.26552</v>
      </c>
      <c r="P13" s="18">
        <v>2</v>
      </c>
      <c r="Q13" s="18" t="s">
        <v>990</v>
      </c>
      <c r="R13" s="18" t="s">
        <v>22</v>
      </c>
      <c r="T13" s="18" t="s">
        <v>989</v>
      </c>
    </row>
    <row r="14" spans="1:20" s="6" customFormat="1" x14ac:dyDescent="0.2">
      <c r="A14" s="10" t="s">
        <v>673</v>
      </c>
      <c r="B14" s="6">
        <v>2011</v>
      </c>
      <c r="C14" s="6" t="s">
        <v>46</v>
      </c>
      <c r="D14" s="6" t="s">
        <v>70</v>
      </c>
      <c r="E14" s="14" t="s">
        <v>671</v>
      </c>
      <c r="F14" s="6" t="s">
        <v>671</v>
      </c>
      <c r="G14" s="10" t="s">
        <v>45</v>
      </c>
      <c r="H14" s="10" t="s">
        <v>18</v>
      </c>
      <c r="I14" s="10" t="s">
        <v>47</v>
      </c>
      <c r="J14" s="10" t="s">
        <v>47</v>
      </c>
      <c r="S14" s="6" t="s">
        <v>22</v>
      </c>
      <c r="T14" s="6" t="s">
        <v>678</v>
      </c>
    </row>
    <row r="15" spans="1:20" s="32" customFormat="1" x14ac:dyDescent="0.2">
      <c r="A15" s="32" t="s">
        <v>672</v>
      </c>
      <c r="B15" s="32">
        <v>2000</v>
      </c>
      <c r="C15" s="32" t="s">
        <v>73</v>
      </c>
      <c r="D15" s="32" t="s">
        <v>74</v>
      </c>
      <c r="E15" s="33" t="s">
        <v>671</v>
      </c>
      <c r="F15" s="32" t="s">
        <v>676</v>
      </c>
      <c r="G15" s="32" t="s">
        <v>17</v>
      </c>
      <c r="H15" s="32" t="s">
        <v>18</v>
      </c>
      <c r="J15" s="32" t="s">
        <v>674</v>
      </c>
      <c r="M15" s="32" t="s">
        <v>675</v>
      </c>
      <c r="P15" s="32">
        <v>1</v>
      </c>
      <c r="Q15" s="32" t="s">
        <v>21</v>
      </c>
      <c r="R15" s="32" t="s">
        <v>22</v>
      </c>
      <c r="S15" s="32" t="s">
        <v>22</v>
      </c>
      <c r="T15" s="32" t="s">
        <v>677</v>
      </c>
    </row>
    <row r="16" spans="1:20" s="32" customFormat="1" x14ac:dyDescent="0.2">
      <c r="A16" s="32" t="s">
        <v>685</v>
      </c>
      <c r="B16" s="32">
        <v>2003</v>
      </c>
      <c r="C16" s="32" t="s">
        <v>82</v>
      </c>
      <c r="D16" s="32" t="s">
        <v>83</v>
      </c>
      <c r="E16" s="33" t="s">
        <v>690</v>
      </c>
      <c r="F16" s="32" t="s">
        <v>690</v>
      </c>
      <c r="G16" s="32" t="s">
        <v>17</v>
      </c>
      <c r="H16" s="32" t="s">
        <v>23</v>
      </c>
      <c r="I16" s="32" t="s">
        <v>24</v>
      </c>
      <c r="J16" s="32" t="s">
        <v>688</v>
      </c>
      <c r="K16" s="32" t="s">
        <v>19</v>
      </c>
      <c r="M16" s="32" t="s">
        <v>686</v>
      </c>
      <c r="N16" s="17">
        <v>32.848999999999997</v>
      </c>
      <c r="O16" s="37">
        <v>-701</v>
      </c>
      <c r="P16" s="32">
        <v>5</v>
      </c>
      <c r="Q16" s="32" t="s">
        <v>687</v>
      </c>
      <c r="S16" s="32" t="s">
        <v>22</v>
      </c>
      <c r="T16" s="32" t="s">
        <v>689</v>
      </c>
    </row>
    <row r="17" spans="1:20" s="32" customFormat="1" x14ac:dyDescent="0.2">
      <c r="A17" s="32" t="s">
        <v>691</v>
      </c>
      <c r="B17" s="32">
        <v>2011</v>
      </c>
      <c r="C17" s="32" t="s">
        <v>84</v>
      </c>
      <c r="D17" s="32" t="s">
        <v>85</v>
      </c>
      <c r="E17" s="33" t="s">
        <v>690</v>
      </c>
      <c r="F17" s="32" t="s">
        <v>690</v>
      </c>
      <c r="G17" s="32" t="s">
        <v>17</v>
      </c>
      <c r="H17" s="32" t="s">
        <v>695</v>
      </c>
      <c r="I17" s="32" t="s">
        <v>24</v>
      </c>
      <c r="J17" s="32" t="s">
        <v>696</v>
      </c>
      <c r="K17" s="32" t="s">
        <v>19</v>
      </c>
      <c r="M17" s="32" t="s">
        <v>697</v>
      </c>
      <c r="P17" s="32">
        <v>5</v>
      </c>
      <c r="Q17" s="32" t="s">
        <v>692</v>
      </c>
      <c r="S17" s="32" t="s">
        <v>22</v>
      </c>
      <c r="T17" s="32" t="s">
        <v>698</v>
      </c>
    </row>
    <row r="18" spans="1:20" s="32" customFormat="1" x14ac:dyDescent="0.2">
      <c r="A18" s="32" t="s">
        <v>713</v>
      </c>
      <c r="B18" s="32">
        <v>2015</v>
      </c>
      <c r="C18" s="32" t="s">
        <v>35</v>
      </c>
      <c r="D18" s="32" t="s">
        <v>96</v>
      </c>
      <c r="E18" s="33" t="s">
        <v>690</v>
      </c>
      <c r="F18" s="32" t="s">
        <v>690</v>
      </c>
      <c r="G18" s="32" t="s">
        <v>17</v>
      </c>
      <c r="H18" s="32" t="s">
        <v>791</v>
      </c>
      <c r="K18" s="32" t="s">
        <v>19</v>
      </c>
      <c r="M18" s="32" t="s">
        <v>710</v>
      </c>
      <c r="P18" s="32">
        <v>3</v>
      </c>
      <c r="Q18" s="32" t="s">
        <v>711</v>
      </c>
      <c r="R18" s="32" t="s">
        <v>22</v>
      </c>
      <c r="S18" s="32" t="s">
        <v>22</v>
      </c>
      <c r="T18" s="32" t="s">
        <v>712</v>
      </c>
    </row>
    <row r="19" spans="1:20" s="32" customFormat="1" x14ac:dyDescent="0.2">
      <c r="A19" s="32" t="s">
        <v>722</v>
      </c>
      <c r="B19" s="32">
        <v>2019</v>
      </c>
      <c r="C19" s="32" t="s">
        <v>59</v>
      </c>
      <c r="D19" s="32" t="s">
        <v>105</v>
      </c>
      <c r="E19" s="33" t="s">
        <v>671</v>
      </c>
      <c r="F19" s="32" t="s">
        <v>724</v>
      </c>
      <c r="G19" s="32" t="s">
        <v>17</v>
      </c>
      <c r="H19" s="32" t="s">
        <v>791</v>
      </c>
      <c r="I19" s="32" t="s">
        <v>24</v>
      </c>
      <c r="M19" s="32" t="s">
        <v>723</v>
      </c>
      <c r="R19" s="32" t="s">
        <v>22</v>
      </c>
      <c r="S19" s="32" t="s">
        <v>22</v>
      </c>
      <c r="T19" s="32" t="s">
        <v>725</v>
      </c>
    </row>
    <row r="20" spans="1:20" s="32" customFormat="1" x14ac:dyDescent="0.2">
      <c r="A20" s="32" t="s">
        <v>767</v>
      </c>
      <c r="B20" s="32">
        <v>2019</v>
      </c>
      <c r="C20" s="32" t="s">
        <v>126</v>
      </c>
      <c r="D20" s="32" t="s">
        <v>127</v>
      </c>
      <c r="E20" s="33" t="s">
        <v>671</v>
      </c>
      <c r="F20" s="32" t="s">
        <v>724</v>
      </c>
      <c r="G20" s="32" t="s">
        <v>17</v>
      </c>
      <c r="H20" s="40" t="s">
        <v>791</v>
      </c>
      <c r="I20" s="32" t="s">
        <v>24</v>
      </c>
      <c r="J20" s="32" t="s">
        <v>696</v>
      </c>
      <c r="K20" s="32" t="s">
        <v>19</v>
      </c>
      <c r="M20" s="32" t="s">
        <v>723</v>
      </c>
      <c r="R20" s="32" t="s">
        <v>22</v>
      </c>
      <c r="S20" s="32" t="s">
        <v>22</v>
      </c>
      <c r="T20" s="32" t="s">
        <v>769</v>
      </c>
    </row>
    <row r="21" spans="1:20" s="32" customFormat="1" x14ac:dyDescent="0.2">
      <c r="A21" s="32" t="s">
        <v>771</v>
      </c>
      <c r="B21" s="32">
        <v>2015</v>
      </c>
      <c r="C21" s="32" t="s">
        <v>37</v>
      </c>
      <c r="D21" s="32" t="s">
        <v>130</v>
      </c>
      <c r="E21" s="33" t="s">
        <v>768</v>
      </c>
      <c r="F21" s="32" t="s">
        <v>690</v>
      </c>
      <c r="G21" s="32" t="s">
        <v>17</v>
      </c>
      <c r="H21" s="32" t="s">
        <v>791</v>
      </c>
      <c r="I21" s="34" t="s">
        <v>776</v>
      </c>
      <c r="J21" s="34" t="s">
        <v>777</v>
      </c>
      <c r="K21" s="34" t="s">
        <v>19</v>
      </c>
      <c r="L21" s="32">
        <v>1</v>
      </c>
      <c r="M21" s="34" t="s">
        <v>773</v>
      </c>
      <c r="N21" s="35">
        <v>40.7159999</v>
      </c>
      <c r="O21" s="35">
        <v>-105.23308400000001</v>
      </c>
      <c r="P21" s="36">
        <v>0.5</v>
      </c>
      <c r="Q21" s="36" t="s">
        <v>774</v>
      </c>
      <c r="R21" s="32" t="s">
        <v>22</v>
      </c>
      <c r="T21" s="32" t="s">
        <v>775</v>
      </c>
    </row>
    <row r="22" spans="1:20" s="32" customFormat="1" x14ac:dyDescent="0.2">
      <c r="A22" s="32" t="s">
        <v>807</v>
      </c>
      <c r="B22" s="32">
        <v>2015</v>
      </c>
      <c r="C22" s="32" t="s">
        <v>50</v>
      </c>
      <c r="D22" s="32" t="s">
        <v>160</v>
      </c>
      <c r="E22" s="33" t="s">
        <v>671</v>
      </c>
      <c r="F22" s="32" t="s">
        <v>733</v>
      </c>
      <c r="H22" s="32" t="s">
        <v>694</v>
      </c>
      <c r="M22" s="34" t="s">
        <v>808</v>
      </c>
      <c r="N22" s="35">
        <v>35.841000000000001</v>
      </c>
      <c r="O22" s="35">
        <v>-106.5013</v>
      </c>
      <c r="P22" s="32">
        <v>0.5</v>
      </c>
      <c r="Q22" s="32" t="s">
        <v>809</v>
      </c>
      <c r="S22" s="32" t="s">
        <v>22</v>
      </c>
      <c r="T22" s="32" t="s">
        <v>810</v>
      </c>
    </row>
    <row r="23" spans="1:20" s="32" customFormat="1" x14ac:dyDescent="0.2">
      <c r="A23" s="32" t="s">
        <v>841</v>
      </c>
      <c r="B23" s="32">
        <v>2018</v>
      </c>
      <c r="C23" s="32" t="s">
        <v>63</v>
      </c>
      <c r="D23" s="32" t="s">
        <v>189</v>
      </c>
      <c r="E23" s="33" t="s">
        <v>671</v>
      </c>
      <c r="F23" s="32" t="s">
        <v>671</v>
      </c>
      <c r="G23" s="32" t="s">
        <v>17</v>
      </c>
      <c r="H23" s="32" t="s">
        <v>791</v>
      </c>
      <c r="L23" s="32">
        <v>3</v>
      </c>
      <c r="M23" s="32" t="s">
        <v>842</v>
      </c>
      <c r="P23" s="32">
        <v>0.5</v>
      </c>
      <c r="Q23" s="32" t="s">
        <v>746</v>
      </c>
      <c r="R23" s="32" t="s">
        <v>22</v>
      </c>
      <c r="T23" s="32" t="s">
        <v>843</v>
      </c>
    </row>
    <row r="24" spans="1:20" s="32" customFormat="1" x14ac:dyDescent="0.2">
      <c r="A24" s="32" t="s">
        <v>847</v>
      </c>
      <c r="B24" s="32">
        <v>2020</v>
      </c>
      <c r="C24" s="32" t="s">
        <v>55</v>
      </c>
      <c r="D24" s="32" t="s">
        <v>193</v>
      </c>
      <c r="E24" s="33" t="s">
        <v>851</v>
      </c>
      <c r="F24" s="32" t="s">
        <v>850</v>
      </c>
      <c r="G24" s="32" t="s">
        <v>17</v>
      </c>
      <c r="H24" s="32" t="s">
        <v>849</v>
      </c>
      <c r="L24" s="32" t="s">
        <v>848</v>
      </c>
      <c r="M24" s="32" t="s">
        <v>699</v>
      </c>
    </row>
    <row r="25" spans="1:20" s="32" customFormat="1" x14ac:dyDescent="0.2">
      <c r="A25" s="32" t="s">
        <v>883</v>
      </c>
      <c r="B25" s="32">
        <v>2013</v>
      </c>
      <c r="C25" s="32" t="s">
        <v>40</v>
      </c>
      <c r="D25" s="32" t="s">
        <v>220</v>
      </c>
      <c r="E25" s="33" t="s">
        <v>671</v>
      </c>
      <c r="F25" s="32" t="s">
        <v>884</v>
      </c>
      <c r="H25" s="32" t="s">
        <v>884</v>
      </c>
      <c r="L25" s="32" t="s">
        <v>885</v>
      </c>
      <c r="M25" s="32" t="s">
        <v>699</v>
      </c>
      <c r="P25" s="32">
        <v>6</v>
      </c>
      <c r="R25" s="32" t="s">
        <v>22</v>
      </c>
    </row>
    <row r="26" spans="1:20" s="32" customFormat="1" x14ac:dyDescent="0.2">
      <c r="A26" s="32" t="s">
        <v>910</v>
      </c>
      <c r="B26" s="32">
        <v>2020</v>
      </c>
      <c r="C26" s="32" t="s">
        <v>54</v>
      </c>
      <c r="D26" s="32" t="s">
        <v>241</v>
      </c>
      <c r="E26" s="33" t="s">
        <v>709</v>
      </c>
      <c r="F26" s="32" t="s">
        <v>911</v>
      </c>
    </row>
    <row r="27" spans="1:20" s="32" customFormat="1" x14ac:dyDescent="0.2">
      <c r="A27" s="32" t="s">
        <v>915</v>
      </c>
      <c r="B27" s="32" t="s">
        <v>916</v>
      </c>
      <c r="C27" s="32" t="s">
        <v>246</v>
      </c>
      <c r="D27" s="32" t="s">
        <v>247</v>
      </c>
      <c r="E27" s="33" t="s">
        <v>671</v>
      </c>
      <c r="F27" s="32" t="s">
        <v>917</v>
      </c>
      <c r="G27" s="32" t="s">
        <v>17</v>
      </c>
      <c r="H27" s="32" t="s">
        <v>791</v>
      </c>
      <c r="L27" s="32" t="s">
        <v>918</v>
      </c>
      <c r="M27" s="32" t="s">
        <v>697</v>
      </c>
      <c r="N27" s="32">
        <v>39.028229000000003</v>
      </c>
      <c r="O27" s="32">
        <v>-105.17336299999999</v>
      </c>
      <c r="P27" s="32">
        <v>2</v>
      </c>
      <c r="Q27" s="32" t="s">
        <v>919</v>
      </c>
      <c r="S27" s="32" t="s">
        <v>22</v>
      </c>
      <c r="T27" s="32" t="s">
        <v>920</v>
      </c>
    </row>
    <row r="28" spans="1:20" s="32" customFormat="1" x14ac:dyDescent="0.2">
      <c r="A28" s="32" t="s">
        <v>924</v>
      </c>
      <c r="B28" s="32">
        <v>2012</v>
      </c>
      <c r="C28" s="32" t="s">
        <v>51</v>
      </c>
      <c r="D28" s="32" t="s">
        <v>251</v>
      </c>
      <c r="E28" s="33" t="s">
        <v>671</v>
      </c>
      <c r="F28" s="32" t="s">
        <v>917</v>
      </c>
      <c r="G28" s="32" t="s">
        <v>17</v>
      </c>
      <c r="H28" s="32" t="s">
        <v>694</v>
      </c>
      <c r="L28" s="32" t="s">
        <v>925</v>
      </c>
      <c r="M28" s="32" t="s">
        <v>926</v>
      </c>
      <c r="P28" s="32">
        <v>9</v>
      </c>
      <c r="S28" s="32" t="s">
        <v>22</v>
      </c>
      <c r="T28" s="32" t="s">
        <v>927</v>
      </c>
    </row>
    <row r="29" spans="1:20" s="32" customFormat="1" x14ac:dyDescent="0.2">
      <c r="A29" s="32" t="s">
        <v>934</v>
      </c>
      <c r="B29" s="32">
        <v>1998</v>
      </c>
      <c r="C29" s="32" t="s">
        <v>31</v>
      </c>
      <c r="D29" s="32" t="s">
        <v>256</v>
      </c>
      <c r="E29" s="33" t="s">
        <v>671</v>
      </c>
      <c r="F29" s="32" t="s">
        <v>935</v>
      </c>
      <c r="G29" s="32" t="s">
        <v>17</v>
      </c>
      <c r="H29" s="32" t="s">
        <v>791</v>
      </c>
      <c r="I29" s="32" t="s">
        <v>24</v>
      </c>
      <c r="J29" s="32" t="s">
        <v>938</v>
      </c>
      <c r="L29" s="32" t="s">
        <v>936</v>
      </c>
      <c r="M29" s="32" t="s">
        <v>937</v>
      </c>
      <c r="N29" s="32">
        <v>44.512999999999998</v>
      </c>
      <c r="O29" s="32">
        <v>-109.98</v>
      </c>
      <c r="P29" s="32">
        <v>4</v>
      </c>
      <c r="Q29" s="32" t="s">
        <v>939</v>
      </c>
      <c r="R29" s="32" t="s">
        <v>22</v>
      </c>
      <c r="S29" s="32" t="s">
        <v>22</v>
      </c>
      <c r="T29" s="32" t="s">
        <v>940</v>
      </c>
    </row>
    <row r="30" spans="1:20" s="32" customFormat="1" x14ac:dyDescent="0.2">
      <c r="A30" s="32" t="s">
        <v>941</v>
      </c>
      <c r="B30" s="32">
        <v>2021</v>
      </c>
      <c r="C30" s="32" t="s">
        <v>257</v>
      </c>
      <c r="D30" s="32" t="s">
        <v>258</v>
      </c>
      <c r="E30" s="33" t="s">
        <v>942</v>
      </c>
      <c r="F30" s="32" t="s">
        <v>917</v>
      </c>
      <c r="G30" s="32" t="s">
        <v>17</v>
      </c>
      <c r="H30" s="32" t="s">
        <v>791</v>
      </c>
      <c r="L30" s="32" t="s">
        <v>943</v>
      </c>
      <c r="M30" s="32" t="s">
        <v>944</v>
      </c>
      <c r="P30" s="32">
        <v>2</v>
      </c>
      <c r="R30" s="32" t="s">
        <v>22</v>
      </c>
      <c r="T30" s="32" t="s">
        <v>945</v>
      </c>
    </row>
    <row r="31" spans="1:20" s="32" customFormat="1" x14ac:dyDescent="0.2">
      <c r="A31" s="32" t="s">
        <v>954</v>
      </c>
      <c r="B31" s="32">
        <v>2015</v>
      </c>
      <c r="C31" s="32" t="s">
        <v>267</v>
      </c>
      <c r="D31" s="32" t="s">
        <v>268</v>
      </c>
      <c r="E31" s="33" t="s">
        <v>671</v>
      </c>
      <c r="F31" s="32" t="s">
        <v>917</v>
      </c>
      <c r="H31" s="32" t="s">
        <v>791</v>
      </c>
      <c r="L31" s="32" t="s">
        <v>936</v>
      </c>
      <c r="M31" s="32" t="s">
        <v>955</v>
      </c>
      <c r="N31" s="32">
        <v>44.578524999999999</v>
      </c>
      <c r="O31" s="32">
        <v>-115.66604</v>
      </c>
      <c r="P31" s="32">
        <v>4</v>
      </c>
      <c r="S31" s="32" t="s">
        <v>22</v>
      </c>
      <c r="T31" s="32" t="s">
        <v>956</v>
      </c>
    </row>
    <row r="32" spans="1:20" s="32" customFormat="1" x14ac:dyDescent="0.2">
      <c r="A32" s="32" t="s">
        <v>963</v>
      </c>
      <c r="B32" s="32">
        <v>2012</v>
      </c>
      <c r="C32" s="32" t="s">
        <v>277</v>
      </c>
      <c r="D32" s="32" t="s">
        <v>278</v>
      </c>
      <c r="E32" s="33" t="s">
        <v>671</v>
      </c>
      <c r="F32" s="32" t="s">
        <v>917</v>
      </c>
      <c r="T32" s="32" t="s">
        <v>964</v>
      </c>
    </row>
    <row r="33" spans="1:20" s="32" customFormat="1" x14ac:dyDescent="0.2">
      <c r="A33" s="32" t="s">
        <v>992</v>
      </c>
      <c r="B33" s="32">
        <v>2017</v>
      </c>
      <c r="C33" s="32" t="s">
        <v>306</v>
      </c>
      <c r="D33" s="32" t="s">
        <v>307</v>
      </c>
      <c r="E33" s="33" t="s">
        <v>671</v>
      </c>
      <c r="F33" s="32" t="s">
        <v>917</v>
      </c>
      <c r="H33" s="32" t="s">
        <v>791</v>
      </c>
      <c r="L33" s="32" t="s">
        <v>993</v>
      </c>
      <c r="M33" s="32" t="s">
        <v>994</v>
      </c>
      <c r="P33" s="32">
        <v>1</v>
      </c>
      <c r="Q33" s="32" t="s">
        <v>995</v>
      </c>
      <c r="R33" s="32" t="s">
        <v>22</v>
      </c>
      <c r="T33" s="32" t="s">
        <v>996</v>
      </c>
    </row>
    <row r="34" spans="1:20" s="32" customFormat="1" x14ac:dyDescent="0.2">
      <c r="A34" s="32" t="s">
        <v>1005</v>
      </c>
      <c r="B34" s="32">
        <v>2021</v>
      </c>
      <c r="C34" s="32" t="s">
        <v>318</v>
      </c>
      <c r="D34" s="32" t="s">
        <v>319</v>
      </c>
      <c r="E34" s="33" t="s">
        <v>671</v>
      </c>
      <c r="F34" s="32" t="s">
        <v>917</v>
      </c>
      <c r="G34" s="32" t="s">
        <v>45</v>
      </c>
      <c r="T34" s="32" t="s">
        <v>1006</v>
      </c>
    </row>
    <row r="35" spans="1:20" s="32" customFormat="1" x14ac:dyDescent="0.2">
      <c r="A35" s="32" t="s">
        <v>1007</v>
      </c>
      <c r="B35" s="32">
        <v>2020</v>
      </c>
      <c r="C35" s="32" t="s">
        <v>320</v>
      </c>
      <c r="D35" s="32" t="s">
        <v>321</v>
      </c>
      <c r="E35" s="33" t="s">
        <v>671</v>
      </c>
      <c r="F35" s="32" t="s">
        <v>935</v>
      </c>
      <c r="H35" s="32" t="s">
        <v>791</v>
      </c>
      <c r="I35" s="32" t="s">
        <v>1010</v>
      </c>
      <c r="L35" s="32" t="s">
        <v>1008</v>
      </c>
      <c r="M35" s="32" t="s">
        <v>1009</v>
      </c>
      <c r="N35" s="32">
        <v>35</v>
      </c>
      <c r="O35" s="32">
        <v>-83</v>
      </c>
      <c r="P35" s="32">
        <v>2</v>
      </c>
      <c r="Q35" s="32" t="s">
        <v>995</v>
      </c>
      <c r="R35" s="32" t="s">
        <v>22</v>
      </c>
      <c r="S35" s="32" t="s">
        <v>22</v>
      </c>
      <c r="T35" s="32" t="s">
        <v>1011</v>
      </c>
    </row>
    <row r="36" spans="1:20" s="11" customFormat="1" x14ac:dyDescent="0.2">
      <c r="A36" s="11" t="s">
        <v>683</v>
      </c>
      <c r="B36" s="11">
        <v>1992</v>
      </c>
      <c r="C36" s="11" t="s">
        <v>80</v>
      </c>
      <c r="D36" s="11" t="s">
        <v>81</v>
      </c>
      <c r="E36" s="16" t="s">
        <v>671</v>
      </c>
      <c r="F36" s="11" t="s">
        <v>671</v>
      </c>
      <c r="T36" s="11" t="s">
        <v>684</v>
      </c>
    </row>
    <row r="37" spans="1:20" s="27" customFormat="1" x14ac:dyDescent="0.2">
      <c r="A37" s="27" t="s">
        <v>750</v>
      </c>
      <c r="B37" s="27">
        <v>1991</v>
      </c>
      <c r="C37" s="27" t="s">
        <v>121</v>
      </c>
      <c r="D37" s="27" t="s">
        <v>122</v>
      </c>
      <c r="E37" s="28" t="s">
        <v>671</v>
      </c>
      <c r="F37" s="27" t="s">
        <v>671</v>
      </c>
      <c r="T37" s="27" t="s">
        <v>751</v>
      </c>
    </row>
    <row r="38" spans="1:20" s="27" customFormat="1" x14ac:dyDescent="0.2">
      <c r="A38" s="27" t="s">
        <v>798</v>
      </c>
      <c r="B38" s="27">
        <v>1996</v>
      </c>
      <c r="C38" s="27" t="s">
        <v>144</v>
      </c>
      <c r="D38" s="27" t="s">
        <v>145</v>
      </c>
      <c r="E38" s="28" t="s">
        <v>671</v>
      </c>
      <c r="F38" s="27" t="s">
        <v>671</v>
      </c>
      <c r="T38" s="27" t="s">
        <v>751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664</v>
      </c>
      <c r="D2" s="4"/>
    </row>
    <row r="4" spans="2:4" x14ac:dyDescent="0.2">
      <c r="B4" s="5" t="s">
        <v>665</v>
      </c>
      <c r="D4" s="4"/>
    </row>
    <row r="5" spans="2:4" x14ac:dyDescent="0.2">
      <c r="B5" s="5" t="s">
        <v>666</v>
      </c>
      <c r="D5" s="4"/>
    </row>
    <row r="6" spans="2:4" x14ac:dyDescent="0.2">
      <c r="B6" s="5" t="s">
        <v>667</v>
      </c>
      <c r="D6" s="4"/>
    </row>
    <row r="7" spans="2:4" x14ac:dyDescent="0.2">
      <c r="B7" s="5" t="s">
        <v>668</v>
      </c>
      <c r="D7" s="4"/>
    </row>
    <row r="8" spans="2:4" x14ac:dyDescent="0.2">
      <c r="B8" s="5" t="s">
        <v>669</v>
      </c>
      <c r="D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B28"/>
  <sheetViews>
    <sheetView workbookViewId="0">
      <selection activeCell="D20" sqref="D20"/>
    </sheetView>
  </sheetViews>
  <sheetFormatPr baseColWidth="10" defaultRowHeight="16" x14ac:dyDescent="0.2"/>
  <cols>
    <col min="2" max="2" width="19.5" bestFit="1" customWidth="1"/>
  </cols>
  <sheetData>
    <row r="1" spans="1:2" x14ac:dyDescent="0.2">
      <c r="A1" t="s">
        <v>762</v>
      </c>
      <c r="B1" t="s">
        <v>763</v>
      </c>
    </row>
    <row r="2" spans="1:2" x14ac:dyDescent="0.2">
      <c r="A2" s="18">
        <v>1</v>
      </c>
      <c r="B2" s="18" t="s">
        <v>795</v>
      </c>
    </row>
    <row r="3" spans="1:2" x14ac:dyDescent="0.2">
      <c r="A3">
        <v>2</v>
      </c>
    </row>
    <row r="4" spans="1:2" x14ac:dyDescent="0.2">
      <c r="A4">
        <v>3</v>
      </c>
    </row>
    <row r="5" spans="1:2" x14ac:dyDescent="0.2">
      <c r="A5">
        <v>4</v>
      </c>
    </row>
    <row r="6" spans="1:2" x14ac:dyDescent="0.2">
      <c r="A6">
        <v>5</v>
      </c>
    </row>
    <row r="7" spans="1:2" x14ac:dyDescent="0.2">
      <c r="A7" s="18">
        <v>6</v>
      </c>
      <c r="B7" s="18" t="s">
        <v>765</v>
      </c>
    </row>
    <row r="8" spans="1:2" x14ac:dyDescent="0.2">
      <c r="A8">
        <v>7</v>
      </c>
    </row>
    <row r="9" spans="1:2" x14ac:dyDescent="0.2">
      <c r="A9" s="18">
        <v>8</v>
      </c>
      <c r="B9" s="18" t="s">
        <v>766</v>
      </c>
    </row>
    <row r="10" spans="1:2" x14ac:dyDescent="0.2">
      <c r="A10" s="18">
        <v>9</v>
      </c>
      <c r="B10" s="18" t="s">
        <v>930</v>
      </c>
    </row>
    <row r="11" spans="1:2" x14ac:dyDescent="0.2">
      <c r="A11">
        <v>10</v>
      </c>
    </row>
    <row r="12" spans="1:2" x14ac:dyDescent="0.2">
      <c r="A12" s="18">
        <v>11</v>
      </c>
      <c r="B12" s="18" t="s">
        <v>854</v>
      </c>
    </row>
    <row r="13" spans="1:2" x14ac:dyDescent="0.2">
      <c r="A13" s="18">
        <v>12</v>
      </c>
      <c r="B13" s="18" t="s">
        <v>730</v>
      </c>
    </row>
    <row r="14" spans="1:2" x14ac:dyDescent="0.2">
      <c r="A14">
        <v>13</v>
      </c>
    </row>
    <row r="15" spans="1:2" x14ac:dyDescent="0.2">
      <c r="A15">
        <v>14</v>
      </c>
      <c r="B15" t="s">
        <v>764</v>
      </c>
    </row>
    <row r="16" spans="1:2" x14ac:dyDescent="0.2">
      <c r="A16" s="18">
        <v>15</v>
      </c>
      <c r="B16" s="18" t="s">
        <v>988</v>
      </c>
    </row>
    <row r="17" spans="1:2" x14ac:dyDescent="0.2">
      <c r="A17" s="18">
        <v>16</v>
      </c>
      <c r="B17" s="18" t="s">
        <v>877</v>
      </c>
    </row>
    <row r="18" spans="1:2" x14ac:dyDescent="0.2">
      <c r="A18">
        <v>17</v>
      </c>
    </row>
    <row r="19" spans="1:2" x14ac:dyDescent="0.2">
      <c r="A19" s="18">
        <v>18</v>
      </c>
      <c r="B19" s="18" t="s">
        <v>832</v>
      </c>
    </row>
    <row r="20" spans="1:2" x14ac:dyDescent="0.2">
      <c r="A20">
        <v>19</v>
      </c>
    </row>
    <row r="21" spans="1:2" x14ac:dyDescent="0.2">
      <c r="A21" s="18">
        <v>20</v>
      </c>
      <c r="B21" s="18" t="s">
        <v>887</v>
      </c>
    </row>
    <row r="22" spans="1:2" x14ac:dyDescent="0.2">
      <c r="A22">
        <v>21</v>
      </c>
    </row>
    <row r="23" spans="1:2" x14ac:dyDescent="0.2">
      <c r="A23" s="18">
        <v>22</v>
      </c>
      <c r="B23" s="30" t="s">
        <v>753</v>
      </c>
    </row>
    <row r="24" spans="1:2" x14ac:dyDescent="0.2">
      <c r="A24">
        <v>23</v>
      </c>
    </row>
    <row r="25" spans="1:2" x14ac:dyDescent="0.2">
      <c r="A25">
        <v>24</v>
      </c>
    </row>
    <row r="26" spans="1:2" x14ac:dyDescent="0.2">
      <c r="A26" s="18">
        <v>25</v>
      </c>
      <c r="B26" s="18" t="s">
        <v>902</v>
      </c>
    </row>
    <row r="27" spans="1:2" x14ac:dyDescent="0.2">
      <c r="A27" s="18">
        <v>26</v>
      </c>
      <c r="B27" s="18" t="s">
        <v>743</v>
      </c>
    </row>
    <row r="28" spans="1:2" x14ac:dyDescent="0.2">
      <c r="A28">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Study_info</vt:lpstr>
      <vt:lpstr>Study_info_filtered</vt:lpstr>
      <vt:lpstr>Study_info_filtered_2.0</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jake.cavaiani@pnnl.gov</cp:lastModifiedBy>
  <dcterms:created xsi:type="dcterms:W3CDTF">2023-09-06T20:51:08Z</dcterms:created>
  <dcterms:modified xsi:type="dcterms:W3CDTF">2023-09-12T23:25:34Z</dcterms:modified>
</cp:coreProperties>
</file>