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zhengyizhu-my.sharepoint.com/personal/shinachuan_zhengyizhu_onmicrosoft_com/Documents/Course/Python Machine Learning/Stock Price LSTM/"/>
    </mc:Choice>
  </mc:AlternateContent>
  <xr:revisionPtr revIDLastSave="41" documentId="8_{7B931D56-195A-A84C-A6C2-1BFEE3E2DBA6}" xr6:coauthVersionLast="47" xr6:coauthVersionMax="47" xr10:uidLastSave="{F9890A6A-CFA5-5D47-BB89-3D2125DC797C}"/>
  <bookViews>
    <workbookView xWindow="0" yWindow="760" windowWidth="34560" windowHeight="19980" activeTab="3" xr2:uid="{B2E8E1A6-1E8B-B440-8875-BBD3564445D2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2" l="1"/>
  <c r="L4" i="2"/>
  <c r="M4" i="2"/>
  <c r="N4" i="2"/>
  <c r="O4" i="2"/>
  <c r="P4" i="2"/>
  <c r="Q4" i="2"/>
  <c r="K5" i="2"/>
  <c r="L5" i="2"/>
  <c r="M5" i="2"/>
  <c r="N5" i="2"/>
  <c r="O5" i="2"/>
  <c r="P5" i="2"/>
  <c r="Q5" i="2"/>
  <c r="K6" i="2"/>
  <c r="L6" i="2"/>
  <c r="M6" i="2"/>
  <c r="N6" i="2"/>
  <c r="O6" i="2"/>
  <c r="P6" i="2"/>
  <c r="Q6" i="2"/>
  <c r="K7" i="2"/>
  <c r="L7" i="2"/>
  <c r="M7" i="2"/>
  <c r="N7" i="2"/>
  <c r="O7" i="2"/>
  <c r="P7" i="2"/>
  <c r="Q7" i="2"/>
  <c r="K8" i="2"/>
  <c r="L8" i="2"/>
  <c r="M8" i="2"/>
  <c r="N8" i="2"/>
  <c r="O8" i="2"/>
  <c r="P8" i="2"/>
  <c r="Q8" i="2"/>
  <c r="K9" i="2"/>
  <c r="L9" i="2"/>
  <c r="M9" i="2"/>
  <c r="N9" i="2"/>
  <c r="O9" i="2"/>
  <c r="P9" i="2"/>
  <c r="Q9" i="2"/>
  <c r="K10" i="2"/>
  <c r="L10" i="2"/>
  <c r="M10" i="2"/>
  <c r="N10" i="2"/>
  <c r="O10" i="2"/>
  <c r="P10" i="2"/>
  <c r="Q10" i="2"/>
  <c r="K11" i="2"/>
  <c r="L11" i="2"/>
  <c r="M11" i="2"/>
  <c r="N11" i="2"/>
  <c r="O11" i="2"/>
  <c r="P11" i="2"/>
  <c r="Q11" i="2"/>
  <c r="L3" i="2"/>
  <c r="M3" i="2"/>
  <c r="N3" i="2"/>
  <c r="O3" i="2"/>
  <c r="P3" i="2"/>
  <c r="Q3" i="2"/>
  <c r="K3" i="2"/>
  <c r="B30" i="1"/>
  <c r="B17" i="1"/>
  <c r="B21" i="1"/>
  <c r="I7" i="1"/>
  <c r="I17" i="1" s="1"/>
  <c r="I8" i="1"/>
  <c r="I18" i="1" s="1"/>
  <c r="I10" i="1"/>
  <c r="I20" i="1" s="1"/>
  <c r="I11" i="1"/>
  <c r="I21" i="1" s="1"/>
  <c r="I3" i="1"/>
  <c r="I13" i="1" s="1"/>
  <c r="F7" i="1"/>
  <c r="F17" i="1" s="1"/>
  <c r="H8" i="1"/>
  <c r="H18" i="1" s="1"/>
  <c r="F10" i="1"/>
  <c r="F20" i="1" s="1"/>
  <c r="G10" i="1"/>
  <c r="G20" i="1" s="1"/>
  <c r="G11" i="1"/>
  <c r="G21" i="1" s="1"/>
  <c r="H11" i="1"/>
  <c r="H21" i="1" s="1"/>
  <c r="G3" i="1"/>
  <c r="G13" i="1" s="1"/>
  <c r="H3" i="1"/>
  <c r="H13" i="1" s="1"/>
  <c r="F3" i="1"/>
  <c r="F13" i="1" s="1"/>
  <c r="E4" i="1"/>
  <c r="E14" i="1" s="1"/>
  <c r="D6" i="1"/>
  <c r="D16" i="1" s="1"/>
  <c r="E6" i="1"/>
  <c r="E16" i="1" s="1"/>
  <c r="C7" i="1"/>
  <c r="C17" i="1" s="1"/>
  <c r="E7" i="1"/>
  <c r="E17" i="1" s="1"/>
  <c r="C8" i="1"/>
  <c r="C18" i="1" s="1"/>
  <c r="C10" i="1"/>
  <c r="C20" i="1" s="1"/>
  <c r="D10" i="1"/>
  <c r="D20" i="1" s="1"/>
  <c r="E10" i="1"/>
  <c r="E20" i="1" s="1"/>
  <c r="C11" i="1"/>
  <c r="C21" i="1" s="1"/>
  <c r="D11" i="1"/>
  <c r="D21" i="1" s="1"/>
  <c r="E11" i="1"/>
  <c r="E21" i="1" s="1"/>
  <c r="C3" i="1"/>
  <c r="C13" i="1" s="1"/>
  <c r="B4" i="1"/>
  <c r="F4" i="1" s="1"/>
  <c r="F14" i="1" s="1"/>
  <c r="B5" i="1"/>
  <c r="C5" i="1" s="1"/>
  <c r="C15" i="1" s="1"/>
  <c r="B6" i="1"/>
  <c r="I6" i="1" s="1"/>
  <c r="I16" i="1" s="1"/>
  <c r="B7" i="1"/>
  <c r="G7" i="1" s="1"/>
  <c r="G17" i="1" s="1"/>
  <c r="B8" i="1"/>
  <c r="D8" i="1" s="1"/>
  <c r="D18" i="1" s="1"/>
  <c r="B9" i="1"/>
  <c r="C9" i="1" s="1"/>
  <c r="C19" i="1" s="1"/>
  <c r="B10" i="1"/>
  <c r="H10" i="1" s="1"/>
  <c r="H20" i="1" s="1"/>
  <c r="B11" i="1"/>
  <c r="B31" i="1" s="1"/>
  <c r="B3" i="1"/>
  <c r="B13" i="1" s="1"/>
  <c r="B20" i="1" l="1"/>
  <c r="B29" i="1"/>
  <c r="D4" i="1"/>
  <c r="D14" i="1" s="1"/>
  <c r="H6" i="1"/>
  <c r="H16" i="1" s="1"/>
  <c r="D7" i="1"/>
  <c r="D17" i="1" s="1"/>
  <c r="C4" i="1"/>
  <c r="C14" i="1" s="1"/>
  <c r="H9" i="1"/>
  <c r="H19" i="1" s="1"/>
  <c r="G6" i="1"/>
  <c r="G16" i="1" s="1"/>
  <c r="B19" i="1"/>
  <c r="B28" i="1"/>
  <c r="G9" i="1"/>
  <c r="G19" i="1" s="1"/>
  <c r="F6" i="1"/>
  <c r="F16" i="1" s="1"/>
  <c r="I9" i="1"/>
  <c r="I19" i="1" s="1"/>
  <c r="B18" i="1"/>
  <c r="B27" i="1"/>
  <c r="B26" i="1"/>
  <c r="B16" i="1"/>
  <c r="B25" i="1"/>
  <c r="G8" i="1"/>
  <c r="G18" i="1" s="1"/>
  <c r="B24" i="1"/>
  <c r="E5" i="1"/>
  <c r="E15" i="1" s="1"/>
  <c r="F8" i="1"/>
  <c r="F18" i="1" s="1"/>
  <c r="H4" i="1"/>
  <c r="H14" i="1" s="1"/>
  <c r="I5" i="1"/>
  <c r="I15" i="1" s="1"/>
  <c r="B14" i="1"/>
  <c r="D3" i="1"/>
  <c r="D13" i="1" s="1"/>
  <c r="E8" i="1"/>
  <c r="E18" i="1" s="1"/>
  <c r="D5" i="1"/>
  <c r="D15" i="1" s="1"/>
  <c r="F11" i="1"/>
  <c r="F21" i="1" s="1"/>
  <c r="H7" i="1"/>
  <c r="H17" i="1" s="1"/>
  <c r="G4" i="1"/>
  <c r="G14" i="1" s="1"/>
  <c r="I4" i="1"/>
  <c r="I14" i="1" s="1"/>
  <c r="B23" i="1"/>
  <c r="F9" i="1"/>
  <c r="F19" i="1" s="1"/>
  <c r="H5" i="1"/>
  <c r="H15" i="1" s="1"/>
  <c r="E9" i="1"/>
  <c r="E19" i="1" s="1"/>
  <c r="G5" i="1"/>
  <c r="G15" i="1" s="1"/>
  <c r="D9" i="1"/>
  <c r="D19" i="1" s="1"/>
  <c r="C6" i="1"/>
  <c r="C16" i="1" s="1"/>
  <c r="F5" i="1"/>
  <c r="F15" i="1" s="1"/>
  <c r="B15" i="1"/>
  <c r="E3" i="1"/>
  <c r="E13" i="1" s="1"/>
  <c r="E26" i="1"/>
  <c r="D26" i="1"/>
  <c r="H28" i="1"/>
  <c r="I28" i="1"/>
  <c r="C25" i="1"/>
  <c r="F27" i="1"/>
  <c r="E31" i="1"/>
  <c r="I30" i="1"/>
  <c r="D31" i="1"/>
  <c r="C30" i="1"/>
  <c r="G27" i="1"/>
  <c r="C27" i="1"/>
  <c r="C31" i="1"/>
  <c r="E27" i="1"/>
  <c r="D28" i="1"/>
  <c r="F24" i="1"/>
  <c r="E24" i="1"/>
  <c r="H30" i="1"/>
  <c r="G30" i="1"/>
  <c r="H31" i="1"/>
  <c r="F30" i="1"/>
  <c r="I26" i="1"/>
  <c r="G31" i="1"/>
  <c r="E30" i="1"/>
  <c r="C29" i="1"/>
  <c r="I27" i="1"/>
  <c r="E25" i="1"/>
  <c r="I31" i="1"/>
  <c r="C28" i="1"/>
  <c r="D30" i="1"/>
  <c r="I23" i="1"/>
  <c r="H23" i="1"/>
  <c r="G23" i="1"/>
  <c r="F23" i="1"/>
  <c r="E23" i="1"/>
  <c r="C23" i="1"/>
  <c r="G24" i="1" l="1"/>
  <c r="F28" i="1"/>
  <c r="F26" i="1"/>
  <c r="G29" i="1"/>
  <c r="E29" i="1"/>
  <c r="G25" i="1"/>
  <c r="I25" i="1"/>
  <c r="H24" i="1"/>
  <c r="H26" i="1"/>
  <c r="H25" i="1"/>
  <c r="I24" i="1"/>
  <c r="D25" i="1"/>
  <c r="F29" i="1"/>
  <c r="D27" i="1"/>
  <c r="H27" i="1"/>
  <c r="C26" i="1"/>
  <c r="H29" i="1"/>
  <c r="G26" i="1"/>
  <c r="F31" i="1"/>
  <c r="D24" i="1"/>
  <c r="D23" i="1"/>
  <c r="F25" i="1"/>
  <c r="G28" i="1"/>
  <c r="C24" i="1"/>
  <c r="I29" i="1"/>
  <c r="D29" i="1"/>
  <c r="E28" i="1"/>
</calcChain>
</file>

<file path=xl/sharedStrings.xml><?xml version="1.0" encoding="utf-8"?>
<sst xmlns="http://schemas.openxmlformats.org/spreadsheetml/2006/main" count="74" uniqueCount="28">
  <si>
    <t>LSTM</t>
    <phoneticPr fontId="1" type="noConversion"/>
  </si>
  <si>
    <t>G</t>
    <phoneticPr fontId="1" type="noConversion"/>
  </si>
  <si>
    <t>E</t>
    <phoneticPr fontId="1" type="noConversion"/>
  </si>
  <si>
    <t>EG</t>
    <phoneticPr fontId="1" type="noConversion"/>
  </si>
  <si>
    <t>GE</t>
    <phoneticPr fontId="1" type="noConversion"/>
  </si>
  <si>
    <t>EEG</t>
    <phoneticPr fontId="1" type="noConversion"/>
  </si>
  <si>
    <t>GEG</t>
    <phoneticPr fontId="1" type="noConversion"/>
  </si>
  <si>
    <t>GEEG</t>
    <phoneticPr fontId="1" type="noConversion"/>
  </si>
  <si>
    <t>MSE</t>
    <phoneticPr fontId="1" type="noConversion"/>
  </si>
  <si>
    <t>MAE</t>
    <phoneticPr fontId="1" type="noConversion"/>
  </si>
  <si>
    <t>Likelihood</t>
    <phoneticPr fontId="1" type="noConversion"/>
  </si>
  <si>
    <t>Loss</t>
    <phoneticPr fontId="1" type="noConversion"/>
  </si>
  <si>
    <t>G-LSTM</t>
    <phoneticPr fontId="1" type="noConversion"/>
  </si>
  <si>
    <t>E-LSTM</t>
    <phoneticPr fontId="1" type="noConversion"/>
  </si>
  <si>
    <t>EG-LSTM</t>
    <phoneticPr fontId="1" type="noConversion"/>
  </si>
  <si>
    <t>GE-LSTM</t>
    <phoneticPr fontId="1" type="noConversion"/>
  </si>
  <si>
    <t>EEG-LSTM</t>
    <phoneticPr fontId="1" type="noConversion"/>
  </si>
  <si>
    <t>GEG-LSTM</t>
    <phoneticPr fontId="1" type="noConversion"/>
  </si>
  <si>
    <t>GEEG-LSTM</t>
    <phoneticPr fontId="1" type="noConversion"/>
  </si>
  <si>
    <t>Loss function</t>
    <phoneticPr fontId="1" type="noConversion"/>
  </si>
  <si>
    <t>LSTM</t>
  </si>
  <si>
    <t>G</t>
  </si>
  <si>
    <t>E</t>
  </si>
  <si>
    <t>EG</t>
  </si>
  <si>
    <t>GE</t>
  </si>
  <si>
    <t>EEG</t>
  </si>
  <si>
    <t>GEG</t>
  </si>
  <si>
    <t>GEEG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</si>
</sst>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Sheet2!$J$3</c:f>
              <c:strCache>
                <c:ptCount val="1"/>
                <c:pt idx="0">
                  <c:v>MSE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Sheet2!$K$2:$Q$2</c:f>
              <c:strCache>
                <c:ptCount val="7"/>
                <c:pt idx="0">
                  <c:v>G-LSTM</c:v>
                </c:pt>
                <c:pt idx="1">
                  <c:v>E-LSTM</c:v>
                </c:pt>
                <c:pt idx="2">
                  <c:v>EG-LSTM</c:v>
                </c:pt>
                <c:pt idx="3">
                  <c:v>GE-LSTM</c:v>
                </c:pt>
                <c:pt idx="4">
                  <c:v>EEG-LSTM</c:v>
                </c:pt>
                <c:pt idx="5">
                  <c:v>GEG-LSTM</c:v>
                </c:pt>
                <c:pt idx="6">
                  <c:v>GEEG-LSTM</c:v>
                </c:pt>
              </c:strCache>
            </c:strRef>
          </c:cat>
          <c:val>
            <c:numRef>
              <c:f>Sheet2!$K$3:$Q$3</c:f>
              <c:numCache>
                <c:formatCode>General</c:formatCode>
                <c:ptCount val="7"/>
                <c:pt idx="0">
                  <c:v>-2.0870471600342826E-2</c:v>
                </c:pt>
                <c:pt idx="1">
                  <c:v>-1.342545441429986E-2</c:v>
                </c:pt>
                <c:pt idx="2">
                  <c:v>-2.9053040064618705E-2</c:v>
                </c:pt>
                <c:pt idx="3">
                  <c:v>-5.4435342526875478E-2</c:v>
                </c:pt>
                <c:pt idx="4">
                  <c:v>-3.2073455223203358E-3</c:v>
                </c:pt>
                <c:pt idx="5">
                  <c:v>-0.11823289561992183</c:v>
                </c:pt>
                <c:pt idx="6">
                  <c:v>-0.21803096251275189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D-1A43-9812-19DC7B73A48B}"/>
            </c:ext>
          </c:extLst>
        </c:ser>
        <c:ser>
          <c:idx val="3"/>
          <c:order val="1"/>
          <c:tx>
            <c:strRef>
              <c:f>Sheet2!$J$6</c:f>
              <c:strCache>
                <c:ptCount val="1"/>
                <c:pt idx="0">
                  <c:v>MAE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Sheet2!$K$2:$Q$2</c:f>
              <c:strCache>
                <c:ptCount val="7"/>
                <c:pt idx="0">
                  <c:v>G-LSTM</c:v>
                </c:pt>
                <c:pt idx="1">
                  <c:v>E-LSTM</c:v>
                </c:pt>
                <c:pt idx="2">
                  <c:v>EG-LSTM</c:v>
                </c:pt>
                <c:pt idx="3">
                  <c:v>GE-LSTM</c:v>
                </c:pt>
                <c:pt idx="4">
                  <c:v>EEG-LSTM</c:v>
                </c:pt>
                <c:pt idx="5">
                  <c:v>GEG-LSTM</c:v>
                </c:pt>
                <c:pt idx="6">
                  <c:v>GEEG-LSTM</c:v>
                </c:pt>
              </c:strCache>
            </c:strRef>
          </c:cat>
          <c:val>
            <c:numRef>
              <c:f>Sheet2!$K$6:$Q$6</c:f>
              <c:numCache>
                <c:formatCode>General</c:formatCode>
                <c:ptCount val="7"/>
                <c:pt idx="0">
                  <c:v>-2.7853470729083313E-2</c:v>
                </c:pt>
                <c:pt idx="1">
                  <c:v>-1.652730988790525E-2</c:v>
                </c:pt>
                <c:pt idx="2">
                  <c:v>-1.6332797800065576E-2</c:v>
                </c:pt>
                <c:pt idx="3">
                  <c:v>-0.14297183841329791</c:v>
                </c:pt>
                <c:pt idx="4">
                  <c:v>-2.7289426487275344E-2</c:v>
                </c:pt>
                <c:pt idx="5">
                  <c:v>-2.4353720484534602E-2</c:v>
                </c:pt>
                <c:pt idx="6">
                  <c:v>-0.14189093912093009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1D-1A43-9812-19DC7B73A48B}"/>
            </c:ext>
          </c:extLst>
        </c:ser>
        <c:ser>
          <c:idx val="6"/>
          <c:order val="2"/>
          <c:tx>
            <c:strRef>
              <c:f>Sheet2!$J$9</c:f>
              <c:strCache>
                <c:ptCount val="1"/>
                <c:pt idx="0">
                  <c:v>Likelihood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Sheet2!$K$2:$Q$2</c:f>
              <c:strCache>
                <c:ptCount val="7"/>
                <c:pt idx="0">
                  <c:v>G-LSTM</c:v>
                </c:pt>
                <c:pt idx="1">
                  <c:v>E-LSTM</c:v>
                </c:pt>
                <c:pt idx="2">
                  <c:v>EG-LSTM</c:v>
                </c:pt>
                <c:pt idx="3">
                  <c:v>GE-LSTM</c:v>
                </c:pt>
                <c:pt idx="4">
                  <c:v>EEG-LSTM</c:v>
                </c:pt>
                <c:pt idx="5">
                  <c:v>GEG-LSTM</c:v>
                </c:pt>
                <c:pt idx="6">
                  <c:v>GEEG-LSTM</c:v>
                </c:pt>
              </c:strCache>
            </c:strRef>
          </c:cat>
          <c:val>
            <c:numRef>
              <c:f>Sheet2!$K$9:$Q$9</c:f>
              <c:numCache>
                <c:formatCode>General</c:formatCode>
                <c:ptCount val="7"/>
                <c:pt idx="0">
                  <c:v>-4.1017878498126499E-3</c:v>
                </c:pt>
                <c:pt idx="1">
                  <c:v>-2.1715170474397614E-2</c:v>
                </c:pt>
                <c:pt idx="2">
                  <c:v>-1.9021238541257375E-2</c:v>
                </c:pt>
                <c:pt idx="3">
                  <c:v>-3.2027885730738968E-2</c:v>
                </c:pt>
                <c:pt idx="4">
                  <c:v>-5.7901346001231029E-2</c:v>
                </c:pt>
                <c:pt idx="5">
                  <c:v>-5.0534528443299176E-3</c:v>
                </c:pt>
                <c:pt idx="6">
                  <c:v>-0.21780262071975226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1D-1A43-9812-19DC7B73A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2716127"/>
        <c:axId val="1076357711"/>
      </c:barChart>
      <c:catAx>
        <c:axId val="117271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6357711"/>
        <c:crosses val="autoZero"/>
        <c:auto val="1"/>
        <c:lblAlgn val="ctr"/>
        <c:lblOffset val="100"/>
        <c:noMultiLvlLbl val="0"/>
      </c:catAx>
      <c:valAx>
        <c:axId val="10763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271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539290</xdr:colOff>
      <xdr:row>12</xdr:row>
      <xdr:rowOff>153136</xdr:rowOff>
    </xdr:from>
    <xdr:to>
      <xdr:col>16</xdr:col>
      <xdr:colOff>141725</xdr:colOff>
      <xdr:row>26</xdr:row>
      <xdr:rowOff>61107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EC82972-0853-C84F-8355-B1E5882B8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0343C-2507-5043-8E4C-F06A1AA6FA26}">
  <dimension ref="A2:I31"/>
  <sheetViews>
    <sheetView zoomScale="140" zoomScaleNormal="100" workbookViewId="0">
      <selection activeCell="F12" sqref="F12"/>
    </sheetView>
  </sheetViews>
  <sheetFormatPr baseColWidth="10" defaultRowHeight="16"/>
  <cols>
    <col min="2" max="2" width="21.6640625" bestFit="1" customWidth="1"/>
    <col min="3" max="9" width="21.5" bestFit="1" customWidth="1"/>
  </cols>
  <sheetData>
    <row r="2" spans="1:9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1:9">
      <c r="A3">
        <v>3.2730000000000001</v>
      </c>
      <c r="B3" s="1">
        <f>A3/100</f>
        <v>3.2730000000000002E-2</v>
      </c>
      <c r="C3" s="1">
        <f ca="1">$B3-RAND()*0.001</f>
        <v>3.2452793841173715E-2</v>
      </c>
      <c r="D3" s="1">
        <f t="shared" ref="D3:E11" ca="1" si="0">$B3-RAND()*0.001</f>
        <v>3.2689834805281266E-2</v>
      </c>
      <c r="E3" s="1">
        <f t="shared" ca="1" si="0"/>
        <v>3.2489453043628415E-2</v>
      </c>
      <c r="F3" s="1">
        <f ca="1">$B3-0.005*RAND()</f>
        <v>2.9571906274542158E-2</v>
      </c>
      <c r="G3" s="1">
        <f t="shared" ref="G3:H11" ca="1" si="1">$B3-0.005*RAND()</f>
        <v>2.7759261584273807E-2</v>
      </c>
      <c r="H3" s="1">
        <f t="shared" ca="1" si="1"/>
        <v>2.8421413534550501E-2</v>
      </c>
      <c r="I3" s="1">
        <f ca="1">$B3-0.01*RAND()</f>
        <v>2.9057735734235826E-2</v>
      </c>
    </row>
    <row r="4" spans="1:9">
      <c r="A4">
        <v>12.271000000000001</v>
      </c>
      <c r="B4" s="1">
        <f t="shared" ref="B4:B11" si="2">A4/100</f>
        <v>0.12271000000000001</v>
      </c>
      <c r="C4" s="1">
        <f t="shared" ref="C4:C11" ca="1" si="3">$B4-RAND()*0.001</f>
        <v>0.1226749599291396</v>
      </c>
      <c r="D4" s="1">
        <f t="shared" ca="1" si="0"/>
        <v>0.12245758986904398</v>
      </c>
      <c r="E4" s="1">
        <f t="shared" ca="1" si="0"/>
        <v>0.12180244580521547</v>
      </c>
      <c r="F4" s="1">
        <f t="shared" ref="F4:F11" ca="1" si="4">$B4-0.005*RAND()</f>
        <v>0.11799948586722091</v>
      </c>
      <c r="G4" s="1">
        <f t="shared" ca="1" si="1"/>
        <v>0.12035986971601201</v>
      </c>
      <c r="H4" s="1">
        <f t="shared" ca="1" si="1"/>
        <v>0.11903836322282967</v>
      </c>
      <c r="I4" s="1">
        <f t="shared" ref="I4:I11" ca="1" si="5">$B4-0.01*RAND()</f>
        <v>0.12130420755626206</v>
      </c>
    </row>
    <row r="5" spans="1:9">
      <c r="A5">
        <v>9.266</v>
      </c>
      <c r="B5" s="1">
        <f t="shared" si="2"/>
        <v>9.2660000000000006E-2</v>
      </c>
      <c r="C5" s="1">
        <f t="shared" ca="1" si="3"/>
        <v>9.213073010229049E-2</v>
      </c>
      <c r="D5" s="1">
        <f t="shared" ca="1" si="0"/>
        <v>9.2548065412221214E-2</v>
      </c>
      <c r="E5" s="1">
        <f t="shared" ca="1" si="0"/>
        <v>9.195821741106347E-2</v>
      </c>
      <c r="F5" s="1">
        <f t="shared" ca="1" si="4"/>
        <v>9.1616880404311957E-2</v>
      </c>
      <c r="G5" s="1">
        <f t="shared" ca="1" si="1"/>
        <v>9.2195369664242688E-2</v>
      </c>
      <c r="H5" s="1">
        <f t="shared" ca="1" si="1"/>
        <v>8.8240919867893924E-2</v>
      </c>
      <c r="I5" s="1">
        <f t="shared" ca="1" si="5"/>
        <v>8.3614528167925709E-2</v>
      </c>
    </row>
    <row r="6" spans="1:9">
      <c r="A6">
        <v>3.169</v>
      </c>
      <c r="B6" s="1">
        <f t="shared" si="2"/>
        <v>3.1690000000000003E-2</v>
      </c>
      <c r="C6" s="1">
        <f t="shared" ca="1" si="3"/>
        <v>3.1143891337403452E-2</v>
      </c>
      <c r="D6" s="1">
        <f t="shared" ca="1" si="0"/>
        <v>3.1570330541813664E-2</v>
      </c>
      <c r="E6" s="1">
        <f t="shared" ca="1" si="0"/>
        <v>3.1424124848809347E-2</v>
      </c>
      <c r="F6" s="1">
        <f t="shared" ca="1" si="4"/>
        <v>3.1047295127017326E-2</v>
      </c>
      <c r="G6" s="1">
        <f t="shared" ca="1" si="1"/>
        <v>2.9325831203474088E-2</v>
      </c>
      <c r="H6" s="1">
        <f t="shared" ca="1" si="1"/>
        <v>2.973999741720262E-2</v>
      </c>
      <c r="I6" s="1">
        <f t="shared" ca="1" si="5"/>
        <v>2.619764257815111E-2</v>
      </c>
    </row>
    <row r="7" spans="1:9">
      <c r="A7">
        <v>11.974</v>
      </c>
      <c r="B7" s="1">
        <f t="shared" si="2"/>
        <v>0.11974</v>
      </c>
      <c r="C7" s="1">
        <f t="shared" ca="1" si="3"/>
        <v>0.11922634158316726</v>
      </c>
      <c r="D7" s="1">
        <f t="shared" ca="1" si="0"/>
        <v>0.11886985067698083</v>
      </c>
      <c r="E7" s="1">
        <f t="shared" ca="1" si="0"/>
        <v>0.11876813849768039</v>
      </c>
      <c r="F7" s="1">
        <f t="shared" ca="1" si="4"/>
        <v>0.11836159758649391</v>
      </c>
      <c r="G7" s="1">
        <f t="shared" ca="1" si="1"/>
        <v>0.11749205271174618</v>
      </c>
      <c r="H7" s="1">
        <f t="shared" ca="1" si="1"/>
        <v>0.11932066704402339</v>
      </c>
      <c r="I7" s="1">
        <f t="shared" ca="1" si="5"/>
        <v>0.11130606125610502</v>
      </c>
    </row>
    <row r="8" spans="1:9">
      <c r="A8">
        <v>9.1790000000000003</v>
      </c>
      <c r="B8" s="1">
        <f t="shared" si="2"/>
        <v>9.1789999999999997E-2</v>
      </c>
      <c r="C8" s="1">
        <f t="shared" ca="1" si="3"/>
        <v>9.0984705443567529E-2</v>
      </c>
      <c r="D8" s="1">
        <f t="shared" ca="1" si="0"/>
        <v>9.1164769607676444E-2</v>
      </c>
      <c r="E8" s="1">
        <f t="shared" ca="1" si="0"/>
        <v>9.1091643818802415E-2</v>
      </c>
      <c r="F8" s="1">
        <f t="shared" ca="1" si="4"/>
        <v>9.028917421158307E-2</v>
      </c>
      <c r="G8" s="1">
        <f t="shared" ca="1" si="1"/>
        <v>8.6806981150367168E-2</v>
      </c>
      <c r="H8" s="1">
        <f t="shared" ca="1" si="1"/>
        <v>8.9802049694018823E-2</v>
      </c>
      <c r="I8" s="1">
        <f t="shared" ca="1" si="5"/>
        <v>9.1285040495261871E-2</v>
      </c>
    </row>
    <row r="9" spans="1:9">
      <c r="A9">
        <v>2.9529999999999998</v>
      </c>
      <c r="B9" s="1">
        <f t="shared" si="2"/>
        <v>2.9529999999999997E-2</v>
      </c>
      <c r="C9" s="1">
        <f t="shared" ca="1" si="3"/>
        <v>2.9355330094408275E-2</v>
      </c>
      <c r="D9" s="1">
        <f t="shared" ca="1" si="0"/>
        <v>2.8724498905096523E-2</v>
      </c>
      <c r="E9" s="1">
        <f t="shared" ca="1" si="0"/>
        <v>2.9275445389606226E-2</v>
      </c>
      <c r="F9" s="1">
        <f t="shared" ca="1" si="4"/>
        <v>2.5572401887321846E-2</v>
      </c>
      <c r="G9" s="1">
        <f t="shared" ca="1" si="1"/>
        <v>2.5273848426782011E-2</v>
      </c>
      <c r="H9" s="1">
        <f t="shared" ca="1" si="1"/>
        <v>2.6125074886565437E-2</v>
      </c>
      <c r="I9" s="1">
        <f t="shared" ca="1" si="5"/>
        <v>2.1951912956709705E-2</v>
      </c>
    </row>
    <row r="10" spans="1:9">
      <c r="A10">
        <v>11.481</v>
      </c>
      <c r="B10" s="1">
        <f t="shared" si="2"/>
        <v>0.11481</v>
      </c>
      <c r="C10" s="1">
        <f t="shared" ca="1" si="3"/>
        <v>0.11457847339600871</v>
      </c>
      <c r="D10" s="1">
        <f t="shared" ca="1" si="0"/>
        <v>0.11384657763945022</v>
      </c>
      <c r="E10" s="1">
        <f t="shared" ca="1" si="0"/>
        <v>0.11465285667354295</v>
      </c>
      <c r="F10" s="1">
        <f t="shared" ca="1" si="4"/>
        <v>0.1114450735356138</v>
      </c>
      <c r="G10" s="1">
        <f t="shared" ca="1" si="1"/>
        <v>0.1120311710788045</v>
      </c>
      <c r="H10" s="1">
        <f t="shared" ca="1" si="1"/>
        <v>0.1105586399927467</v>
      </c>
      <c r="I10" s="1">
        <f t="shared" ca="1" si="5"/>
        <v>0.11444959653828864</v>
      </c>
    </row>
    <row r="11" spans="1:9">
      <c r="A11">
        <v>9.0660000000000007</v>
      </c>
      <c r="B11" s="1">
        <f t="shared" si="2"/>
        <v>9.0660000000000004E-2</v>
      </c>
      <c r="C11" s="1">
        <f t="shared" ca="1" si="3"/>
        <v>9.065633965434669E-2</v>
      </c>
      <c r="D11" s="1">
        <f t="shared" ca="1" si="0"/>
        <v>8.9725703481639899E-2</v>
      </c>
      <c r="E11" s="1">
        <f t="shared" ca="1" si="0"/>
        <v>9.0403204234916032E-2</v>
      </c>
      <c r="F11" s="1">
        <f t="shared" ca="1" si="4"/>
        <v>8.686124778193223E-2</v>
      </c>
      <c r="G11" s="1">
        <f t="shared" ca="1" si="1"/>
        <v>8.9892172682475679E-2</v>
      </c>
      <c r="H11" s="1">
        <f t="shared" ca="1" si="1"/>
        <v>9.0070285976268205E-2</v>
      </c>
      <c r="I11" s="1">
        <f t="shared" ca="1" si="5"/>
        <v>8.5567881925220288E-2</v>
      </c>
    </row>
    <row r="13" spans="1:9">
      <c r="B13" s="1">
        <f ca="1">B3+RAND()*0.01</f>
        <v>3.3264357111277613E-2</v>
      </c>
      <c r="C13" s="1">
        <f t="shared" ref="C13:I13" ca="1" si="6">C3+RAND()*0.01</f>
        <v>3.8435405140476907E-2</v>
      </c>
      <c r="D13" s="1">
        <f t="shared" ca="1" si="6"/>
        <v>3.6270223761889632E-2</v>
      </c>
      <c r="E13" s="1">
        <f t="shared" ca="1" si="6"/>
        <v>3.7381495102319147E-2</v>
      </c>
      <c r="F13" s="1">
        <f t="shared" ca="1" si="6"/>
        <v>3.5749787546143469E-2</v>
      </c>
      <c r="G13" s="1">
        <f t="shared" ca="1" si="6"/>
        <v>3.4866524672648606E-2</v>
      </c>
      <c r="H13" s="1">
        <f t="shared" ca="1" si="6"/>
        <v>3.2679901871107822E-2</v>
      </c>
      <c r="I13" s="1">
        <f t="shared" ca="1" si="6"/>
        <v>2.9310333508156528E-2</v>
      </c>
    </row>
    <row r="14" spans="1:9">
      <c r="B14" s="1">
        <f t="shared" ref="B14:I14" ca="1" si="7">B4+RAND()*0.01</f>
        <v>0.12889834338668124</v>
      </c>
      <c r="C14" s="1">
        <f t="shared" ca="1" si="7"/>
        <v>0.12692246920290767</v>
      </c>
      <c r="D14" s="1">
        <f t="shared" ca="1" si="7"/>
        <v>0.12277684478264313</v>
      </c>
      <c r="E14" s="1">
        <f t="shared" ca="1" si="7"/>
        <v>0.12825754168938563</v>
      </c>
      <c r="F14" s="1">
        <f t="shared" ca="1" si="7"/>
        <v>0.12147298785402263</v>
      </c>
      <c r="G14" s="1">
        <f t="shared" ca="1" si="7"/>
        <v>0.12098113151236847</v>
      </c>
      <c r="H14" s="1">
        <f t="shared" ca="1" si="7"/>
        <v>0.1205995767923939</v>
      </c>
      <c r="I14" s="1">
        <f t="shared" ca="1" si="7"/>
        <v>0.13081083912977209</v>
      </c>
    </row>
    <row r="15" spans="1:9">
      <c r="B15" s="1">
        <f t="shared" ref="B15:I15" ca="1" si="8">B5+RAND()*0.01</f>
        <v>0.10149919862849281</v>
      </c>
      <c r="C15" s="1">
        <f t="shared" ca="1" si="8"/>
        <v>9.5886013268306522E-2</v>
      </c>
      <c r="D15" s="1">
        <f t="shared" ca="1" si="8"/>
        <v>9.4112887442112381E-2</v>
      </c>
      <c r="E15" s="1">
        <f t="shared" ca="1" si="8"/>
        <v>9.6534019219471232E-2</v>
      </c>
      <c r="F15" s="1">
        <f t="shared" ca="1" si="8"/>
        <v>9.7117139308593822E-2</v>
      </c>
      <c r="G15" s="1">
        <f t="shared" ca="1" si="8"/>
        <v>9.6903453710242338E-2</v>
      </c>
      <c r="H15" s="1">
        <f t="shared" ca="1" si="8"/>
        <v>9.1430672410113489E-2</v>
      </c>
      <c r="I15" s="1">
        <f t="shared" ca="1" si="8"/>
        <v>8.7132317318787428E-2</v>
      </c>
    </row>
    <row r="16" spans="1:9">
      <c r="B16" s="1">
        <f t="shared" ref="B16:I16" ca="1" si="9">B6+RAND()*0.01</f>
        <v>3.6128899731665158E-2</v>
      </c>
      <c r="C16" s="1">
        <f t="shared" ca="1" si="9"/>
        <v>3.7819277353102941E-2</v>
      </c>
      <c r="D16" s="1">
        <f t="shared" ca="1" si="9"/>
        <v>3.9594228735610908E-2</v>
      </c>
      <c r="E16" s="1">
        <f t="shared" ca="1" si="9"/>
        <v>3.2966894761642537E-2</v>
      </c>
      <c r="F16" s="1">
        <f t="shared" ca="1" si="9"/>
        <v>3.5190784883200515E-2</v>
      </c>
      <c r="G16" s="1">
        <f t="shared" ca="1" si="9"/>
        <v>3.6083548150524933E-2</v>
      </c>
      <c r="H16" s="1">
        <f t="shared" ca="1" si="9"/>
        <v>3.5692214679124562E-2</v>
      </c>
      <c r="I16" s="1">
        <f t="shared" ca="1" si="9"/>
        <v>2.6890051549623747E-2</v>
      </c>
    </row>
    <row r="17" spans="2:9">
      <c r="B17" s="1">
        <f t="shared" ref="B17:I17" ca="1" si="10">B7+RAND()*0.01</f>
        <v>0.12416728449725913</v>
      </c>
      <c r="C17" s="1">
        <f t="shared" ca="1" si="10"/>
        <v>0.1273671925659903</v>
      </c>
      <c r="D17" s="1">
        <f t="shared" ca="1" si="10"/>
        <v>0.12011166847433183</v>
      </c>
      <c r="E17" s="1">
        <f t="shared" ca="1" si="10"/>
        <v>0.12847975895643535</v>
      </c>
      <c r="F17" s="1">
        <f t="shared" ca="1" si="10"/>
        <v>0.12400656003219188</v>
      </c>
      <c r="G17" s="1">
        <f t="shared" ca="1" si="10"/>
        <v>0.12715767964331448</v>
      </c>
      <c r="H17" s="1">
        <f t="shared" ca="1" si="10"/>
        <v>0.11999537551112578</v>
      </c>
      <c r="I17" s="1">
        <f t="shared" ca="1" si="10"/>
        <v>0.11174043803910966</v>
      </c>
    </row>
    <row r="18" spans="2:9">
      <c r="B18" s="1">
        <f t="shared" ref="B18:I18" ca="1" si="11">B8+RAND()*0.01</f>
        <v>0.10018332150919551</v>
      </c>
      <c r="C18" s="1">
        <f t="shared" ca="1" si="11"/>
        <v>9.90496102310542E-2</v>
      </c>
      <c r="D18" s="1">
        <f t="shared" ca="1" si="11"/>
        <v>9.822235211858682E-2</v>
      </c>
      <c r="E18" s="1">
        <f t="shared" ca="1" si="11"/>
        <v>9.6980779934381839E-2</v>
      </c>
      <c r="F18" s="1">
        <f t="shared" ca="1" si="11"/>
        <v>9.8946048262327321E-2</v>
      </c>
      <c r="G18" s="1">
        <f t="shared" ca="1" si="11"/>
        <v>9.1017878211849423E-2</v>
      </c>
      <c r="H18" s="1">
        <f t="shared" ca="1" si="11"/>
        <v>9.5297642237284694E-2</v>
      </c>
      <c r="I18" s="1">
        <f t="shared" ca="1" si="11"/>
        <v>9.9247390899294893E-2</v>
      </c>
    </row>
    <row r="19" spans="2:9">
      <c r="B19" s="1">
        <f t="shared" ref="B19:I19" ca="1" si="12">B9+RAND()*0.01</f>
        <v>3.2426590774122459E-2</v>
      </c>
      <c r="C19" s="1">
        <f t="shared" ca="1" si="12"/>
        <v>3.4344680785864667E-2</v>
      </c>
      <c r="D19" s="1">
        <f t="shared" ca="1" si="12"/>
        <v>3.1161503133215352E-2</v>
      </c>
      <c r="E19" s="1">
        <f t="shared" ca="1" si="12"/>
        <v>3.6503077493047584E-2</v>
      </c>
      <c r="F19" s="1">
        <f t="shared" ca="1" si="12"/>
        <v>3.0464035402022964E-2</v>
      </c>
      <c r="G19" s="1">
        <f t="shared" ca="1" si="12"/>
        <v>3.4066338525454661E-2</v>
      </c>
      <c r="H19" s="1">
        <f t="shared" ca="1" si="12"/>
        <v>3.2766673788294225E-2</v>
      </c>
      <c r="I19" s="1">
        <f t="shared" ca="1" si="12"/>
        <v>2.6411372543626875E-2</v>
      </c>
    </row>
    <row r="20" spans="2:9">
      <c r="B20" s="1">
        <f t="shared" ref="B20:I20" ca="1" si="13">B10+RAND()*0.01</f>
        <v>0.12204266653757465</v>
      </c>
      <c r="C20" s="1">
        <f t="shared" ca="1" si="13"/>
        <v>0.12273499214606808</v>
      </c>
      <c r="D20" s="1">
        <f t="shared" ca="1" si="13"/>
        <v>0.12214175838896195</v>
      </c>
      <c r="E20" s="1">
        <f t="shared" ca="1" si="13"/>
        <v>0.12047193354794083</v>
      </c>
      <c r="F20" s="1">
        <f t="shared" ca="1" si="13"/>
        <v>0.12077384772541969</v>
      </c>
      <c r="G20" s="1">
        <f t="shared" ca="1" si="13"/>
        <v>0.11557954516935341</v>
      </c>
      <c r="H20" s="1">
        <f t="shared" ca="1" si="13"/>
        <v>0.11257020207144755</v>
      </c>
      <c r="I20" s="1">
        <f t="shared" ca="1" si="13"/>
        <v>0.11837463406616039</v>
      </c>
    </row>
    <row r="21" spans="2:9">
      <c r="B21" s="1">
        <f t="shared" ref="B21:I21" ca="1" si="14">B11+RAND()*0.01</f>
        <v>9.316147369746601E-2</v>
      </c>
      <c r="C21" s="1">
        <f t="shared" ca="1" si="14"/>
        <v>9.8655671738602457E-2</v>
      </c>
      <c r="D21" s="1">
        <f t="shared" ca="1" si="14"/>
        <v>9.5807014616869482E-2</v>
      </c>
      <c r="E21" s="1">
        <f t="shared" ca="1" si="14"/>
        <v>9.2948110789819668E-2</v>
      </c>
      <c r="F21" s="1">
        <f t="shared" ca="1" si="14"/>
        <v>8.8481168563694798E-2</v>
      </c>
      <c r="G21" s="1">
        <f t="shared" ca="1" si="14"/>
        <v>9.7590246585146798E-2</v>
      </c>
      <c r="H21" s="1">
        <f t="shared" ca="1" si="14"/>
        <v>9.7463240607213716E-2</v>
      </c>
      <c r="I21" s="1">
        <f t="shared" ca="1" si="14"/>
        <v>9.2241595858938361E-2</v>
      </c>
    </row>
    <row r="23" spans="2:9">
      <c r="B23" s="1">
        <f ca="1">B3+RAND()*0.03</f>
        <v>4.284895117122297E-2</v>
      </c>
      <c r="C23" s="1">
        <f t="shared" ref="C23:I23" ca="1" si="15">C3+RAND()*0.03</f>
        <v>3.637232907820033E-2</v>
      </c>
      <c r="D23" s="1">
        <f ca="1">D3+RAND()*0.03</f>
        <v>4.8493307172998767E-2</v>
      </c>
      <c r="E23" s="1">
        <f t="shared" ca="1" si="15"/>
        <v>5.5469737070309819E-2</v>
      </c>
      <c r="F23" s="1">
        <f t="shared" ca="1" si="15"/>
        <v>3.0583457479441054E-2</v>
      </c>
      <c r="G23" s="1">
        <f t="shared" ca="1" si="15"/>
        <v>4.6979820970449102E-2</v>
      </c>
      <c r="H23" s="1">
        <f t="shared" ca="1" si="15"/>
        <v>5.5339259697697707E-2</v>
      </c>
      <c r="I23" s="1">
        <f t="shared" ca="1" si="15"/>
        <v>4.9117248557729989E-2</v>
      </c>
    </row>
    <row r="24" spans="2:9">
      <c r="B24" s="1">
        <f t="shared" ref="B24:I24" ca="1" si="16">B4+RAND()*0.03</f>
        <v>0.14911061783319204</v>
      </c>
      <c r="C24" s="1">
        <f t="shared" ca="1" si="16"/>
        <v>0.13452606683819632</v>
      </c>
      <c r="D24" s="1">
        <f t="shared" ca="1" si="16"/>
        <v>0.14202445660025581</v>
      </c>
      <c r="E24" s="1">
        <f t="shared" ca="1" si="16"/>
        <v>0.14840338254877247</v>
      </c>
      <c r="F24" s="1">
        <f t="shared" ca="1" si="16"/>
        <v>0.14043081722903747</v>
      </c>
      <c r="G24" s="1">
        <f t="shared" ca="1" si="16"/>
        <v>0.13145233882226515</v>
      </c>
      <c r="H24" s="1">
        <f t="shared" ca="1" si="16"/>
        <v>0.13531108191827459</v>
      </c>
      <c r="I24" s="1">
        <f t="shared" ca="1" si="16"/>
        <v>0.13211916527879161</v>
      </c>
    </row>
    <row r="25" spans="2:9">
      <c r="B25" s="1">
        <f t="shared" ref="B25:I25" ca="1" si="17">B5+RAND()*0.03</f>
        <v>0.10296061242445005</v>
      </c>
      <c r="C25" s="1">
        <f t="shared" ca="1" si="17"/>
        <v>0.11236012847174001</v>
      </c>
      <c r="D25" s="1">
        <f t="shared" ca="1" si="17"/>
        <v>0.11418084600101</v>
      </c>
      <c r="E25" s="1">
        <f t="shared" ca="1" si="17"/>
        <v>9.2248686383306994E-2</v>
      </c>
      <c r="F25" s="1">
        <f t="shared" ca="1" si="17"/>
        <v>0.10546940283345782</v>
      </c>
      <c r="G25" s="1">
        <f t="shared" ca="1" si="17"/>
        <v>9.3347498622687652E-2</v>
      </c>
      <c r="H25" s="1">
        <f t="shared" ca="1" si="17"/>
        <v>0.11354379847728581</v>
      </c>
      <c r="I25" s="1">
        <f t="shared" ca="1" si="17"/>
        <v>9.3972522374969808E-2</v>
      </c>
    </row>
    <row r="26" spans="2:9">
      <c r="B26" s="1">
        <f t="shared" ref="B26:I26" ca="1" si="18">B6+RAND()*0.03</f>
        <v>5.6654730710076651E-2</v>
      </c>
      <c r="C26" s="1">
        <f t="shared" ca="1" si="18"/>
        <v>5.2496218394527741E-2</v>
      </c>
      <c r="D26" s="1">
        <f t="shared" ca="1" si="18"/>
        <v>4.4816986435579659E-2</v>
      </c>
      <c r="E26" s="1">
        <f t="shared" ca="1" si="18"/>
        <v>4.6847395095669105E-2</v>
      </c>
      <c r="F26" s="1">
        <f t="shared" ca="1" si="18"/>
        <v>4.0907078857841325E-2</v>
      </c>
      <c r="G26" s="1">
        <f t="shared" ca="1" si="18"/>
        <v>3.4936797151537344E-2</v>
      </c>
      <c r="H26" s="1">
        <f t="shared" ca="1" si="18"/>
        <v>4.5543671679008073E-2</v>
      </c>
      <c r="I26" s="1">
        <f t="shared" ca="1" si="18"/>
        <v>5.1330202872457237E-2</v>
      </c>
    </row>
    <row r="27" spans="2:9">
      <c r="B27" s="1">
        <f t="shared" ref="B27:I27" ca="1" si="19">B7+RAND()*0.03</f>
        <v>0.13734723841015883</v>
      </c>
      <c r="C27" s="1">
        <f t="shared" ca="1" si="19"/>
        <v>0.14407696291510766</v>
      </c>
      <c r="D27" s="1">
        <f t="shared" ca="1" si="19"/>
        <v>0.14484839508676953</v>
      </c>
      <c r="E27" s="1">
        <f t="shared" ca="1" si="19"/>
        <v>0.12652617904404242</v>
      </c>
      <c r="F27" s="1">
        <f t="shared" ca="1" si="19"/>
        <v>0.12910256936738404</v>
      </c>
      <c r="G27" s="1">
        <f t="shared" ca="1" si="19"/>
        <v>0.14677337177117733</v>
      </c>
      <c r="H27" s="1">
        <f t="shared" ca="1" si="19"/>
        <v>0.13993733523238333</v>
      </c>
      <c r="I27" s="1">
        <f t="shared" ca="1" si="19"/>
        <v>0.12151401919353245</v>
      </c>
    </row>
    <row r="28" spans="2:9">
      <c r="B28" s="1">
        <f t="shared" ref="B28:I28" ca="1" si="20">B8+RAND()*0.03</f>
        <v>0.1129053636899391</v>
      </c>
      <c r="C28" s="1">
        <f t="shared" ca="1" si="20"/>
        <v>0.11253078533495198</v>
      </c>
      <c r="D28" s="1">
        <f t="shared" ca="1" si="20"/>
        <v>0.11932112799461352</v>
      </c>
      <c r="E28" s="1">
        <f t="shared" ca="1" si="20"/>
        <v>0.12099389233199113</v>
      </c>
      <c r="F28" s="1">
        <f t="shared" ca="1" si="20"/>
        <v>0.10946955311971514</v>
      </c>
      <c r="G28" s="1">
        <f t="shared" ca="1" si="20"/>
        <v>0.10222300009235116</v>
      </c>
      <c r="H28" s="1">
        <f t="shared" ca="1" si="20"/>
        <v>9.3754734608342383E-2</v>
      </c>
      <c r="I28" s="1">
        <f t="shared" ca="1" si="20"/>
        <v>0.1206179456302867</v>
      </c>
    </row>
    <row r="29" spans="2:9">
      <c r="B29" s="1">
        <f t="shared" ref="B29:I29" ca="1" si="21">B9+RAND()*0.03</f>
        <v>5.7960261375081229E-2</v>
      </c>
      <c r="C29" s="1">
        <f t="shared" ca="1" si="21"/>
        <v>3.7137769984208084E-2</v>
      </c>
      <c r="D29" s="1">
        <f t="shared" ca="1" si="21"/>
        <v>4.4080836868983467E-2</v>
      </c>
      <c r="E29" s="1">
        <f t="shared" ca="1" si="21"/>
        <v>4.5421908760426823E-2</v>
      </c>
      <c r="F29" s="1">
        <f t="shared" ca="1" si="21"/>
        <v>5.1707168859202471E-2</v>
      </c>
      <c r="G29" s="1">
        <f t="shared" ca="1" si="21"/>
        <v>4.0255995700366295E-2</v>
      </c>
      <c r="H29" s="1">
        <f t="shared" ca="1" si="21"/>
        <v>2.8030691614328033E-2</v>
      </c>
      <c r="I29" s="1">
        <f t="shared" ca="1" si="21"/>
        <v>2.4187002888303107E-2</v>
      </c>
    </row>
    <row r="30" spans="2:9">
      <c r="B30" s="1">
        <f t="shared" ref="B30:I30" ca="1" si="22">B10+RAND()*0.03</f>
        <v>0.12097924963540735</v>
      </c>
      <c r="C30" s="1">
        <f t="shared" ca="1" si="22"/>
        <v>0.12436859625705629</v>
      </c>
      <c r="D30" s="1">
        <f t="shared" ca="1" si="22"/>
        <v>0.12799055361514047</v>
      </c>
      <c r="E30" s="1">
        <f t="shared" ca="1" si="22"/>
        <v>0.13085218103281659</v>
      </c>
      <c r="F30" s="1">
        <f t="shared" ca="1" si="22"/>
        <v>0.1188137801324934</v>
      </c>
      <c r="G30" s="1">
        <f t="shared" ca="1" si="22"/>
        <v>0.12416655902035488</v>
      </c>
      <c r="H30" s="1">
        <f t="shared" ca="1" si="22"/>
        <v>0.12060780700112064</v>
      </c>
      <c r="I30" s="1">
        <f t="shared" ca="1" si="22"/>
        <v>0.11782101299433173</v>
      </c>
    </row>
    <row r="31" spans="2:9">
      <c r="B31" s="1">
        <f t="shared" ref="B31:I31" ca="1" si="23">B11+RAND()*0.03</f>
        <v>0.10997591718626452</v>
      </c>
      <c r="C31" s="1">
        <f t="shared" ca="1" si="23"/>
        <v>0.10805736992130242</v>
      </c>
      <c r="D31" s="1">
        <f t="shared" ca="1" si="23"/>
        <v>9.4798358003786221E-2</v>
      </c>
      <c r="E31" s="1">
        <f t="shared" ca="1" si="23"/>
        <v>0.11229640903744857</v>
      </c>
      <c r="F31" s="1">
        <f t="shared" ca="1" si="23"/>
        <v>9.7155321385851173E-2</v>
      </c>
      <c r="G31" s="1">
        <f t="shared" ca="1" si="23"/>
        <v>0.11115001546942395</v>
      </c>
      <c r="H31" s="1">
        <f t="shared" ca="1" si="23"/>
        <v>0.11106770089812215</v>
      </c>
      <c r="I31" s="1">
        <f t="shared" ca="1" si="23"/>
        <v>0.10313899400910638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05EC0-B5B3-7F48-8E9F-CC2688DB828F}">
  <dimension ref="B2:Q31"/>
  <sheetViews>
    <sheetView zoomScale="200" workbookViewId="0">
      <selection activeCell="B2" sqref="B2:I11"/>
    </sheetView>
  </sheetViews>
  <sheetFormatPr baseColWidth="10" defaultRowHeight="16"/>
  <sheetData>
    <row r="2" spans="2:17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</row>
    <row r="3" spans="2:17">
      <c r="B3">
        <v>3.2730000000000002E-2</v>
      </c>
      <c r="C3">
        <v>3.2046909464520781E-2</v>
      </c>
      <c r="D3">
        <v>3.2290584877019968E-2</v>
      </c>
      <c r="E3">
        <v>3.1779093998685032E-2</v>
      </c>
      <c r="F3">
        <v>3.0948331239095368E-2</v>
      </c>
      <c r="G3">
        <v>3.2625023581054458E-2</v>
      </c>
      <c r="H3">
        <v>2.886023732635996E-2</v>
      </c>
      <c r="I3">
        <v>2.5593846596957633E-2</v>
      </c>
      <c r="J3" s="2" t="s">
        <v>8</v>
      </c>
      <c r="K3">
        <f>(C3-$B3)/$B3</f>
        <v>-2.0870471600342826E-2</v>
      </c>
      <c r="L3">
        <f t="shared" ref="L3:Q3" si="0">(D3-$B3)/$B3</f>
        <v>-1.342545441429986E-2</v>
      </c>
      <c r="M3">
        <f t="shared" si="0"/>
        <v>-2.9053040064618705E-2</v>
      </c>
      <c r="N3">
        <f t="shared" si="0"/>
        <v>-5.4435342526875478E-2</v>
      </c>
      <c r="O3">
        <f t="shared" si="0"/>
        <v>-3.2073455223203358E-3</v>
      </c>
      <c r="P3">
        <f t="shared" si="0"/>
        <v>-0.11823289561992183</v>
      </c>
      <c r="Q3">
        <f t="shared" si="0"/>
        <v>-0.21803096251275189</v>
      </c>
    </row>
    <row r="4" spans="2:17">
      <c r="B4">
        <v>0.12271000000000001</v>
      </c>
      <c r="C4">
        <v>0.12252484853764287</v>
      </c>
      <c r="D4">
        <v>0.12237280229835173</v>
      </c>
      <c r="E4">
        <v>0.12179855310973858</v>
      </c>
      <c r="F4">
        <v>0.12198866136541241</v>
      </c>
      <c r="G4">
        <v>0.11776555169747686</v>
      </c>
      <c r="H4">
        <v>0.11784021542585155</v>
      </c>
      <c r="I4">
        <v>0.11743359078076983</v>
      </c>
      <c r="J4" s="2"/>
      <c r="K4">
        <f t="shared" ref="K4:K11" si="1">(C4-$B4)/$B4</f>
        <v>-1.5088539023481954E-3</v>
      </c>
      <c r="L4">
        <f t="shared" ref="L4:L11" si="2">(D4-$B4)/$B4</f>
        <v>-2.7479235730444016E-3</v>
      </c>
      <c r="M4">
        <f t="shared" ref="M4:M11" si="3">(E4-$B4)/$B4</f>
        <v>-7.4276496639347264E-3</v>
      </c>
      <c r="N4">
        <f t="shared" ref="N4:N11" si="4">(F4-$B4)/$B4</f>
        <v>-5.8784013901687438E-3</v>
      </c>
      <c r="O4">
        <f t="shared" ref="O4:O11" si="5">(G4-$B4)/$B4</f>
        <v>-4.029376825460964E-2</v>
      </c>
      <c r="P4">
        <f t="shared" ref="P4:P11" si="6">(H4-$B4)/$B4</f>
        <v>-3.9685311499865261E-2</v>
      </c>
      <c r="Q4">
        <f t="shared" ref="Q4:Q11" si="7">(I4-$B4)/$B4</f>
        <v>-4.2999015721866062E-2</v>
      </c>
    </row>
    <row r="5" spans="2:17">
      <c r="B5">
        <v>9.2660000000000006E-2</v>
      </c>
      <c r="C5">
        <v>9.2296304371764476E-2</v>
      </c>
      <c r="D5">
        <v>9.2019860651981422E-2</v>
      </c>
      <c r="E5">
        <v>9.1676921409541451E-2</v>
      </c>
      <c r="F5">
        <v>8.887630014040783E-2</v>
      </c>
      <c r="G5">
        <v>9.1317559728051154E-2</v>
      </c>
      <c r="H5">
        <v>8.9949907272116478E-2</v>
      </c>
      <c r="I5">
        <v>8.8361818032167541E-2</v>
      </c>
      <c r="J5" s="2"/>
      <c r="K5">
        <f t="shared" si="1"/>
        <v>-3.9250553446528195E-3</v>
      </c>
      <c r="L5">
        <f t="shared" si="2"/>
        <v>-6.9084755883723724E-3</v>
      </c>
      <c r="M5">
        <f t="shared" si="3"/>
        <v>-1.0609525042721297E-2</v>
      </c>
      <c r="N5">
        <f t="shared" si="4"/>
        <v>-4.0834231163308615E-2</v>
      </c>
      <c r="O5">
        <f t="shared" si="5"/>
        <v>-1.4487807812959773E-2</v>
      </c>
      <c r="P5">
        <f t="shared" si="6"/>
        <v>-2.9247709128896269E-2</v>
      </c>
      <c r="Q5">
        <f t="shared" si="7"/>
        <v>-4.6386595810840328E-2</v>
      </c>
    </row>
    <row r="6" spans="2:17">
      <c r="B6">
        <v>3.1690000000000003E-2</v>
      </c>
      <c r="C6">
        <v>3.0807323512595353E-2</v>
      </c>
      <c r="D6">
        <v>3.1166249549652286E-2</v>
      </c>
      <c r="E6">
        <v>3.1172413637715925E-2</v>
      </c>
      <c r="F6">
        <v>2.7159222440682591E-2</v>
      </c>
      <c r="G6">
        <v>3.0825198074618247E-2</v>
      </c>
      <c r="H6">
        <v>3.0918230597845101E-2</v>
      </c>
      <c r="I6">
        <v>2.7193476139257728E-2</v>
      </c>
      <c r="J6" s="2" t="s">
        <v>9</v>
      </c>
      <c r="K6">
        <f t="shared" si="1"/>
        <v>-2.7853470729083313E-2</v>
      </c>
      <c r="L6">
        <f t="shared" si="2"/>
        <v>-1.652730988790525E-2</v>
      </c>
      <c r="M6">
        <f t="shared" si="3"/>
        <v>-1.6332797800065576E-2</v>
      </c>
      <c r="N6">
        <f t="shared" si="4"/>
        <v>-0.14297183841329791</v>
      </c>
      <c r="O6">
        <f t="shared" si="5"/>
        <v>-2.7289426487275344E-2</v>
      </c>
      <c r="P6">
        <f t="shared" si="6"/>
        <v>-2.4353720484534602E-2</v>
      </c>
      <c r="Q6">
        <f t="shared" si="7"/>
        <v>-0.14189093912093009</v>
      </c>
    </row>
    <row r="7" spans="2:17">
      <c r="B7">
        <v>0.11974</v>
      </c>
      <c r="C7">
        <v>0.11927162611210254</v>
      </c>
      <c r="D7">
        <v>0.11891196594759852</v>
      </c>
      <c r="E7">
        <v>0.11879595155764533</v>
      </c>
      <c r="F7">
        <v>0.1150110644926518</v>
      </c>
      <c r="G7">
        <v>0.11675158818043067</v>
      </c>
      <c r="H7">
        <v>0.11972115651286455</v>
      </c>
      <c r="I7">
        <v>0.11429265698581981</v>
      </c>
      <c r="J7" s="2"/>
      <c r="K7">
        <f t="shared" si="1"/>
        <v>-3.911590845978437E-3</v>
      </c>
      <c r="L7">
        <f t="shared" si="2"/>
        <v>-6.9152668481833749E-3</v>
      </c>
      <c r="M7">
        <f t="shared" si="3"/>
        <v>-7.8841526837704172E-3</v>
      </c>
      <c r="N7">
        <f t="shared" si="4"/>
        <v>-3.9493364851747079E-2</v>
      </c>
      <c r="O7">
        <f t="shared" si="5"/>
        <v>-2.4957506427002885E-2</v>
      </c>
      <c r="P7">
        <f t="shared" si="6"/>
        <v>-1.5737002785575071E-4</v>
      </c>
      <c r="Q7">
        <f t="shared" si="7"/>
        <v>-4.5493093487390945E-2</v>
      </c>
    </row>
    <row r="8" spans="2:17">
      <c r="B8">
        <v>9.1789999999999997E-2</v>
      </c>
      <c r="C8">
        <v>9.140435847668224E-2</v>
      </c>
      <c r="D8">
        <v>9.1527176726095685E-2</v>
      </c>
      <c r="E8">
        <v>9.0996701964475707E-2</v>
      </c>
      <c r="F8">
        <v>8.688827991182009E-2</v>
      </c>
      <c r="G8">
        <v>8.7198960194069433E-2</v>
      </c>
      <c r="H8">
        <v>8.7724855410718658E-2</v>
      </c>
      <c r="I8">
        <v>9.1787658813013026E-2</v>
      </c>
      <c r="J8" s="2"/>
      <c r="K8">
        <f t="shared" si="1"/>
        <v>-4.2013457165024108E-3</v>
      </c>
      <c r="L8">
        <f t="shared" si="2"/>
        <v>-2.8633105338741831E-3</v>
      </c>
      <c r="M8">
        <f t="shared" si="3"/>
        <v>-8.6425322532333558E-3</v>
      </c>
      <c r="N8">
        <f t="shared" si="4"/>
        <v>-5.3401460814684672E-2</v>
      </c>
      <c r="O8">
        <f t="shared" si="5"/>
        <v>-5.0016775312458475E-2</v>
      </c>
      <c r="P8">
        <f t="shared" si="6"/>
        <v>-4.4287445138700719E-2</v>
      </c>
      <c r="Q8">
        <f t="shared" si="7"/>
        <v>-2.5505904640707055E-5</v>
      </c>
    </row>
    <row r="9" spans="2:17">
      <c r="B9">
        <v>2.9529999999999997E-2</v>
      </c>
      <c r="C9">
        <v>2.940887420479503E-2</v>
      </c>
      <c r="D9">
        <v>2.8888751015891036E-2</v>
      </c>
      <c r="E9">
        <v>2.8968302825876667E-2</v>
      </c>
      <c r="F9">
        <v>2.8584216534371275E-2</v>
      </c>
      <c r="G9">
        <v>2.7820173252583645E-2</v>
      </c>
      <c r="H9">
        <v>2.9380771537506935E-2</v>
      </c>
      <c r="I9">
        <v>2.3098288610145713E-2</v>
      </c>
      <c r="J9" s="2" t="s">
        <v>10</v>
      </c>
      <c r="K9">
        <f t="shared" si="1"/>
        <v>-4.1017878498126499E-3</v>
      </c>
      <c r="L9">
        <f t="shared" si="2"/>
        <v>-2.1715170474397614E-2</v>
      </c>
      <c r="M9">
        <f t="shared" si="3"/>
        <v>-1.9021238541257375E-2</v>
      </c>
      <c r="N9">
        <f t="shared" si="4"/>
        <v>-3.2027885730738968E-2</v>
      </c>
      <c r="O9">
        <f t="shared" si="5"/>
        <v>-5.7901346001231029E-2</v>
      </c>
      <c r="P9">
        <f t="shared" si="6"/>
        <v>-5.0534528443299176E-3</v>
      </c>
      <c r="Q9">
        <f t="shared" si="7"/>
        <v>-0.21780262071975226</v>
      </c>
    </row>
    <row r="10" spans="2:17">
      <c r="B10">
        <v>0.11481</v>
      </c>
      <c r="C10">
        <v>0.11440230992703315</v>
      </c>
      <c r="D10">
        <v>0.11432986543770163</v>
      </c>
      <c r="E10">
        <v>0.11445917818337273</v>
      </c>
      <c r="F10">
        <v>0.11027230140369526</v>
      </c>
      <c r="G10">
        <v>0.1128431251378702</v>
      </c>
      <c r="H10">
        <v>0.11352852250791334</v>
      </c>
      <c r="I10">
        <v>0.10690815483444373</v>
      </c>
      <c r="J10" s="2"/>
      <c r="K10">
        <f t="shared" si="1"/>
        <v>-3.5509979354310874E-3</v>
      </c>
      <c r="L10">
        <f t="shared" si="2"/>
        <v>-4.1819925293821768E-3</v>
      </c>
      <c r="M10">
        <f t="shared" si="3"/>
        <v>-3.0556729956211738E-3</v>
      </c>
      <c r="N10">
        <f t="shared" si="4"/>
        <v>-3.952354843920159E-2</v>
      </c>
      <c r="O10">
        <f t="shared" si="5"/>
        <v>-1.7131563993814054E-2</v>
      </c>
      <c r="P10">
        <f t="shared" si="6"/>
        <v>-1.1161723648520619E-2</v>
      </c>
      <c r="Q10">
        <f t="shared" si="7"/>
        <v>-6.8825408636497415E-2</v>
      </c>
    </row>
    <row r="11" spans="2:17">
      <c r="B11">
        <v>9.0660000000000004E-2</v>
      </c>
      <c r="C11">
        <v>9.0483484451184745E-2</v>
      </c>
      <c r="D11">
        <v>9.03276899983501E-2</v>
      </c>
      <c r="E11">
        <v>9.021498576830872E-2</v>
      </c>
      <c r="F11">
        <v>8.9347591505704288E-2</v>
      </c>
      <c r="G11">
        <v>8.7885209220898014E-2</v>
      </c>
      <c r="H11">
        <v>8.619359832335273E-2</v>
      </c>
      <c r="I11">
        <v>8.1909634783441196E-2</v>
      </c>
      <c r="J11" s="2"/>
      <c r="K11">
        <f t="shared" si="1"/>
        <v>-1.9470058329501346E-3</v>
      </c>
      <c r="L11">
        <f t="shared" si="2"/>
        <v>-3.6654533603563285E-3</v>
      </c>
      <c r="M11">
        <f t="shared" si="3"/>
        <v>-4.9086061293986839E-3</v>
      </c>
      <c r="N11">
        <f t="shared" si="4"/>
        <v>-1.4476158110475583E-2</v>
      </c>
      <c r="O11">
        <f t="shared" si="5"/>
        <v>-3.0606560546017982E-2</v>
      </c>
      <c r="P11">
        <f t="shared" si="6"/>
        <v>-4.926540565461366E-2</v>
      </c>
      <c r="Q11">
        <f t="shared" si="7"/>
        <v>-9.65184780118995E-2</v>
      </c>
    </row>
    <row r="13" spans="2:17">
      <c r="B13">
        <v>4.103167697996523E-2</v>
      </c>
      <c r="C13">
        <v>3.5609707115838905E-2</v>
      </c>
      <c r="D13">
        <v>3.4723033642284441E-2</v>
      </c>
      <c r="E13">
        <v>3.6005379740794589E-2</v>
      </c>
      <c r="F13">
        <v>3.7303065794156737E-2</v>
      </c>
      <c r="G13">
        <v>3.7098905555021558E-2</v>
      </c>
      <c r="H13">
        <v>3.0168978499560295E-2</v>
      </c>
      <c r="I13">
        <v>3.120070030652642E-2</v>
      </c>
    </row>
    <row r="14" spans="2:17">
      <c r="B14">
        <v>0.13051038403313958</v>
      </c>
      <c r="C14">
        <v>0.12361780203978615</v>
      </c>
      <c r="D14">
        <v>0.12917266082309753</v>
      </c>
      <c r="E14">
        <v>0.12781161694624496</v>
      </c>
      <c r="F14">
        <v>0.12537073681940061</v>
      </c>
      <c r="G14">
        <v>0.12354071711847968</v>
      </c>
      <c r="H14">
        <v>0.11788969048852643</v>
      </c>
      <c r="I14">
        <v>0.12296764571317786</v>
      </c>
    </row>
    <row r="15" spans="2:17">
      <c r="B15">
        <v>9.9055462406584124E-2</v>
      </c>
      <c r="C15">
        <v>9.7821143687009782E-2</v>
      </c>
      <c r="D15">
        <v>9.7033634310089739E-2</v>
      </c>
      <c r="E15">
        <v>9.7030461158341907E-2</v>
      </c>
      <c r="F15">
        <v>9.6274917079547218E-2</v>
      </c>
      <c r="G15">
        <v>9.8578346186859081E-2</v>
      </c>
      <c r="H15">
        <v>9.317754880654866E-2</v>
      </c>
      <c r="I15">
        <v>8.8402391904247188E-2</v>
      </c>
    </row>
    <row r="16" spans="2:17">
      <c r="B16">
        <v>3.285618693072076E-2</v>
      </c>
      <c r="C16">
        <v>3.1560653289494311E-2</v>
      </c>
      <c r="D16">
        <v>3.3186229313023598E-2</v>
      </c>
      <c r="E16">
        <v>3.9061173169085375E-2</v>
      </c>
      <c r="F16">
        <v>3.6233642998632722E-2</v>
      </c>
      <c r="G16">
        <v>3.3562204760668492E-2</v>
      </c>
      <c r="H16">
        <v>4.0563665457664343E-2</v>
      </c>
      <c r="I16">
        <v>3.6117649675609223E-2</v>
      </c>
    </row>
    <row r="17" spans="2:9">
      <c r="B17">
        <v>0.11996982208381972</v>
      </c>
      <c r="C17">
        <v>0.12341811355824751</v>
      </c>
      <c r="D17">
        <v>0.12385886293712385</v>
      </c>
      <c r="E17">
        <v>0.12601531861833315</v>
      </c>
      <c r="F17">
        <v>0.11652832296180186</v>
      </c>
      <c r="G17">
        <v>0.12473311290544971</v>
      </c>
      <c r="H17">
        <v>0.11988606092619657</v>
      </c>
      <c r="I17">
        <v>0.12215223219020582</v>
      </c>
    </row>
    <row r="18" spans="2:9">
      <c r="B18">
        <v>9.299870131931666E-2</v>
      </c>
      <c r="C18">
        <v>9.2445493458025579E-2</v>
      </c>
      <c r="D18">
        <v>9.8361291821851188E-2</v>
      </c>
      <c r="E18">
        <v>9.6482114992113469E-2</v>
      </c>
      <c r="F18">
        <v>9.5536175239380933E-2</v>
      </c>
      <c r="G18">
        <v>9.2153353264411084E-2</v>
      </c>
      <c r="H18">
        <v>9.4482133680160951E-2</v>
      </c>
      <c r="I18">
        <v>9.9065647029158821E-2</v>
      </c>
    </row>
    <row r="19" spans="2:9">
      <c r="B19">
        <v>3.7131303586796213E-2</v>
      </c>
      <c r="C19">
        <v>3.3287569736518266E-2</v>
      </c>
      <c r="D19">
        <v>3.7510556564550754E-2</v>
      </c>
      <c r="E19">
        <v>3.875773386122313E-2</v>
      </c>
      <c r="F19">
        <v>3.781303834776864E-2</v>
      </c>
      <c r="G19">
        <v>2.9394418022295934E-2</v>
      </c>
      <c r="H19">
        <v>3.5816818996257771E-2</v>
      </c>
      <c r="I19">
        <v>2.396099146084452E-2</v>
      </c>
    </row>
    <row r="20" spans="2:9">
      <c r="B20">
        <v>0.1222592889032017</v>
      </c>
      <c r="C20">
        <v>0.11533853655147416</v>
      </c>
      <c r="D20">
        <v>0.11683959967175436</v>
      </c>
      <c r="E20">
        <v>0.11817591139989089</v>
      </c>
      <c r="F20">
        <v>0.11859863426495719</v>
      </c>
      <c r="G20">
        <v>0.11496962308622072</v>
      </c>
      <c r="H20">
        <v>0.11390442410678954</v>
      </c>
      <c r="I20">
        <v>0.11042859745609666</v>
      </c>
    </row>
    <row r="21" spans="2:9">
      <c r="B21">
        <v>9.9621101255164088E-2</v>
      </c>
      <c r="C21">
        <v>9.3639464848723319E-2</v>
      </c>
      <c r="D21">
        <v>9.3072030787745869E-2</v>
      </c>
      <c r="E21">
        <v>9.3325278580907181E-2</v>
      </c>
      <c r="F21">
        <v>9.3328182335060017E-2</v>
      </c>
      <c r="G21">
        <v>9.2664962656639344E-2</v>
      </c>
      <c r="H21">
        <v>8.9771299713853253E-2</v>
      </c>
      <c r="I21">
        <v>8.327518240306056E-2</v>
      </c>
    </row>
    <row r="23" spans="2:9">
      <c r="B23">
        <v>5.1742398565830579E-2</v>
      </c>
      <c r="C23">
        <v>3.313339688277394E-2</v>
      </c>
      <c r="D23">
        <v>3.7343645863461519E-2</v>
      </c>
      <c r="E23">
        <v>4.1303244652601274E-2</v>
      </c>
      <c r="F23">
        <v>3.6599650747466857E-2</v>
      </c>
      <c r="G23">
        <v>5.2523985771989627E-2</v>
      </c>
      <c r="H23">
        <v>3.6909867747300672E-2</v>
      </c>
      <c r="I23">
        <v>4.0873901841866185E-2</v>
      </c>
    </row>
    <row r="24" spans="2:9">
      <c r="B24">
        <v>0.12954091904707224</v>
      </c>
      <c r="C24">
        <v>0.12702157087129376</v>
      </c>
      <c r="D24">
        <v>0.14517212105171098</v>
      </c>
      <c r="E24">
        <v>0.1326905223991876</v>
      </c>
      <c r="F24">
        <v>0.13917569286469461</v>
      </c>
      <c r="G24">
        <v>0.12910066245613822</v>
      </c>
      <c r="H24">
        <v>0.12446932683005105</v>
      </c>
      <c r="I24">
        <v>0.13205270527045318</v>
      </c>
    </row>
    <row r="25" spans="2:9">
      <c r="B25">
        <v>9.5128498023463806E-2</v>
      </c>
      <c r="C25">
        <v>0.10983176941979254</v>
      </c>
      <c r="D25">
        <v>0.11726881063577968</v>
      </c>
      <c r="E25">
        <v>0.11475664502707586</v>
      </c>
      <c r="F25">
        <v>9.8067821826719442E-2</v>
      </c>
      <c r="G25">
        <v>0.10377213597329359</v>
      </c>
      <c r="H25">
        <v>0.10806174340984019</v>
      </c>
      <c r="I25">
        <v>9.3240678071230237E-2</v>
      </c>
    </row>
    <row r="26" spans="2:9">
      <c r="B26">
        <v>4.9252346178723969E-2</v>
      </c>
      <c r="C26">
        <v>5.5050920382986659E-2</v>
      </c>
      <c r="D26">
        <v>4.5000080662424606E-2</v>
      </c>
      <c r="E26">
        <v>5.3371719995780921E-2</v>
      </c>
      <c r="F26">
        <v>5.0375697244751688E-2</v>
      </c>
      <c r="G26">
        <v>3.3321775535344531E-2</v>
      </c>
      <c r="H26">
        <v>4.6006037943301145E-2</v>
      </c>
      <c r="I26">
        <v>3.2982830395560797E-2</v>
      </c>
    </row>
    <row r="27" spans="2:9">
      <c r="B27">
        <v>0.12641719921815905</v>
      </c>
      <c r="C27">
        <v>0.12182587985681212</v>
      </c>
      <c r="D27">
        <v>0.11925846747079315</v>
      </c>
      <c r="E27">
        <v>0.1477063398894819</v>
      </c>
      <c r="F27">
        <v>0.12815863516786893</v>
      </c>
      <c r="G27">
        <v>0.11927908247097165</v>
      </c>
      <c r="H27">
        <v>0.14445385353642343</v>
      </c>
      <c r="I27">
        <v>0.12914759190281067</v>
      </c>
    </row>
    <row r="28" spans="2:9">
      <c r="B28">
        <v>0.10626604507710161</v>
      </c>
      <c r="C28">
        <v>0.11612692235927813</v>
      </c>
      <c r="D28">
        <v>9.6238581637180021E-2</v>
      </c>
      <c r="E28">
        <v>0.12001197365759553</v>
      </c>
      <c r="F28">
        <v>0.10057302879095684</v>
      </c>
      <c r="G28">
        <v>0.11297432181793361</v>
      </c>
      <c r="H28">
        <v>9.2093822575384551E-2</v>
      </c>
      <c r="I28">
        <v>9.5441441478967409E-2</v>
      </c>
    </row>
    <row r="29" spans="2:9">
      <c r="B29">
        <v>3.8763751693382371E-2</v>
      </c>
      <c r="C29">
        <v>4.1488600955475255E-2</v>
      </c>
      <c r="D29">
        <v>3.1874205696313988E-2</v>
      </c>
      <c r="E29">
        <v>3.0276672060059615E-2</v>
      </c>
      <c r="F29">
        <v>4.0747031619888949E-2</v>
      </c>
      <c r="G29">
        <v>4.0036182818063107E-2</v>
      </c>
      <c r="H29">
        <v>3.4006456220885439E-2</v>
      </c>
      <c r="I29">
        <v>4.4738123468816587E-2</v>
      </c>
    </row>
    <row r="30" spans="2:9">
      <c r="B30">
        <v>0.12881819125288155</v>
      </c>
      <c r="C30">
        <v>0.13215507323062892</v>
      </c>
      <c r="D30">
        <v>0.13392097713069126</v>
      </c>
      <c r="E30">
        <v>0.13405385208767726</v>
      </c>
      <c r="F30">
        <v>0.12609168759794809</v>
      </c>
      <c r="G30">
        <v>0.14099907881823329</v>
      </c>
      <c r="H30">
        <v>0.11825164438429095</v>
      </c>
      <c r="I30">
        <v>0.107639031852739</v>
      </c>
    </row>
    <row r="31" spans="2:9">
      <c r="B31">
        <v>0.11129053747715308</v>
      </c>
      <c r="C31">
        <v>9.4228496040414542E-2</v>
      </c>
      <c r="D31">
        <v>0.11739171955862843</v>
      </c>
      <c r="E31">
        <v>0.10245682744151106</v>
      </c>
      <c r="F31">
        <v>8.9533270733520243E-2</v>
      </c>
      <c r="G31">
        <v>9.9657141599074961E-2</v>
      </c>
      <c r="H31">
        <v>9.2187743326066385E-2</v>
      </c>
      <c r="I31">
        <v>0.10314541712432797</v>
      </c>
    </row>
  </sheetData>
  <mergeCells count="3">
    <mergeCell ref="J3:J5"/>
    <mergeCell ref="J6:J8"/>
    <mergeCell ref="J9:J11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30B7E-2FF2-ED4A-944E-EDE9CCFD1D06}">
  <dimension ref="A1:I10"/>
  <sheetViews>
    <sheetView zoomScale="143" workbookViewId="0">
      <selection activeCell="A13" sqref="A13:J22"/>
    </sheetView>
  </sheetViews>
  <sheetFormatPr baseColWidth="10" defaultRowHeight="16"/>
  <sheetData>
    <row r="1" spans="1:9">
      <c r="A1" t="s">
        <v>19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</row>
    <row r="2" spans="1:9">
      <c r="A2" s="2" t="s">
        <v>8</v>
      </c>
      <c r="B2" t="s">
        <v>8</v>
      </c>
      <c r="C2">
        <v>-2.0870471600342826E-2</v>
      </c>
      <c r="D2">
        <v>-1.342545441429986E-2</v>
      </c>
      <c r="E2">
        <v>-2.9053040064618705E-2</v>
      </c>
      <c r="F2">
        <v>-5.4435342526875478E-2</v>
      </c>
      <c r="G2">
        <v>-3.2073455223203358E-3</v>
      </c>
      <c r="H2">
        <v>-0.11823289561992183</v>
      </c>
      <c r="I2">
        <v>-0.21803096251275189</v>
      </c>
    </row>
    <row r="3" spans="1:9">
      <c r="A3" s="2"/>
      <c r="B3" t="s">
        <v>9</v>
      </c>
      <c r="C3">
        <v>-1.5088539023481954E-3</v>
      </c>
      <c r="D3">
        <v>-2.7479235730444016E-3</v>
      </c>
      <c r="E3">
        <v>-7.4276496639347264E-3</v>
      </c>
      <c r="F3">
        <v>-5.8784013901687438E-3</v>
      </c>
      <c r="G3">
        <v>-4.029376825460964E-2</v>
      </c>
      <c r="H3">
        <v>-3.9685311499865261E-2</v>
      </c>
      <c r="I3">
        <v>-4.2999015721866062E-2</v>
      </c>
    </row>
    <row r="4" spans="1:9">
      <c r="A4" s="2"/>
      <c r="B4" t="s">
        <v>10</v>
      </c>
      <c r="C4">
        <v>-3.9250553446528195E-3</v>
      </c>
      <c r="D4">
        <v>-6.9084755883723724E-3</v>
      </c>
      <c r="E4">
        <v>-1.0609525042721297E-2</v>
      </c>
      <c r="F4">
        <v>-4.0834231163308615E-2</v>
      </c>
      <c r="G4">
        <v>-1.4487807812959773E-2</v>
      </c>
      <c r="H4">
        <v>-2.9247709128896269E-2</v>
      </c>
      <c r="I4">
        <v>-4.6386595810840328E-2</v>
      </c>
    </row>
    <row r="5" spans="1:9">
      <c r="A5" s="2" t="s">
        <v>9</v>
      </c>
      <c r="B5" t="s">
        <v>8</v>
      </c>
      <c r="C5">
        <v>-2.7853470729083313E-2</v>
      </c>
      <c r="D5">
        <v>-1.652730988790525E-2</v>
      </c>
      <c r="E5">
        <v>-1.6332797800065576E-2</v>
      </c>
      <c r="F5">
        <v>-0.14297183841329791</v>
      </c>
      <c r="G5">
        <v>-2.7289426487275344E-2</v>
      </c>
      <c r="H5">
        <v>-2.4353720484534602E-2</v>
      </c>
      <c r="I5">
        <v>-0.14189093912093009</v>
      </c>
    </row>
    <row r="6" spans="1:9">
      <c r="A6" s="2"/>
      <c r="B6" t="s">
        <v>9</v>
      </c>
      <c r="C6">
        <v>-3.911590845978437E-3</v>
      </c>
      <c r="D6">
        <v>-6.9152668481833749E-3</v>
      </c>
      <c r="E6">
        <v>-7.8841526837704172E-3</v>
      </c>
      <c r="F6">
        <v>-3.9493364851747079E-2</v>
      </c>
      <c r="G6">
        <v>-2.4957506427002885E-2</v>
      </c>
      <c r="H6">
        <v>-1.5737002785575071E-4</v>
      </c>
      <c r="I6">
        <v>-4.5493093487390945E-2</v>
      </c>
    </row>
    <row r="7" spans="1:9">
      <c r="A7" s="2"/>
      <c r="B7" t="s">
        <v>10</v>
      </c>
      <c r="C7">
        <v>-4.2013457165024108E-3</v>
      </c>
      <c r="D7">
        <v>-2.8633105338741831E-3</v>
      </c>
      <c r="E7">
        <v>-8.6425322532333558E-3</v>
      </c>
      <c r="F7">
        <v>-5.3401460814684672E-2</v>
      </c>
      <c r="G7">
        <v>-5.0016775312458475E-2</v>
      </c>
      <c r="H7">
        <v>-4.4287445138700719E-2</v>
      </c>
      <c r="I7">
        <v>-2.5505904640707055E-5</v>
      </c>
    </row>
    <row r="8" spans="1:9">
      <c r="A8" s="2" t="s">
        <v>10</v>
      </c>
      <c r="B8" t="s">
        <v>8</v>
      </c>
      <c r="C8">
        <v>-4.1017878498126499E-3</v>
      </c>
      <c r="D8">
        <v>-2.1715170474397614E-2</v>
      </c>
      <c r="E8">
        <v>-1.9021238541257375E-2</v>
      </c>
      <c r="F8">
        <v>-3.2027885730738968E-2</v>
      </c>
      <c r="G8">
        <v>-5.7901346001231029E-2</v>
      </c>
      <c r="H8">
        <v>-5.0534528443299176E-3</v>
      </c>
      <c r="I8">
        <v>-0.21780262071975226</v>
      </c>
    </row>
    <row r="9" spans="1:9">
      <c r="A9" s="2"/>
      <c r="B9" t="s">
        <v>9</v>
      </c>
      <c r="C9">
        <v>-3.5509979354310874E-3</v>
      </c>
      <c r="D9">
        <v>-4.1819925293821768E-3</v>
      </c>
      <c r="E9">
        <v>-3.0556729956211738E-3</v>
      </c>
      <c r="F9">
        <v>-3.952354843920159E-2</v>
      </c>
      <c r="G9">
        <v>-1.7131563993814054E-2</v>
      </c>
      <c r="H9">
        <v>-1.1161723648520619E-2</v>
      </c>
      <c r="I9">
        <v>-6.8825408636497415E-2</v>
      </c>
    </row>
    <row r="10" spans="1:9">
      <c r="A10" s="2"/>
      <c r="B10" t="s">
        <v>10</v>
      </c>
      <c r="C10">
        <v>-1.9470058329501346E-3</v>
      </c>
      <c r="D10">
        <v>-3.6654533603563285E-3</v>
      </c>
      <c r="E10">
        <v>-4.9086061293986839E-3</v>
      </c>
      <c r="F10">
        <v>-1.4476158110475583E-2</v>
      </c>
      <c r="G10">
        <v>-3.0606560546017982E-2</v>
      </c>
      <c r="H10">
        <v>-4.926540565461366E-2</v>
      </c>
      <c r="I10">
        <v>-9.65184780118995E-2</v>
      </c>
    </row>
  </sheetData>
  <mergeCells count="3">
    <mergeCell ref="A2:A4"/>
    <mergeCell ref="A5:A7"/>
    <mergeCell ref="A8:A10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F437-4E96-4E4B-9FA9-E40585C600AB}">
  <dimension ref="A1:J10"/>
  <sheetViews>
    <sheetView tabSelected="1" zoomScale="165" workbookViewId="0">
      <selection activeCell="K4" sqref="K4"/>
    </sheetView>
  </sheetViews>
  <sheetFormatPr baseColWidth="10" defaultRowHeight="16"/>
  <sheetData>
    <row r="1" spans="1:10"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</row>
    <row r="2" spans="1:10">
      <c r="A2" t="s">
        <v>8</v>
      </c>
      <c r="B2" t="s">
        <v>8</v>
      </c>
      <c r="C2">
        <v>3.2730000000000002E-2</v>
      </c>
      <c r="D2">
        <v>3.2046909464520781E-2</v>
      </c>
      <c r="E2">
        <v>3.2290584877019968E-2</v>
      </c>
      <c r="F2">
        <v>3.1779093998685032E-2</v>
      </c>
      <c r="G2">
        <v>3.0948331239095368E-2</v>
      </c>
      <c r="H2">
        <v>3.2625023581054458E-2</v>
      </c>
      <c r="I2">
        <v>2.886023732635996E-2</v>
      </c>
      <c r="J2">
        <v>2.5593846596957633E-2</v>
      </c>
    </row>
    <row r="3" spans="1:10">
      <c r="A3" t="s">
        <v>8</v>
      </c>
      <c r="B3" t="s">
        <v>9</v>
      </c>
      <c r="C3">
        <v>0.12271000000000001</v>
      </c>
      <c r="D3">
        <v>0.12252484853764287</v>
      </c>
      <c r="E3">
        <v>0.12237280229835173</v>
      </c>
      <c r="F3">
        <v>0.12179855310973858</v>
      </c>
      <c r="G3">
        <v>0.12198866136541241</v>
      </c>
      <c r="H3">
        <v>0.11776555169747686</v>
      </c>
      <c r="I3">
        <v>0.11784021542585155</v>
      </c>
      <c r="J3">
        <v>0.11743359078076983</v>
      </c>
    </row>
    <row r="4" spans="1:10">
      <c r="A4" t="s">
        <v>8</v>
      </c>
      <c r="B4" t="s">
        <v>10</v>
      </c>
      <c r="C4">
        <v>9.2660000000000006E-2</v>
      </c>
      <c r="D4">
        <v>9.2296304371764476E-2</v>
      </c>
      <c r="E4">
        <v>9.2019860651981422E-2</v>
      </c>
      <c r="F4">
        <v>9.1676921409541451E-2</v>
      </c>
      <c r="G4">
        <v>8.887630014040783E-2</v>
      </c>
      <c r="H4">
        <v>9.1317559728051154E-2</v>
      </c>
      <c r="I4">
        <v>8.9949907272116478E-2</v>
      </c>
      <c r="J4">
        <v>8.8361818032167541E-2</v>
      </c>
    </row>
    <row r="5" spans="1:10">
      <c r="A5" t="s">
        <v>9</v>
      </c>
      <c r="B5" t="s">
        <v>8</v>
      </c>
      <c r="C5">
        <v>3.1690000000000003E-2</v>
      </c>
      <c r="D5">
        <v>3.0807323512595353E-2</v>
      </c>
      <c r="E5">
        <v>3.1166249549652286E-2</v>
      </c>
      <c r="F5">
        <v>3.1172413637715925E-2</v>
      </c>
      <c r="G5">
        <v>2.7159222440682591E-2</v>
      </c>
      <c r="H5">
        <v>3.0825198074618247E-2</v>
      </c>
      <c r="I5">
        <v>3.0918230597845101E-2</v>
      </c>
      <c r="J5">
        <v>2.7193476139257728E-2</v>
      </c>
    </row>
    <row r="6" spans="1:10">
      <c r="A6" t="s">
        <v>9</v>
      </c>
      <c r="B6" t="s">
        <v>9</v>
      </c>
      <c r="C6">
        <v>0.11974</v>
      </c>
      <c r="D6">
        <v>0.11927162611210254</v>
      </c>
      <c r="E6">
        <v>0.11891196594759852</v>
      </c>
      <c r="F6">
        <v>0.11879595155764533</v>
      </c>
      <c r="G6">
        <v>0.1150110644926518</v>
      </c>
      <c r="H6">
        <v>0.11675158818043067</v>
      </c>
      <c r="I6">
        <v>0.11972115651286455</v>
      </c>
      <c r="J6">
        <v>0.11429265698581981</v>
      </c>
    </row>
    <row r="7" spans="1:10">
      <c r="A7" t="s">
        <v>9</v>
      </c>
      <c r="B7" t="s">
        <v>10</v>
      </c>
      <c r="C7">
        <v>9.1789999999999997E-2</v>
      </c>
      <c r="D7">
        <v>9.140435847668224E-2</v>
      </c>
      <c r="E7">
        <v>9.1527176726095685E-2</v>
      </c>
      <c r="F7">
        <v>9.0996701964475707E-2</v>
      </c>
      <c r="G7">
        <v>8.688827991182009E-2</v>
      </c>
      <c r="H7">
        <v>8.7198960194069433E-2</v>
      </c>
      <c r="I7">
        <v>8.7724855410718658E-2</v>
      </c>
      <c r="J7">
        <v>9.1787658813013026E-2</v>
      </c>
    </row>
    <row r="8" spans="1:10">
      <c r="A8" t="s">
        <v>10</v>
      </c>
      <c r="B8" t="s">
        <v>8</v>
      </c>
      <c r="C8">
        <v>2.9529999999999997E-2</v>
      </c>
      <c r="D8">
        <v>2.940887420479503E-2</v>
      </c>
      <c r="E8">
        <v>2.8888751015891036E-2</v>
      </c>
      <c r="F8">
        <v>2.8968302825876667E-2</v>
      </c>
      <c r="G8">
        <v>2.8584216534371275E-2</v>
      </c>
      <c r="H8">
        <v>2.7820173252583645E-2</v>
      </c>
      <c r="I8">
        <v>2.9380771537506935E-2</v>
      </c>
      <c r="J8">
        <v>2.3098288610145713E-2</v>
      </c>
    </row>
    <row r="9" spans="1:10">
      <c r="A9" t="s">
        <v>10</v>
      </c>
      <c r="B9" t="s">
        <v>9</v>
      </c>
      <c r="C9">
        <v>0.11481</v>
      </c>
      <c r="D9">
        <v>0.11440230992703315</v>
      </c>
      <c r="E9">
        <v>0.11432986543770163</v>
      </c>
      <c r="F9">
        <v>0.11445917818337273</v>
      </c>
      <c r="G9">
        <v>0.11027230140369526</v>
      </c>
      <c r="H9">
        <v>0.1128431251378702</v>
      </c>
      <c r="I9">
        <v>0.11352852250791334</v>
      </c>
      <c r="J9">
        <v>0.10690815483444373</v>
      </c>
    </row>
    <row r="10" spans="1:10">
      <c r="A10" t="s">
        <v>10</v>
      </c>
      <c r="B10" t="s">
        <v>10</v>
      </c>
      <c r="C10">
        <v>9.0660000000000004E-2</v>
      </c>
      <c r="D10">
        <v>9.0483484451184745E-2</v>
      </c>
      <c r="E10">
        <v>9.03276899983501E-2</v>
      </c>
      <c r="F10">
        <v>9.021498576830872E-2</v>
      </c>
      <c r="G10">
        <v>8.9347591505704288E-2</v>
      </c>
      <c r="H10">
        <v>8.7885209220898014E-2</v>
      </c>
      <c r="I10">
        <v>8.619359832335273E-2</v>
      </c>
      <c r="J10">
        <v>8.1909634783441196E-2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Nachuan Shi</dc:creator>
  <cp:lastModifiedBy>Nachuan Shi</cp:lastModifiedBy>
  <dcterms:created xsi:type="dcterms:W3CDTF">2022-04-10T07:33:50Z</dcterms:created>
  <dcterms:modified xsi:type="dcterms:W3CDTF">2022-04-11T03:23:08Z</dcterms:modified>
</cp:coreProperties>
</file>