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iver\OneDrive - Radboud Universiteit\Documenten\GitHub\thesis_face_gesture_project\data_analysis\"/>
    </mc:Choice>
  </mc:AlternateContent>
  <xr:revisionPtr revIDLastSave="0" documentId="13_ncr:1_{6287B4B9-4F48-4EFA-A2AA-AC7B1EF390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ython" sheetId="3" r:id="rId1"/>
    <sheet name="Respuestas de formulario 1" sheetId="1" r:id="rId2"/>
    <sheet name="Individuales" sheetId="2" r:id="rId3"/>
    <sheet name="Combinad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2" l="1"/>
  <c r="S14" i="2"/>
  <c r="R14" i="2"/>
  <c r="U14" i="2" s="1"/>
  <c r="U19" i="2" s="1"/>
  <c r="O14" i="2"/>
  <c r="N14" i="2"/>
  <c r="M14" i="2"/>
  <c r="P14" i="2" s="1"/>
  <c r="P19" i="2" s="1"/>
  <c r="K14" i="2"/>
  <c r="K19" i="2" s="1"/>
  <c r="J14" i="2"/>
  <c r="I14" i="2"/>
  <c r="H14" i="2"/>
  <c r="E14" i="2"/>
  <c r="D14" i="2"/>
  <c r="C14" i="2"/>
  <c r="F14" i="2" s="1"/>
  <c r="F19" i="2" s="1"/>
</calcChain>
</file>

<file path=xl/sharedStrings.xml><?xml version="1.0" encoding="utf-8"?>
<sst xmlns="http://schemas.openxmlformats.org/spreadsheetml/2006/main" count="128" uniqueCount="102">
  <si>
    <t>Marca temporal</t>
  </si>
  <si>
    <t>Participant Number</t>
  </si>
  <si>
    <t>ANTHROPOMORPHISM 1</t>
  </si>
  <si>
    <t>ANTHROPOMORPHISM 2</t>
  </si>
  <si>
    <t>ANTHROPOMORPHISM 3</t>
  </si>
  <si>
    <t>ANIMACY 1</t>
  </si>
  <si>
    <t>ANIMACY 2</t>
  </si>
  <si>
    <t>ANIMACY 3</t>
  </si>
  <si>
    <t>LIKEABILITY 1</t>
  </si>
  <si>
    <t>LIKEABILITY 2</t>
  </si>
  <si>
    <t>LIKEABILITY 3</t>
  </si>
  <si>
    <t>PERCEIVED INTELIIGENCE 1</t>
  </si>
  <si>
    <t>PERCEIVED INTELIIGENCE 2</t>
  </si>
  <si>
    <t>PERCEIVED INTELIIGENCE 3</t>
  </si>
  <si>
    <t>How did the system respond to you?</t>
  </si>
  <si>
    <t>Did the interaction feel natural or unfamiliar?</t>
  </si>
  <si>
    <t>How comfortable did you feel using the system?</t>
  </si>
  <si>
    <t>ID_001_A</t>
  </si>
  <si>
    <t>The system was clear and direct</t>
  </si>
  <si>
    <t>Yes, we have a good communication and we understand each other</t>
  </si>
  <si>
    <t>I felt sorprised because I have neneer interact with computer image before</t>
  </si>
  <si>
    <t>ID_002_A</t>
  </si>
  <si>
    <t>The system was confusing and slow</t>
  </si>
  <si>
    <t>No, the interaction was not very natural. I did not understand it</t>
  </si>
  <si>
    <t>I did not like it. I flet that i was not doing anything right or I thought it was broken</t>
  </si>
  <si>
    <t>ID_003_A</t>
  </si>
  <si>
    <t>Slow, and repetitive</t>
  </si>
  <si>
    <t>The itneraction was unnatural, and always the same</t>
  </si>
  <si>
    <t>I felt it comforatable and very repetitive</t>
  </si>
  <si>
    <t>ID_004_A</t>
  </si>
  <si>
    <t>Clear, easy to follow</t>
  </si>
  <si>
    <t>It is less natural,open and close his eyes when he didnt recieve my gestures /moves</t>
  </si>
  <si>
    <t>less comfortable when the robot didit not understand me</t>
  </si>
  <si>
    <t>ID_005_A</t>
  </si>
  <si>
    <t>The response was clear and easy to follow</t>
  </si>
  <si>
    <t>The interaction was a but unnatural and machinelike</t>
  </si>
  <si>
    <t>I felt a bit unconfortable using the system. The voice and animation was rather machinelike and artificial</t>
  </si>
  <si>
    <t>ID_006_A</t>
  </si>
  <si>
    <t xml:space="preserve">Very unclear, I did not understand it </t>
  </si>
  <si>
    <t>Unfamiliar, there was not a logical interaction</t>
  </si>
  <si>
    <t>Uncomfortable, feels a bit nrevous because he did not react on me</t>
  </si>
  <si>
    <t>ID_007_A</t>
  </si>
  <si>
    <t>It didnt respond</t>
  </si>
  <si>
    <t>There was a little interaction</t>
  </si>
  <si>
    <t>Not comfortable because of the lacking response</t>
  </si>
  <si>
    <t>ID_008_A</t>
  </si>
  <si>
    <t>I like the system. Simple and correct</t>
  </si>
  <si>
    <t>Felt goed</t>
  </si>
  <si>
    <t>Very Comfortable</t>
  </si>
  <si>
    <t>ID_009_A</t>
  </si>
  <si>
    <t>Easy to follow</t>
  </si>
  <si>
    <t>A kind of natural but still is a film</t>
  </si>
  <si>
    <t>Rather comfortable, because there are no interruptions</t>
  </si>
  <si>
    <t>ID_010_A</t>
  </si>
  <si>
    <t>It was new for me, but it was good for me (it worked)</t>
  </si>
  <si>
    <t>not familiar but not unpleasant</t>
  </si>
  <si>
    <t>Not use this system but is ok</t>
  </si>
  <si>
    <t>ID_011_A</t>
  </si>
  <si>
    <t>The system did always undestand the question or what I wanted from me</t>
  </si>
  <si>
    <t>It did feel unnatural</t>
  </si>
  <si>
    <t>Uncomfortable, I do not who I am dealing with. The animation is too artificial</t>
  </si>
  <si>
    <t>ANTHROPOMORPHISM</t>
  </si>
  <si>
    <t>ANIMACY</t>
  </si>
  <si>
    <t>LIKEABILITY</t>
  </si>
  <si>
    <t>PERCEIVED INTELIIGENCE</t>
  </si>
  <si>
    <t>Average A</t>
  </si>
  <si>
    <t>Average B</t>
  </si>
  <si>
    <t>Q1_A</t>
  </si>
  <si>
    <t>Q1_B</t>
  </si>
  <si>
    <t>Q2_A</t>
  </si>
  <si>
    <t>Q2_B</t>
  </si>
  <si>
    <t>Q3_A</t>
  </si>
  <si>
    <t>Q3_B</t>
  </si>
  <si>
    <t>Q4_A</t>
  </si>
  <si>
    <t>Q4_B</t>
  </si>
  <si>
    <t>Q5_A</t>
  </si>
  <si>
    <t>Q5_B</t>
  </si>
  <si>
    <t>Q6_A</t>
  </si>
  <si>
    <t>Q6_B</t>
  </si>
  <si>
    <t>Q7_A</t>
  </si>
  <si>
    <t>Q7_B</t>
  </si>
  <si>
    <t>Q8_A</t>
  </si>
  <si>
    <t>Q8_B</t>
  </si>
  <si>
    <t>Q9_A</t>
  </si>
  <si>
    <t>Q9_B</t>
  </si>
  <si>
    <t>Q10_A</t>
  </si>
  <si>
    <t>Q10_B</t>
  </si>
  <si>
    <t>Q11_A</t>
  </si>
  <si>
    <t>Q11_B</t>
  </si>
  <si>
    <t>Q12_A</t>
  </si>
  <si>
    <t>Q12_B</t>
  </si>
  <si>
    <t>ID_001</t>
  </si>
  <si>
    <t>ID_002</t>
  </si>
  <si>
    <t>ID_003</t>
  </si>
  <si>
    <t>ID_004</t>
  </si>
  <si>
    <t>ID_005</t>
  </si>
  <si>
    <t>ID_006</t>
  </si>
  <si>
    <t>ID_007</t>
  </si>
  <si>
    <t>ID_008</t>
  </si>
  <si>
    <t>ID_009</t>
  </si>
  <si>
    <t>ID_010</t>
  </si>
  <si>
    <t>ID_011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</si>
</sst>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" displayName="Form_Responses" ref="A1:Q12">
  <tableColumns count="17">
    <tableColumn id="1" xr3:uid="{00000000-0010-0000-0000-000001000000}" name="Marca temporal"/>
    <tableColumn id="2" xr3:uid="{00000000-0010-0000-0000-000002000000}" name="Participant Number"/>
    <tableColumn id="3" xr3:uid="{00000000-0010-0000-0000-000003000000}" name="ANTHROPOMORPHISM 1"/>
    <tableColumn id="4" xr3:uid="{00000000-0010-0000-0000-000004000000}" name="ANTHROPOMORPHISM 2"/>
    <tableColumn id="5" xr3:uid="{00000000-0010-0000-0000-000005000000}" name="ANTHROPOMORPHISM 3"/>
    <tableColumn id="6" xr3:uid="{00000000-0010-0000-0000-000006000000}" name="ANIMACY 1"/>
    <tableColumn id="7" xr3:uid="{00000000-0010-0000-0000-000007000000}" name="ANIMACY 2"/>
    <tableColumn id="8" xr3:uid="{00000000-0010-0000-0000-000008000000}" name="ANIMACY 3"/>
    <tableColumn id="9" xr3:uid="{00000000-0010-0000-0000-000009000000}" name="LIKEABILITY 1"/>
    <tableColumn id="10" xr3:uid="{00000000-0010-0000-0000-00000A000000}" name="LIKEABILITY 2"/>
    <tableColumn id="11" xr3:uid="{00000000-0010-0000-0000-00000B000000}" name="LIKEABILITY 3"/>
    <tableColumn id="12" xr3:uid="{00000000-0010-0000-0000-00000C000000}" name="PERCEIVED INTELIIGENCE 1"/>
    <tableColumn id="13" xr3:uid="{00000000-0010-0000-0000-00000D000000}" name="PERCEIVED INTELIIGENCE 2"/>
    <tableColumn id="14" xr3:uid="{00000000-0010-0000-0000-00000E000000}" name="PERCEIVED INTELIIGENCE 3"/>
    <tableColumn id="15" xr3:uid="{00000000-0010-0000-0000-00000F000000}" name="How did the system respond to you?"/>
    <tableColumn id="16" xr3:uid="{00000000-0010-0000-0000-000010000000}" name="Did the interaction feel natural or unfamiliar?"/>
    <tableColumn id="17" xr3:uid="{00000000-0010-0000-0000-000011000000}" name="How comfortable did you feel using the system?"/>
  </tableColumns>
  <tableStyleInfo name="Respuestas de formula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27"/>
  <sheetViews>
    <sheetView tabSelected="1" workbookViewId="0">
      <selection activeCell="J16" sqref="J16"/>
    </sheetView>
  </sheetViews>
  <sheetFormatPr baseColWidth="10" defaultColWidth="12.6328125" defaultRowHeight="15.75" customHeight="1" x14ac:dyDescent="0.25"/>
  <cols>
    <col min="1" max="1" width="16.08984375" bestFit="1" customWidth="1"/>
    <col min="2" max="19" width="5.453125" bestFit="1" customWidth="1"/>
    <col min="20" max="25" width="6.453125" bestFit="1" customWidth="1"/>
  </cols>
  <sheetData>
    <row r="1" spans="1:31" ht="15.75" customHeight="1" x14ac:dyDescent="0.25">
      <c r="A1" s="13" t="s">
        <v>1</v>
      </c>
      <c r="B1" s="13" t="s">
        <v>67</v>
      </c>
      <c r="C1" s="13" t="s">
        <v>68</v>
      </c>
      <c r="D1" s="13" t="s">
        <v>69</v>
      </c>
      <c r="E1" s="13" t="s">
        <v>70</v>
      </c>
      <c r="F1" s="13" t="s">
        <v>71</v>
      </c>
      <c r="G1" s="13" t="s">
        <v>72</v>
      </c>
      <c r="H1" s="13" t="s">
        <v>73</v>
      </c>
      <c r="I1" s="13" t="s">
        <v>74</v>
      </c>
      <c r="J1" s="13" t="s">
        <v>75</v>
      </c>
      <c r="K1" s="13" t="s">
        <v>76</v>
      </c>
      <c r="L1" s="13" t="s">
        <v>77</v>
      </c>
      <c r="M1" s="13" t="s">
        <v>78</v>
      </c>
      <c r="N1" s="13" t="s">
        <v>79</v>
      </c>
      <c r="O1" s="13" t="s">
        <v>80</v>
      </c>
      <c r="P1" s="13" t="s">
        <v>81</v>
      </c>
      <c r="Q1" s="13" t="s">
        <v>82</v>
      </c>
      <c r="R1" s="13" t="s">
        <v>83</v>
      </c>
      <c r="S1" s="13" t="s">
        <v>84</v>
      </c>
      <c r="T1" s="13" t="s">
        <v>85</v>
      </c>
      <c r="U1" s="13" t="s">
        <v>86</v>
      </c>
      <c r="V1" s="13" t="s">
        <v>87</v>
      </c>
      <c r="W1" s="13" t="s">
        <v>88</v>
      </c>
      <c r="X1" s="13" t="s">
        <v>89</v>
      </c>
      <c r="Y1" s="13" t="s">
        <v>90</v>
      </c>
    </row>
    <row r="2" spans="1:31" ht="15.75" customHeight="1" x14ac:dyDescent="0.25">
      <c r="A2" s="13" t="s">
        <v>91</v>
      </c>
      <c r="B2" s="13">
        <v>4</v>
      </c>
      <c r="C2" s="20">
        <v>4</v>
      </c>
      <c r="D2" s="13">
        <v>3</v>
      </c>
      <c r="E2" s="20">
        <v>3</v>
      </c>
      <c r="F2" s="13">
        <v>4</v>
      </c>
      <c r="G2" s="20">
        <v>4</v>
      </c>
      <c r="H2" s="13">
        <v>4</v>
      </c>
      <c r="I2" s="20">
        <v>3</v>
      </c>
      <c r="J2" s="13">
        <v>5</v>
      </c>
      <c r="K2" s="20">
        <v>5</v>
      </c>
      <c r="L2" s="13">
        <v>5</v>
      </c>
      <c r="M2" s="20">
        <v>5</v>
      </c>
      <c r="N2" s="13">
        <v>5</v>
      </c>
      <c r="O2" s="20">
        <v>5</v>
      </c>
      <c r="P2" s="13">
        <v>4</v>
      </c>
      <c r="Q2" s="20">
        <v>5</v>
      </c>
      <c r="R2" s="13">
        <v>4</v>
      </c>
      <c r="S2" s="20">
        <v>5</v>
      </c>
      <c r="T2" s="13">
        <v>5</v>
      </c>
      <c r="U2" s="20">
        <v>4</v>
      </c>
      <c r="V2" s="13">
        <v>5</v>
      </c>
      <c r="W2" s="20">
        <v>4</v>
      </c>
      <c r="X2" s="13">
        <v>5</v>
      </c>
      <c r="Y2" s="20">
        <v>4</v>
      </c>
    </row>
    <row r="3" spans="1:31" ht="15.75" customHeight="1" x14ac:dyDescent="0.25">
      <c r="A3" s="13" t="s">
        <v>92</v>
      </c>
      <c r="B3" s="13">
        <v>5</v>
      </c>
      <c r="C3" s="20">
        <v>5</v>
      </c>
      <c r="D3" s="13">
        <v>4</v>
      </c>
      <c r="E3" s="20">
        <v>4</v>
      </c>
      <c r="F3" s="13">
        <v>4</v>
      </c>
      <c r="G3" s="20">
        <v>5</v>
      </c>
      <c r="H3" s="13">
        <v>5</v>
      </c>
      <c r="I3" s="20">
        <v>5</v>
      </c>
      <c r="J3" s="13">
        <v>3</v>
      </c>
      <c r="K3" s="20">
        <v>4</v>
      </c>
      <c r="L3" s="13">
        <v>3</v>
      </c>
      <c r="M3" s="20">
        <v>5</v>
      </c>
      <c r="N3" s="13">
        <v>3</v>
      </c>
      <c r="O3" s="20">
        <v>5</v>
      </c>
      <c r="P3" s="13">
        <v>4</v>
      </c>
      <c r="Q3" s="20">
        <v>5</v>
      </c>
      <c r="R3" s="13">
        <v>4</v>
      </c>
      <c r="S3" s="20">
        <v>5</v>
      </c>
      <c r="T3" s="13">
        <v>3</v>
      </c>
      <c r="U3" s="20">
        <v>5</v>
      </c>
      <c r="V3" s="13">
        <v>3</v>
      </c>
      <c r="W3" s="20">
        <v>4</v>
      </c>
      <c r="X3" s="13">
        <v>3</v>
      </c>
      <c r="Y3" s="20">
        <v>5</v>
      </c>
    </row>
    <row r="4" spans="1:31" ht="15.75" customHeight="1" x14ac:dyDescent="0.25">
      <c r="A4" s="13" t="s">
        <v>93</v>
      </c>
      <c r="B4" s="13">
        <v>1</v>
      </c>
      <c r="C4" s="20">
        <v>2</v>
      </c>
      <c r="D4" s="13">
        <v>1</v>
      </c>
      <c r="E4" s="20">
        <v>2</v>
      </c>
      <c r="F4" s="13">
        <v>1</v>
      </c>
      <c r="G4" s="20">
        <v>2</v>
      </c>
      <c r="H4" s="13">
        <v>1</v>
      </c>
      <c r="I4" s="20">
        <v>2</v>
      </c>
      <c r="J4" s="13">
        <v>2</v>
      </c>
      <c r="K4" s="20">
        <v>2</v>
      </c>
      <c r="L4" s="13">
        <v>2</v>
      </c>
      <c r="M4" s="20">
        <v>2</v>
      </c>
      <c r="N4" s="13">
        <v>2</v>
      </c>
      <c r="O4" s="20">
        <v>1</v>
      </c>
      <c r="P4" s="13">
        <v>3</v>
      </c>
      <c r="Q4" s="20">
        <v>3</v>
      </c>
      <c r="R4" s="13">
        <v>2</v>
      </c>
      <c r="S4" s="20">
        <v>2</v>
      </c>
      <c r="T4" s="13">
        <v>2</v>
      </c>
      <c r="U4" s="20">
        <v>2</v>
      </c>
      <c r="V4" s="13">
        <v>1</v>
      </c>
      <c r="W4" s="20">
        <v>2</v>
      </c>
      <c r="X4" s="13">
        <v>2</v>
      </c>
      <c r="Y4" s="20">
        <v>2</v>
      </c>
    </row>
    <row r="5" spans="1:31" ht="15.75" customHeight="1" x14ac:dyDescent="0.25">
      <c r="A5" s="13" t="s">
        <v>94</v>
      </c>
      <c r="B5" s="13">
        <v>3</v>
      </c>
      <c r="C5" s="20">
        <v>4</v>
      </c>
      <c r="D5" s="13">
        <v>2</v>
      </c>
      <c r="E5" s="20">
        <v>3</v>
      </c>
      <c r="F5" s="13">
        <v>3</v>
      </c>
      <c r="G5" s="20">
        <v>4</v>
      </c>
      <c r="H5" s="13">
        <v>3</v>
      </c>
      <c r="I5" s="20">
        <v>4</v>
      </c>
      <c r="J5" s="13">
        <v>2</v>
      </c>
      <c r="K5" s="20">
        <v>5</v>
      </c>
      <c r="L5" s="13">
        <v>3</v>
      </c>
      <c r="M5" s="20">
        <v>5</v>
      </c>
      <c r="N5" s="13">
        <v>3</v>
      </c>
      <c r="O5" s="20">
        <v>3</v>
      </c>
      <c r="P5" s="13">
        <v>5</v>
      </c>
      <c r="Q5" s="20">
        <v>5</v>
      </c>
      <c r="R5" s="13">
        <v>3</v>
      </c>
      <c r="S5" s="20">
        <v>4</v>
      </c>
      <c r="T5" s="13">
        <v>2</v>
      </c>
      <c r="U5" s="20">
        <v>4</v>
      </c>
      <c r="V5" s="13">
        <v>3</v>
      </c>
      <c r="W5" s="20">
        <v>3</v>
      </c>
      <c r="X5" s="13">
        <v>2</v>
      </c>
      <c r="Y5" s="20">
        <v>3</v>
      </c>
    </row>
    <row r="6" spans="1:31" ht="15.75" customHeight="1" x14ac:dyDescent="0.25">
      <c r="A6" s="13" t="s">
        <v>95</v>
      </c>
      <c r="B6" s="13">
        <v>2</v>
      </c>
      <c r="C6" s="20">
        <v>4</v>
      </c>
      <c r="D6" s="13">
        <v>2</v>
      </c>
      <c r="E6" s="20">
        <v>3</v>
      </c>
      <c r="F6" s="13">
        <v>3</v>
      </c>
      <c r="G6" s="20">
        <v>3</v>
      </c>
      <c r="H6" s="13">
        <v>2</v>
      </c>
      <c r="I6" s="20">
        <v>3</v>
      </c>
      <c r="J6" s="13">
        <v>3</v>
      </c>
      <c r="K6" s="20">
        <v>4</v>
      </c>
      <c r="L6" s="13">
        <v>3</v>
      </c>
      <c r="M6" s="20">
        <v>4</v>
      </c>
      <c r="N6" s="13">
        <v>2</v>
      </c>
      <c r="O6" s="20">
        <v>4</v>
      </c>
      <c r="P6" s="13">
        <v>3</v>
      </c>
      <c r="Q6" s="20">
        <v>5</v>
      </c>
      <c r="R6" s="13">
        <v>2</v>
      </c>
      <c r="S6" s="20">
        <v>5</v>
      </c>
      <c r="T6" s="13">
        <v>2</v>
      </c>
      <c r="U6" s="20">
        <v>4</v>
      </c>
      <c r="V6" s="13">
        <v>3</v>
      </c>
      <c r="W6" s="20">
        <v>4</v>
      </c>
      <c r="X6" s="13">
        <v>3</v>
      </c>
      <c r="Y6" s="20">
        <v>4</v>
      </c>
    </row>
    <row r="7" spans="1:31" ht="15.75" customHeight="1" x14ac:dyDescent="0.25">
      <c r="A7" s="13" t="s">
        <v>96</v>
      </c>
      <c r="B7" s="13">
        <v>1</v>
      </c>
      <c r="C7" s="20">
        <v>4</v>
      </c>
      <c r="D7" s="13">
        <v>1</v>
      </c>
      <c r="E7" s="20">
        <v>4</v>
      </c>
      <c r="F7" s="13">
        <v>1</v>
      </c>
      <c r="G7" s="20">
        <v>4</v>
      </c>
      <c r="H7" s="13">
        <v>1</v>
      </c>
      <c r="I7" s="20">
        <v>4</v>
      </c>
      <c r="J7" s="13">
        <v>1</v>
      </c>
      <c r="K7" s="20">
        <v>3</v>
      </c>
      <c r="L7" s="13">
        <v>1</v>
      </c>
      <c r="M7" s="20">
        <v>4</v>
      </c>
      <c r="N7" s="13">
        <v>2</v>
      </c>
      <c r="O7" s="20">
        <v>4</v>
      </c>
      <c r="P7" s="13">
        <v>2</v>
      </c>
      <c r="Q7" s="20">
        <v>5</v>
      </c>
      <c r="R7" s="13">
        <v>2</v>
      </c>
      <c r="S7" s="20">
        <v>4</v>
      </c>
      <c r="T7" s="13">
        <v>1</v>
      </c>
      <c r="U7" s="20">
        <v>3</v>
      </c>
      <c r="V7" s="13">
        <v>1</v>
      </c>
      <c r="W7" s="20">
        <v>3</v>
      </c>
      <c r="X7" s="13">
        <v>1</v>
      </c>
      <c r="Y7" s="20">
        <v>3</v>
      </c>
    </row>
    <row r="8" spans="1:31" ht="15.75" customHeight="1" x14ac:dyDescent="0.25">
      <c r="A8" s="13" t="s">
        <v>97</v>
      </c>
      <c r="B8" s="13">
        <v>3</v>
      </c>
      <c r="C8" s="20">
        <v>2</v>
      </c>
      <c r="D8" s="13">
        <v>2</v>
      </c>
      <c r="E8" s="20">
        <v>2</v>
      </c>
      <c r="F8" s="13">
        <v>1</v>
      </c>
      <c r="G8" s="20">
        <v>2</v>
      </c>
      <c r="H8" s="13">
        <v>2</v>
      </c>
      <c r="I8" s="20">
        <v>2</v>
      </c>
      <c r="J8" s="13">
        <v>1</v>
      </c>
      <c r="K8" s="20">
        <v>3</v>
      </c>
      <c r="L8" s="13">
        <v>1</v>
      </c>
      <c r="M8" s="20">
        <v>3</v>
      </c>
      <c r="N8" s="13">
        <v>4</v>
      </c>
      <c r="O8" s="20">
        <v>3</v>
      </c>
      <c r="P8" s="13">
        <v>4</v>
      </c>
      <c r="Q8" s="20">
        <v>3</v>
      </c>
      <c r="R8" s="13">
        <v>4</v>
      </c>
      <c r="S8" s="20">
        <v>3</v>
      </c>
      <c r="T8" s="13">
        <v>1</v>
      </c>
      <c r="U8" s="20">
        <v>2</v>
      </c>
      <c r="V8" s="13">
        <v>1</v>
      </c>
      <c r="W8" s="20">
        <v>2</v>
      </c>
      <c r="X8" s="13">
        <v>1</v>
      </c>
      <c r="Y8" s="20">
        <v>1</v>
      </c>
    </row>
    <row r="9" spans="1:31" ht="15.75" customHeight="1" x14ac:dyDescent="0.25">
      <c r="A9" s="13" t="s">
        <v>98</v>
      </c>
      <c r="B9" s="13">
        <v>4</v>
      </c>
      <c r="C9" s="20">
        <v>4</v>
      </c>
      <c r="D9" s="13">
        <v>3</v>
      </c>
      <c r="E9" s="20">
        <v>3</v>
      </c>
      <c r="F9" s="13">
        <v>4</v>
      </c>
      <c r="G9" s="20">
        <v>4</v>
      </c>
      <c r="H9" s="13">
        <v>4</v>
      </c>
      <c r="I9" s="20">
        <v>4</v>
      </c>
      <c r="J9" s="13">
        <v>4</v>
      </c>
      <c r="K9" s="20">
        <v>4</v>
      </c>
      <c r="L9" s="13">
        <v>4</v>
      </c>
      <c r="M9" s="20">
        <v>4</v>
      </c>
      <c r="N9" s="13">
        <v>4</v>
      </c>
      <c r="O9" s="20">
        <v>4</v>
      </c>
      <c r="P9" s="13">
        <v>4</v>
      </c>
      <c r="Q9" s="20">
        <v>4</v>
      </c>
      <c r="R9" s="13">
        <v>3</v>
      </c>
      <c r="S9" s="20">
        <v>3</v>
      </c>
      <c r="T9" s="13">
        <v>4</v>
      </c>
      <c r="U9" s="20">
        <v>4</v>
      </c>
      <c r="V9" s="13">
        <v>4</v>
      </c>
      <c r="W9" s="20">
        <v>4</v>
      </c>
      <c r="X9" s="13">
        <v>4</v>
      </c>
      <c r="Y9" s="20">
        <v>4</v>
      </c>
    </row>
    <row r="10" spans="1:31" ht="15.75" customHeight="1" x14ac:dyDescent="0.25">
      <c r="A10" s="13" t="s">
        <v>99</v>
      </c>
      <c r="B10" s="13">
        <v>4</v>
      </c>
      <c r="C10" s="20">
        <v>3</v>
      </c>
      <c r="D10" s="13">
        <v>2</v>
      </c>
      <c r="E10" s="20">
        <v>3</v>
      </c>
      <c r="F10" s="13">
        <v>3</v>
      </c>
      <c r="G10" s="20">
        <v>3</v>
      </c>
      <c r="H10" s="13">
        <v>2</v>
      </c>
      <c r="I10" s="20">
        <v>4</v>
      </c>
      <c r="J10" s="13">
        <v>4</v>
      </c>
      <c r="K10" s="20">
        <v>3</v>
      </c>
      <c r="L10" s="13">
        <v>4</v>
      </c>
      <c r="M10" s="20">
        <v>4</v>
      </c>
      <c r="N10" s="13">
        <v>3</v>
      </c>
      <c r="O10" s="20">
        <v>4</v>
      </c>
      <c r="P10" s="13">
        <v>4</v>
      </c>
      <c r="Q10" s="20">
        <v>4</v>
      </c>
      <c r="R10" s="13">
        <v>4</v>
      </c>
      <c r="S10" s="20">
        <v>4</v>
      </c>
      <c r="T10" s="13">
        <v>4</v>
      </c>
      <c r="U10" s="20">
        <v>4</v>
      </c>
      <c r="V10" s="13">
        <v>3</v>
      </c>
      <c r="W10" s="20">
        <v>4</v>
      </c>
      <c r="X10" s="13">
        <v>4</v>
      </c>
      <c r="Y10" s="20">
        <v>4</v>
      </c>
    </row>
    <row r="11" spans="1:31" ht="15.75" customHeight="1" x14ac:dyDescent="0.25">
      <c r="A11" s="13" t="s">
        <v>100</v>
      </c>
      <c r="B11" s="13">
        <v>5</v>
      </c>
      <c r="C11" s="20">
        <v>3</v>
      </c>
      <c r="D11" s="13">
        <v>4</v>
      </c>
      <c r="E11" s="20">
        <v>3</v>
      </c>
      <c r="F11" s="13">
        <v>4</v>
      </c>
      <c r="G11" s="20">
        <v>3</v>
      </c>
      <c r="H11" s="13">
        <v>5</v>
      </c>
      <c r="I11" s="20">
        <v>3</v>
      </c>
      <c r="J11" s="13">
        <v>4</v>
      </c>
      <c r="K11" s="20">
        <v>1</v>
      </c>
      <c r="L11" s="13">
        <v>1</v>
      </c>
      <c r="M11" s="20">
        <v>3</v>
      </c>
      <c r="N11" s="13">
        <v>1</v>
      </c>
      <c r="O11" s="20">
        <v>3</v>
      </c>
      <c r="P11" s="13">
        <v>1</v>
      </c>
      <c r="Q11" s="20">
        <v>5</v>
      </c>
      <c r="R11" s="13">
        <v>1</v>
      </c>
      <c r="S11" s="20">
        <v>5</v>
      </c>
      <c r="T11" s="13">
        <v>5</v>
      </c>
      <c r="U11" s="20">
        <v>5</v>
      </c>
      <c r="V11" s="13">
        <v>1</v>
      </c>
      <c r="W11" s="20">
        <v>1</v>
      </c>
      <c r="X11" s="13">
        <v>1</v>
      </c>
      <c r="Y11" s="20">
        <v>1</v>
      </c>
    </row>
    <row r="12" spans="1:31" ht="15.75" customHeight="1" x14ac:dyDescent="0.25">
      <c r="A12" s="13" t="s">
        <v>101</v>
      </c>
      <c r="B12" s="13">
        <v>2</v>
      </c>
      <c r="C12" s="20">
        <v>3</v>
      </c>
      <c r="D12" s="13">
        <v>1</v>
      </c>
      <c r="E12" s="20">
        <v>2</v>
      </c>
      <c r="F12" s="13">
        <v>3</v>
      </c>
      <c r="G12" s="20">
        <v>2</v>
      </c>
      <c r="H12" s="13">
        <v>3</v>
      </c>
      <c r="I12" s="20">
        <v>3</v>
      </c>
      <c r="J12" s="13">
        <v>3</v>
      </c>
      <c r="K12" s="20">
        <v>4</v>
      </c>
      <c r="L12" s="13">
        <v>2</v>
      </c>
      <c r="M12" s="20">
        <v>4</v>
      </c>
      <c r="N12" s="13">
        <v>2</v>
      </c>
      <c r="O12" s="20">
        <v>3</v>
      </c>
      <c r="P12" s="13">
        <v>4</v>
      </c>
      <c r="Q12" s="20">
        <v>3</v>
      </c>
      <c r="R12" s="13">
        <v>3</v>
      </c>
      <c r="S12" s="20">
        <v>3</v>
      </c>
      <c r="T12" s="13">
        <v>1</v>
      </c>
      <c r="U12" s="20">
        <v>3</v>
      </c>
      <c r="V12" s="13">
        <v>3</v>
      </c>
      <c r="W12" s="20">
        <v>4</v>
      </c>
      <c r="X12" s="13">
        <v>2</v>
      </c>
      <c r="Y12" s="20">
        <v>2</v>
      </c>
    </row>
    <row r="16" spans="1:31" ht="13" x14ac:dyDescent="0.3">
      <c r="B16" s="21"/>
      <c r="C16" s="21"/>
      <c r="D16" s="21"/>
      <c r="E16" s="21"/>
      <c r="F16" s="21"/>
      <c r="G16" s="21"/>
      <c r="H16" s="22"/>
      <c r="I16" s="22"/>
      <c r="J16" s="21"/>
      <c r="K16" s="21"/>
      <c r="L16" s="21"/>
      <c r="M16" s="21"/>
      <c r="N16" s="21"/>
      <c r="O16" s="21"/>
      <c r="P16" s="21"/>
      <c r="Q16" s="21"/>
      <c r="R16" s="22"/>
      <c r="S16" s="22"/>
      <c r="T16" s="21"/>
      <c r="U16" s="21"/>
      <c r="V16" s="21"/>
      <c r="W16" s="21"/>
      <c r="X16" s="21"/>
      <c r="Y16" s="21"/>
      <c r="Z16" s="22"/>
      <c r="AA16" s="21"/>
      <c r="AB16" s="21"/>
      <c r="AC16" s="21"/>
      <c r="AD16" s="21"/>
      <c r="AE16" s="22"/>
    </row>
    <row r="17" spans="3:31" ht="15.75" customHeight="1" x14ac:dyDescent="0.25">
      <c r="C17" s="20"/>
      <c r="E17" s="20"/>
      <c r="G17" s="20"/>
      <c r="H17" s="21"/>
      <c r="I17" s="21"/>
      <c r="J17" s="21"/>
      <c r="K17" s="21"/>
      <c r="R17" s="21"/>
      <c r="S17" s="21"/>
      <c r="T17" s="21"/>
      <c r="U17" s="21"/>
      <c r="Z17" s="21"/>
      <c r="AA17" s="21"/>
      <c r="AE17" s="21"/>
    </row>
    <row r="18" spans="3:31" ht="12.5" x14ac:dyDescent="0.25">
      <c r="C18" s="20"/>
      <c r="E18" s="20"/>
      <c r="G18" s="20"/>
      <c r="H18" s="21"/>
      <c r="I18" s="21"/>
      <c r="J18" s="21"/>
      <c r="K18" s="21"/>
      <c r="R18" s="21"/>
      <c r="S18" s="21"/>
      <c r="T18" s="21"/>
      <c r="U18" s="21"/>
      <c r="Z18" s="21"/>
      <c r="AA18" s="21"/>
      <c r="AE18" s="21"/>
    </row>
    <row r="19" spans="3:31" ht="12.5" x14ac:dyDescent="0.25">
      <c r="C19" s="20"/>
      <c r="E19" s="20"/>
      <c r="G19" s="20"/>
      <c r="H19" s="21"/>
      <c r="I19" s="21"/>
      <c r="J19" s="21"/>
      <c r="K19" s="21"/>
      <c r="R19" s="21"/>
      <c r="S19" s="21"/>
      <c r="T19" s="21"/>
      <c r="U19" s="21"/>
      <c r="Z19" s="21"/>
      <c r="AA19" s="21"/>
      <c r="AE19" s="21"/>
    </row>
    <row r="20" spans="3:31" ht="12.5" x14ac:dyDescent="0.25">
      <c r="C20" s="20"/>
      <c r="E20" s="20"/>
      <c r="G20" s="20"/>
      <c r="H20" s="21"/>
      <c r="I20" s="21"/>
      <c r="J20" s="21"/>
      <c r="K20" s="21"/>
      <c r="R20" s="21"/>
      <c r="S20" s="21"/>
      <c r="T20" s="21"/>
      <c r="U20" s="21"/>
      <c r="Z20" s="21"/>
      <c r="AA20" s="21"/>
      <c r="AE20" s="21"/>
    </row>
    <row r="21" spans="3:31" ht="12.5" x14ac:dyDescent="0.25">
      <c r="C21" s="20"/>
      <c r="E21" s="20"/>
      <c r="G21" s="20"/>
      <c r="H21" s="21"/>
      <c r="I21" s="21"/>
      <c r="J21" s="21"/>
      <c r="K21" s="21"/>
      <c r="R21" s="21"/>
      <c r="S21" s="21"/>
      <c r="T21" s="21"/>
      <c r="U21" s="21"/>
      <c r="Z21" s="21"/>
      <c r="AA21" s="21"/>
      <c r="AE21" s="21"/>
    </row>
    <row r="22" spans="3:31" ht="12.5" x14ac:dyDescent="0.25">
      <c r="C22" s="20"/>
      <c r="E22" s="20"/>
      <c r="G22" s="20"/>
      <c r="H22" s="21"/>
      <c r="I22" s="21"/>
      <c r="J22" s="21"/>
      <c r="K22" s="21"/>
      <c r="R22" s="21"/>
      <c r="S22" s="21"/>
      <c r="T22" s="21"/>
      <c r="U22" s="21"/>
      <c r="Z22" s="21"/>
      <c r="AA22" s="21"/>
      <c r="AE22" s="21"/>
    </row>
    <row r="23" spans="3:31" ht="12.5" x14ac:dyDescent="0.25">
      <c r="C23" s="20"/>
      <c r="E23" s="20"/>
      <c r="G23" s="20"/>
      <c r="H23" s="21"/>
      <c r="I23" s="21"/>
      <c r="J23" s="21"/>
      <c r="K23" s="21"/>
      <c r="R23" s="21"/>
      <c r="S23" s="21"/>
      <c r="T23" s="21"/>
      <c r="U23" s="21"/>
      <c r="Z23" s="21"/>
      <c r="AA23" s="21"/>
      <c r="AE23" s="21"/>
    </row>
    <row r="24" spans="3:31" ht="12.5" x14ac:dyDescent="0.25">
      <c r="C24" s="20"/>
      <c r="E24" s="20"/>
      <c r="G24" s="20"/>
      <c r="H24" s="21"/>
      <c r="I24" s="21"/>
      <c r="J24" s="21"/>
      <c r="K24" s="21"/>
      <c r="R24" s="21"/>
      <c r="S24" s="21"/>
      <c r="T24" s="21"/>
      <c r="U24" s="21"/>
      <c r="Z24" s="21"/>
      <c r="AA24" s="21"/>
      <c r="AE24" s="21"/>
    </row>
    <row r="25" spans="3:31" ht="12.5" x14ac:dyDescent="0.25">
      <c r="C25" s="20"/>
      <c r="E25" s="20"/>
      <c r="G25" s="20"/>
      <c r="H25" s="21"/>
      <c r="I25" s="21"/>
      <c r="J25" s="21"/>
      <c r="K25" s="21"/>
      <c r="R25" s="21"/>
      <c r="S25" s="21"/>
      <c r="T25" s="21"/>
      <c r="U25" s="21"/>
      <c r="Z25" s="21"/>
      <c r="AA25" s="21"/>
      <c r="AE25" s="21"/>
    </row>
    <row r="26" spans="3:31" ht="12.5" x14ac:dyDescent="0.25">
      <c r="C26" s="20"/>
      <c r="E26" s="20"/>
      <c r="G26" s="20"/>
      <c r="H26" s="21"/>
      <c r="I26" s="21"/>
      <c r="J26" s="21"/>
      <c r="K26" s="21"/>
      <c r="R26" s="21"/>
      <c r="S26" s="21"/>
      <c r="T26" s="21"/>
      <c r="U26" s="21"/>
      <c r="Z26" s="21"/>
      <c r="AA26" s="21"/>
      <c r="AE26" s="21"/>
    </row>
    <row r="27" spans="3:31" ht="12.5" x14ac:dyDescent="0.25">
      <c r="C27" s="20"/>
      <c r="E27" s="20"/>
      <c r="G27" s="20"/>
      <c r="H27" s="21"/>
      <c r="I27" s="21"/>
      <c r="J27" s="21"/>
      <c r="K27" s="21"/>
      <c r="R27" s="21"/>
      <c r="S27" s="21"/>
      <c r="T27" s="21"/>
      <c r="U27" s="21"/>
      <c r="Z27" s="21"/>
      <c r="AA27" s="21"/>
      <c r="AE27" s="2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328125" defaultRowHeight="15.75" customHeight="1" x14ac:dyDescent="0.25"/>
  <cols>
    <col min="1" max="1" width="18.90625" customWidth="1"/>
    <col min="2" max="2" width="19.453125" customWidth="1"/>
    <col min="3" max="5" width="23.90625" customWidth="1"/>
    <col min="6" max="11" width="18.90625" customWidth="1"/>
    <col min="12" max="14" width="26" customWidth="1"/>
    <col min="15" max="15" width="31.6328125" customWidth="1"/>
    <col min="16" max="16" width="37.36328125" customWidth="1"/>
    <col min="17" max="17" width="37.6328125" customWidth="1"/>
    <col min="18" max="23" width="18.90625" customWidth="1"/>
  </cols>
  <sheetData>
    <row r="1" spans="1:17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5.75" customHeight="1" x14ac:dyDescent="0.25">
      <c r="A2" s="4">
        <v>45839.579544664353</v>
      </c>
      <c r="B2" s="5" t="s">
        <v>17</v>
      </c>
      <c r="C2" s="5">
        <v>4</v>
      </c>
      <c r="D2" s="5">
        <v>3</v>
      </c>
      <c r="E2" s="5">
        <v>4</v>
      </c>
      <c r="F2" s="5">
        <v>4</v>
      </c>
      <c r="G2" s="5">
        <v>5</v>
      </c>
      <c r="H2" s="5">
        <v>5</v>
      </c>
      <c r="I2" s="5">
        <v>5</v>
      </c>
      <c r="J2" s="5">
        <v>4</v>
      </c>
      <c r="K2" s="5">
        <v>4</v>
      </c>
      <c r="L2" s="5">
        <v>5</v>
      </c>
      <c r="M2" s="5">
        <v>5</v>
      </c>
      <c r="N2" s="5">
        <v>5</v>
      </c>
      <c r="O2" s="5" t="s">
        <v>18</v>
      </c>
      <c r="P2" s="5" t="s">
        <v>19</v>
      </c>
      <c r="Q2" s="6" t="s">
        <v>20</v>
      </c>
    </row>
    <row r="3" spans="1:17" ht="15.75" customHeight="1" x14ac:dyDescent="0.25">
      <c r="A3" s="7">
        <v>45839.621174965279</v>
      </c>
      <c r="B3" s="8" t="s">
        <v>21</v>
      </c>
      <c r="C3" s="8">
        <v>5</v>
      </c>
      <c r="D3" s="8">
        <v>4</v>
      </c>
      <c r="E3" s="8">
        <v>4</v>
      </c>
      <c r="F3" s="8">
        <v>5</v>
      </c>
      <c r="G3" s="8">
        <v>3</v>
      </c>
      <c r="H3" s="8">
        <v>3</v>
      </c>
      <c r="I3" s="8">
        <v>3</v>
      </c>
      <c r="J3" s="8">
        <v>4</v>
      </c>
      <c r="K3" s="8">
        <v>4</v>
      </c>
      <c r="L3" s="8">
        <v>3</v>
      </c>
      <c r="M3" s="8">
        <v>3</v>
      </c>
      <c r="N3" s="8">
        <v>3</v>
      </c>
      <c r="O3" s="8" t="s">
        <v>22</v>
      </c>
      <c r="P3" s="8" t="s">
        <v>23</v>
      </c>
      <c r="Q3" s="9" t="s">
        <v>24</v>
      </c>
    </row>
    <row r="4" spans="1:17" ht="15.75" customHeight="1" x14ac:dyDescent="0.25">
      <c r="A4" s="4">
        <v>45839.62780934028</v>
      </c>
      <c r="B4" s="5" t="s">
        <v>25</v>
      </c>
      <c r="C4" s="5">
        <v>1</v>
      </c>
      <c r="D4" s="5">
        <v>1</v>
      </c>
      <c r="E4" s="5">
        <v>1</v>
      </c>
      <c r="F4" s="5">
        <v>1</v>
      </c>
      <c r="G4" s="5">
        <v>2</v>
      </c>
      <c r="H4" s="5">
        <v>2</v>
      </c>
      <c r="I4" s="5">
        <v>2</v>
      </c>
      <c r="J4" s="5">
        <v>3</v>
      </c>
      <c r="K4" s="5">
        <v>2</v>
      </c>
      <c r="L4" s="5">
        <v>2</v>
      </c>
      <c r="M4" s="5">
        <v>1</v>
      </c>
      <c r="N4" s="5">
        <v>2</v>
      </c>
      <c r="O4" s="5" t="s">
        <v>26</v>
      </c>
      <c r="P4" s="5" t="s">
        <v>27</v>
      </c>
      <c r="Q4" s="6" t="s">
        <v>28</v>
      </c>
    </row>
    <row r="5" spans="1:17" ht="15.75" customHeight="1" x14ac:dyDescent="0.25">
      <c r="A5" s="7">
        <v>45846.499700555556</v>
      </c>
      <c r="B5" s="8" t="s">
        <v>29</v>
      </c>
      <c r="C5" s="8">
        <v>3</v>
      </c>
      <c r="D5" s="8">
        <v>2</v>
      </c>
      <c r="E5" s="8">
        <v>3</v>
      </c>
      <c r="F5" s="8">
        <v>3</v>
      </c>
      <c r="G5" s="8">
        <v>2</v>
      </c>
      <c r="H5" s="8">
        <v>3</v>
      </c>
      <c r="I5" s="8">
        <v>3</v>
      </c>
      <c r="J5" s="8">
        <v>5</v>
      </c>
      <c r="K5" s="8">
        <v>3</v>
      </c>
      <c r="L5" s="8">
        <v>2</v>
      </c>
      <c r="M5" s="8">
        <v>3</v>
      </c>
      <c r="N5" s="8">
        <v>2</v>
      </c>
      <c r="O5" s="8" t="s">
        <v>30</v>
      </c>
      <c r="P5" s="8" t="s">
        <v>31</v>
      </c>
      <c r="Q5" s="9" t="s">
        <v>32</v>
      </c>
    </row>
    <row r="6" spans="1:17" ht="15.75" customHeight="1" x14ac:dyDescent="0.25">
      <c r="A6" s="4">
        <v>45846.503703541668</v>
      </c>
      <c r="B6" s="5" t="s">
        <v>33</v>
      </c>
      <c r="C6" s="5">
        <v>2</v>
      </c>
      <c r="D6" s="5">
        <v>2</v>
      </c>
      <c r="E6" s="5">
        <v>3</v>
      </c>
      <c r="F6" s="5">
        <v>2</v>
      </c>
      <c r="G6" s="5">
        <v>3</v>
      </c>
      <c r="H6" s="5">
        <v>3</v>
      </c>
      <c r="I6" s="5">
        <v>2</v>
      </c>
      <c r="J6" s="5">
        <v>3</v>
      </c>
      <c r="K6" s="5">
        <v>2</v>
      </c>
      <c r="L6" s="5">
        <v>2</v>
      </c>
      <c r="M6" s="5">
        <v>3</v>
      </c>
      <c r="N6" s="5">
        <v>3</v>
      </c>
      <c r="O6" s="5" t="s">
        <v>34</v>
      </c>
      <c r="P6" s="5" t="s">
        <v>35</v>
      </c>
      <c r="Q6" s="6" t="s">
        <v>36</v>
      </c>
    </row>
    <row r="7" spans="1:17" ht="15.75" customHeight="1" x14ac:dyDescent="0.25">
      <c r="A7" s="7">
        <v>45846.530012407406</v>
      </c>
      <c r="B7" s="8" t="s">
        <v>37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2</v>
      </c>
      <c r="J7" s="8">
        <v>2</v>
      </c>
      <c r="K7" s="8">
        <v>2</v>
      </c>
      <c r="L7" s="8">
        <v>1</v>
      </c>
      <c r="M7" s="8">
        <v>1</v>
      </c>
      <c r="N7" s="8">
        <v>1</v>
      </c>
      <c r="O7" s="8" t="s">
        <v>38</v>
      </c>
      <c r="P7" s="8" t="s">
        <v>39</v>
      </c>
      <c r="Q7" s="9" t="s">
        <v>40</v>
      </c>
    </row>
    <row r="8" spans="1:17" ht="15.75" customHeight="1" x14ac:dyDescent="0.25">
      <c r="A8" s="4">
        <v>45846.145523136569</v>
      </c>
      <c r="B8" s="5" t="s">
        <v>41</v>
      </c>
      <c r="C8" s="5">
        <v>3</v>
      </c>
      <c r="D8" s="5">
        <v>2</v>
      </c>
      <c r="E8" s="5">
        <v>1</v>
      </c>
      <c r="F8" s="5">
        <v>2</v>
      </c>
      <c r="G8" s="5">
        <v>1</v>
      </c>
      <c r="H8" s="5">
        <v>1</v>
      </c>
      <c r="I8" s="5">
        <v>4</v>
      </c>
      <c r="J8" s="5">
        <v>4</v>
      </c>
      <c r="K8" s="5">
        <v>4</v>
      </c>
      <c r="L8" s="5">
        <v>1</v>
      </c>
      <c r="M8" s="5">
        <v>1</v>
      </c>
      <c r="N8" s="5">
        <v>1</v>
      </c>
      <c r="O8" s="5" t="s">
        <v>42</v>
      </c>
      <c r="P8" s="5" t="s">
        <v>43</v>
      </c>
      <c r="Q8" s="6" t="s">
        <v>44</v>
      </c>
    </row>
    <row r="9" spans="1:17" ht="15.75" customHeight="1" x14ac:dyDescent="0.25">
      <c r="A9" s="7">
        <v>45846.52006012731</v>
      </c>
      <c r="B9" s="8" t="s">
        <v>45</v>
      </c>
      <c r="C9" s="8">
        <v>4</v>
      </c>
      <c r="D9" s="8">
        <v>3</v>
      </c>
      <c r="E9" s="8">
        <v>4</v>
      </c>
      <c r="F9" s="8">
        <v>4</v>
      </c>
      <c r="G9" s="8">
        <v>4</v>
      </c>
      <c r="H9" s="8">
        <v>4</v>
      </c>
      <c r="I9" s="8">
        <v>4</v>
      </c>
      <c r="J9" s="8">
        <v>4</v>
      </c>
      <c r="K9" s="8">
        <v>3</v>
      </c>
      <c r="L9" s="8">
        <v>4</v>
      </c>
      <c r="M9" s="8">
        <v>4</v>
      </c>
      <c r="N9" s="8">
        <v>4</v>
      </c>
      <c r="O9" s="8" t="s">
        <v>46</v>
      </c>
      <c r="P9" s="8" t="s">
        <v>47</v>
      </c>
      <c r="Q9" s="9" t="s">
        <v>48</v>
      </c>
    </row>
    <row r="10" spans="1:17" ht="15.75" customHeight="1" x14ac:dyDescent="0.25">
      <c r="A10" s="4">
        <v>45846.522429652774</v>
      </c>
      <c r="B10" s="5" t="s">
        <v>49</v>
      </c>
      <c r="C10" s="5">
        <v>4</v>
      </c>
      <c r="D10" s="5">
        <v>2</v>
      </c>
      <c r="E10" s="5">
        <v>3</v>
      </c>
      <c r="F10" s="5">
        <v>2</v>
      </c>
      <c r="G10" s="5">
        <v>4</v>
      </c>
      <c r="H10" s="5">
        <v>4</v>
      </c>
      <c r="I10" s="5">
        <v>3</v>
      </c>
      <c r="J10" s="5">
        <v>4</v>
      </c>
      <c r="K10" s="5">
        <v>4</v>
      </c>
      <c r="L10" s="5">
        <v>4</v>
      </c>
      <c r="M10" s="5">
        <v>3</v>
      </c>
      <c r="N10" s="5">
        <v>4</v>
      </c>
      <c r="O10" s="5" t="s">
        <v>50</v>
      </c>
      <c r="P10" s="5" t="s">
        <v>51</v>
      </c>
      <c r="Q10" s="6" t="s">
        <v>52</v>
      </c>
    </row>
    <row r="11" spans="1:17" ht="15.75" customHeight="1" x14ac:dyDescent="0.25">
      <c r="A11" s="7">
        <v>45846.534762523152</v>
      </c>
      <c r="B11" s="8" t="s">
        <v>53</v>
      </c>
      <c r="C11" s="8">
        <v>5</v>
      </c>
      <c r="D11" s="8">
        <v>4</v>
      </c>
      <c r="E11" s="8">
        <v>4</v>
      </c>
      <c r="F11" s="8">
        <v>5</v>
      </c>
      <c r="G11" s="8">
        <v>4</v>
      </c>
      <c r="H11" s="8">
        <v>1</v>
      </c>
      <c r="I11" s="8">
        <v>1</v>
      </c>
      <c r="J11" s="8">
        <v>1</v>
      </c>
      <c r="K11" s="8">
        <v>1</v>
      </c>
      <c r="L11" s="8">
        <v>5</v>
      </c>
      <c r="M11" s="8">
        <v>1</v>
      </c>
      <c r="N11" s="8">
        <v>1</v>
      </c>
      <c r="O11" s="8" t="s">
        <v>54</v>
      </c>
      <c r="P11" s="8" t="s">
        <v>55</v>
      </c>
      <c r="Q11" s="9" t="s">
        <v>56</v>
      </c>
    </row>
    <row r="12" spans="1:17" ht="15.75" customHeight="1" x14ac:dyDescent="0.25">
      <c r="A12" s="10">
        <v>45846.137072384256</v>
      </c>
      <c r="B12" s="11" t="s">
        <v>57</v>
      </c>
      <c r="C12" s="11">
        <v>2</v>
      </c>
      <c r="D12" s="11">
        <v>1</v>
      </c>
      <c r="E12" s="11">
        <v>3</v>
      </c>
      <c r="F12" s="11">
        <v>3</v>
      </c>
      <c r="G12" s="11">
        <v>3</v>
      </c>
      <c r="H12" s="11">
        <v>2</v>
      </c>
      <c r="I12" s="11">
        <v>2</v>
      </c>
      <c r="J12" s="11">
        <v>4</v>
      </c>
      <c r="K12" s="11">
        <v>3</v>
      </c>
      <c r="L12" s="11">
        <v>1</v>
      </c>
      <c r="M12" s="11">
        <v>3</v>
      </c>
      <c r="N12" s="11">
        <v>2</v>
      </c>
      <c r="O12" s="11" t="s">
        <v>58</v>
      </c>
      <c r="P12" s="11" t="s">
        <v>59</v>
      </c>
      <c r="Q12" s="12" t="s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/>
  </sheetViews>
  <sheetFormatPr baseColWidth="10" defaultColWidth="12.6328125" defaultRowHeight="15.75" customHeight="1" x14ac:dyDescent="0.25"/>
  <cols>
    <col min="1" max="1" width="14.36328125" customWidth="1"/>
    <col min="2" max="2" width="15.26953125" customWidth="1"/>
    <col min="3" max="6" width="21" customWidth="1"/>
    <col min="7" max="7" width="11.6328125" customWidth="1"/>
    <col min="8" max="12" width="10" customWidth="1"/>
    <col min="13" max="17" width="12.26953125" customWidth="1"/>
    <col min="18" max="20" width="24" customWidth="1"/>
  </cols>
  <sheetData>
    <row r="1" spans="1:2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61</v>
      </c>
      <c r="G1" s="15"/>
      <c r="H1" s="13" t="s">
        <v>5</v>
      </c>
      <c r="I1" s="13" t="s">
        <v>6</v>
      </c>
      <c r="J1" s="13" t="s">
        <v>7</v>
      </c>
      <c r="K1" s="14" t="s">
        <v>62</v>
      </c>
      <c r="L1" s="13"/>
      <c r="M1" s="13" t="s">
        <v>8</v>
      </c>
      <c r="N1" s="13" t="s">
        <v>9</v>
      </c>
      <c r="O1" s="13" t="s">
        <v>10</v>
      </c>
      <c r="P1" s="14" t="s">
        <v>63</v>
      </c>
      <c r="Q1" s="14"/>
      <c r="R1" s="13" t="s">
        <v>11</v>
      </c>
      <c r="S1" s="13" t="s">
        <v>12</v>
      </c>
      <c r="T1" s="13" t="s">
        <v>13</v>
      </c>
      <c r="U1" s="14" t="s">
        <v>64</v>
      </c>
    </row>
    <row r="2" spans="1:21" x14ac:dyDescent="0.3">
      <c r="A2" s="16">
        <v>45839.579544664353</v>
      </c>
      <c r="B2" s="13" t="s">
        <v>17</v>
      </c>
      <c r="C2" s="13">
        <v>4</v>
      </c>
      <c r="D2" s="13">
        <v>3</v>
      </c>
      <c r="E2" s="13">
        <v>4</v>
      </c>
      <c r="F2" s="14"/>
      <c r="G2" s="13"/>
      <c r="H2" s="13">
        <v>4</v>
      </c>
      <c r="I2" s="13">
        <v>5</v>
      </c>
      <c r="J2" s="13">
        <v>5</v>
      </c>
      <c r="K2" s="17"/>
      <c r="L2" s="13"/>
      <c r="M2" s="13">
        <v>5</v>
      </c>
      <c r="N2" s="13">
        <v>4</v>
      </c>
      <c r="O2" s="13">
        <v>4</v>
      </c>
      <c r="P2" s="17"/>
      <c r="Q2" s="17"/>
      <c r="R2" s="13">
        <v>5</v>
      </c>
      <c r="S2" s="13">
        <v>5</v>
      </c>
      <c r="T2" s="13">
        <v>5</v>
      </c>
      <c r="U2" s="17"/>
    </row>
    <row r="3" spans="1:21" x14ac:dyDescent="0.3">
      <c r="A3" s="16">
        <v>45839.621174965279</v>
      </c>
      <c r="B3" s="13" t="s">
        <v>21</v>
      </c>
      <c r="C3" s="13">
        <v>5</v>
      </c>
      <c r="D3" s="13">
        <v>4</v>
      </c>
      <c r="E3" s="13">
        <v>4</v>
      </c>
      <c r="F3" s="14"/>
      <c r="G3" s="13"/>
      <c r="H3" s="13">
        <v>5</v>
      </c>
      <c r="I3" s="13">
        <v>3</v>
      </c>
      <c r="J3" s="13">
        <v>3</v>
      </c>
      <c r="K3" s="17"/>
      <c r="L3" s="13"/>
      <c r="M3" s="13">
        <v>3</v>
      </c>
      <c r="N3" s="13">
        <v>4</v>
      </c>
      <c r="O3" s="13">
        <v>4</v>
      </c>
      <c r="P3" s="17"/>
      <c r="Q3" s="17"/>
      <c r="R3" s="13">
        <v>3</v>
      </c>
      <c r="S3" s="13">
        <v>3</v>
      </c>
      <c r="T3" s="13">
        <v>3</v>
      </c>
      <c r="U3" s="17"/>
    </row>
    <row r="4" spans="1:21" x14ac:dyDescent="0.3">
      <c r="A4" s="16">
        <v>45839.62780934028</v>
      </c>
      <c r="B4" s="13" t="s">
        <v>25</v>
      </c>
      <c r="C4" s="13">
        <v>1</v>
      </c>
      <c r="D4" s="13">
        <v>1</v>
      </c>
      <c r="E4" s="13">
        <v>1</v>
      </c>
      <c r="F4" s="14"/>
      <c r="G4" s="13"/>
      <c r="H4" s="13">
        <v>1</v>
      </c>
      <c r="I4" s="13">
        <v>2</v>
      </c>
      <c r="J4" s="13">
        <v>2</v>
      </c>
      <c r="K4" s="17"/>
      <c r="L4" s="13"/>
      <c r="M4" s="13">
        <v>2</v>
      </c>
      <c r="N4" s="13">
        <v>3</v>
      </c>
      <c r="O4" s="13">
        <v>2</v>
      </c>
      <c r="P4" s="17"/>
      <c r="Q4" s="17"/>
      <c r="R4" s="13">
        <v>2</v>
      </c>
      <c r="S4" s="13">
        <v>1</v>
      </c>
      <c r="T4" s="13">
        <v>2</v>
      </c>
      <c r="U4" s="17"/>
    </row>
    <row r="5" spans="1:21" x14ac:dyDescent="0.3">
      <c r="A5" s="16">
        <v>45846.499700555556</v>
      </c>
      <c r="B5" s="13" t="s">
        <v>29</v>
      </c>
      <c r="C5" s="13">
        <v>3</v>
      </c>
      <c r="D5" s="13">
        <v>2</v>
      </c>
      <c r="E5" s="13">
        <v>3</v>
      </c>
      <c r="F5" s="14"/>
      <c r="G5" s="13"/>
      <c r="H5" s="13">
        <v>3</v>
      </c>
      <c r="I5" s="13">
        <v>2</v>
      </c>
      <c r="J5" s="13">
        <v>3</v>
      </c>
      <c r="K5" s="17"/>
      <c r="L5" s="13"/>
      <c r="M5" s="13">
        <v>3</v>
      </c>
      <c r="N5" s="13">
        <v>5</v>
      </c>
      <c r="O5" s="13">
        <v>3</v>
      </c>
      <c r="P5" s="17"/>
      <c r="Q5" s="17"/>
      <c r="R5" s="13">
        <v>2</v>
      </c>
      <c r="S5" s="13">
        <v>3</v>
      </c>
      <c r="T5" s="13">
        <v>2</v>
      </c>
      <c r="U5" s="17"/>
    </row>
    <row r="6" spans="1:21" x14ac:dyDescent="0.3">
      <c r="A6" s="16">
        <v>45846.503703541668</v>
      </c>
      <c r="B6" s="13" t="s">
        <v>33</v>
      </c>
      <c r="C6" s="13">
        <v>2</v>
      </c>
      <c r="D6" s="13">
        <v>2</v>
      </c>
      <c r="E6" s="13">
        <v>3</v>
      </c>
      <c r="F6" s="14"/>
      <c r="G6" s="13"/>
      <c r="H6" s="13">
        <v>2</v>
      </c>
      <c r="I6" s="13">
        <v>3</v>
      </c>
      <c r="J6" s="13">
        <v>3</v>
      </c>
      <c r="K6" s="17"/>
      <c r="L6" s="13"/>
      <c r="M6" s="13">
        <v>2</v>
      </c>
      <c r="N6" s="13">
        <v>3</v>
      </c>
      <c r="O6" s="13">
        <v>2</v>
      </c>
      <c r="P6" s="17"/>
      <c r="Q6" s="17"/>
      <c r="R6" s="13">
        <v>2</v>
      </c>
      <c r="S6" s="13">
        <v>3</v>
      </c>
      <c r="T6" s="13">
        <v>3</v>
      </c>
      <c r="U6" s="17"/>
    </row>
    <row r="7" spans="1:21" x14ac:dyDescent="0.3">
      <c r="A7" s="16">
        <v>45846.530012407406</v>
      </c>
      <c r="B7" s="13" t="s">
        <v>37</v>
      </c>
      <c r="C7" s="13">
        <v>1</v>
      </c>
      <c r="D7" s="13">
        <v>1</v>
      </c>
      <c r="E7" s="13">
        <v>1</v>
      </c>
      <c r="F7" s="14"/>
      <c r="G7" s="13"/>
      <c r="H7" s="13">
        <v>1</v>
      </c>
      <c r="I7" s="13">
        <v>1</v>
      </c>
      <c r="J7" s="13">
        <v>1</v>
      </c>
      <c r="K7" s="17"/>
      <c r="L7" s="13"/>
      <c r="M7" s="13">
        <v>2</v>
      </c>
      <c r="N7" s="13">
        <v>2</v>
      </c>
      <c r="O7" s="13">
        <v>2</v>
      </c>
      <c r="P7" s="17"/>
      <c r="Q7" s="17"/>
      <c r="R7" s="13">
        <v>1</v>
      </c>
      <c r="S7" s="13">
        <v>1</v>
      </c>
      <c r="T7" s="13">
        <v>1</v>
      </c>
      <c r="U7" s="17"/>
    </row>
    <row r="8" spans="1:21" x14ac:dyDescent="0.3">
      <c r="A8" s="16">
        <v>45846.145523136569</v>
      </c>
      <c r="B8" s="13" t="s">
        <v>41</v>
      </c>
      <c r="C8" s="13">
        <v>3</v>
      </c>
      <c r="D8" s="13">
        <v>2</v>
      </c>
      <c r="E8" s="13">
        <v>1</v>
      </c>
      <c r="F8" s="14"/>
      <c r="G8" s="13"/>
      <c r="H8" s="13">
        <v>2</v>
      </c>
      <c r="I8" s="13">
        <v>1</v>
      </c>
      <c r="J8" s="13">
        <v>1</v>
      </c>
      <c r="K8" s="17"/>
      <c r="L8" s="13"/>
      <c r="M8" s="13">
        <v>4</v>
      </c>
      <c r="N8" s="13">
        <v>4</v>
      </c>
      <c r="O8" s="13">
        <v>4</v>
      </c>
      <c r="P8" s="17"/>
      <c r="Q8" s="17"/>
      <c r="R8" s="13">
        <v>1</v>
      </c>
      <c r="S8" s="13">
        <v>1</v>
      </c>
      <c r="T8" s="13">
        <v>1</v>
      </c>
      <c r="U8" s="17"/>
    </row>
    <row r="9" spans="1:21" x14ac:dyDescent="0.3">
      <c r="A9" s="16">
        <v>45846.52006012731</v>
      </c>
      <c r="B9" s="13" t="s">
        <v>45</v>
      </c>
      <c r="C9" s="13">
        <v>4</v>
      </c>
      <c r="D9" s="13">
        <v>3</v>
      </c>
      <c r="E9" s="13">
        <v>4</v>
      </c>
      <c r="F9" s="14"/>
      <c r="G9" s="13"/>
      <c r="H9" s="13">
        <v>4</v>
      </c>
      <c r="I9" s="13">
        <v>4</v>
      </c>
      <c r="J9" s="13">
        <v>4</v>
      </c>
      <c r="K9" s="17"/>
      <c r="L9" s="13"/>
      <c r="M9" s="13">
        <v>4</v>
      </c>
      <c r="N9" s="13">
        <v>4</v>
      </c>
      <c r="O9" s="13">
        <v>3</v>
      </c>
      <c r="P9" s="17"/>
      <c r="Q9" s="17"/>
      <c r="R9" s="13">
        <v>4</v>
      </c>
      <c r="S9" s="13">
        <v>4</v>
      </c>
      <c r="T9" s="13">
        <v>4</v>
      </c>
      <c r="U9" s="17"/>
    </row>
    <row r="10" spans="1:21" x14ac:dyDescent="0.3">
      <c r="A10" s="16">
        <v>45846.522429652774</v>
      </c>
      <c r="B10" s="13" t="s">
        <v>49</v>
      </c>
      <c r="C10" s="13">
        <v>4</v>
      </c>
      <c r="D10" s="13">
        <v>2</v>
      </c>
      <c r="E10" s="13">
        <v>3</v>
      </c>
      <c r="F10" s="14"/>
      <c r="G10" s="13"/>
      <c r="H10" s="13">
        <v>2</v>
      </c>
      <c r="I10" s="13">
        <v>4</v>
      </c>
      <c r="J10" s="13">
        <v>4</v>
      </c>
      <c r="K10" s="17"/>
      <c r="L10" s="13"/>
      <c r="M10" s="13">
        <v>3</v>
      </c>
      <c r="N10" s="13">
        <v>4</v>
      </c>
      <c r="O10" s="13">
        <v>4</v>
      </c>
      <c r="P10" s="17"/>
      <c r="Q10" s="17"/>
      <c r="R10" s="13">
        <v>4</v>
      </c>
      <c r="S10" s="13">
        <v>3</v>
      </c>
      <c r="T10" s="13">
        <v>4</v>
      </c>
      <c r="U10" s="17"/>
    </row>
    <row r="11" spans="1:21" x14ac:dyDescent="0.3">
      <c r="A11" s="16">
        <v>45846.534762523152</v>
      </c>
      <c r="B11" s="13" t="s">
        <v>53</v>
      </c>
      <c r="C11" s="13">
        <v>5</v>
      </c>
      <c r="D11" s="13">
        <v>4</v>
      </c>
      <c r="E11" s="13">
        <v>4</v>
      </c>
      <c r="F11" s="14"/>
      <c r="G11" s="13"/>
      <c r="H11" s="13">
        <v>5</v>
      </c>
      <c r="I11" s="13">
        <v>4</v>
      </c>
      <c r="J11" s="13">
        <v>1</v>
      </c>
      <c r="K11" s="17"/>
      <c r="L11" s="13"/>
      <c r="M11" s="13">
        <v>1</v>
      </c>
      <c r="N11" s="13">
        <v>1</v>
      </c>
      <c r="O11" s="13">
        <v>1</v>
      </c>
      <c r="P11" s="17"/>
      <c r="Q11" s="17"/>
      <c r="R11" s="13">
        <v>5</v>
      </c>
      <c r="S11" s="13">
        <v>1</v>
      </c>
      <c r="T11" s="13">
        <v>1</v>
      </c>
      <c r="U11" s="17"/>
    </row>
    <row r="12" spans="1:21" x14ac:dyDescent="0.3">
      <c r="A12" s="16">
        <v>45846.137072384256</v>
      </c>
      <c r="B12" s="13" t="s">
        <v>57</v>
      </c>
      <c r="C12" s="13">
        <v>2</v>
      </c>
      <c r="D12" s="13">
        <v>1</v>
      </c>
      <c r="E12" s="13">
        <v>3</v>
      </c>
      <c r="F12" s="14"/>
      <c r="G12" s="13"/>
      <c r="H12" s="13">
        <v>3</v>
      </c>
      <c r="I12" s="13">
        <v>3</v>
      </c>
      <c r="J12" s="13">
        <v>2</v>
      </c>
      <c r="K12" s="17"/>
      <c r="L12" s="13"/>
      <c r="M12" s="13">
        <v>2</v>
      </c>
      <c r="N12" s="13">
        <v>4</v>
      </c>
      <c r="O12" s="13">
        <v>3</v>
      </c>
      <c r="P12" s="17"/>
      <c r="Q12" s="17"/>
      <c r="R12" s="13">
        <v>1</v>
      </c>
      <c r="S12" s="13">
        <v>3</v>
      </c>
      <c r="T12" s="13">
        <v>2</v>
      </c>
      <c r="U12" s="17"/>
    </row>
    <row r="13" spans="1:21" x14ac:dyDescent="0.3">
      <c r="F13" s="14"/>
      <c r="K13" s="17"/>
      <c r="P13" s="17"/>
      <c r="Q13" s="17"/>
      <c r="U13" s="17"/>
    </row>
    <row r="14" spans="1:21" x14ac:dyDescent="0.3">
      <c r="A14" s="15" t="s">
        <v>65</v>
      </c>
      <c r="C14" s="18">
        <f t="shared" ref="C14:E14" si="0">AVERAGE(C2:C12)</f>
        <v>3.0909090909090908</v>
      </c>
      <c r="D14" s="18">
        <f t="shared" si="0"/>
        <v>2.2727272727272729</v>
      </c>
      <c r="E14" s="18">
        <f t="shared" si="0"/>
        <v>2.8181818181818183</v>
      </c>
      <c r="F14" s="19">
        <f>AVERAGE(C14:E14)</f>
        <v>2.7272727272727271</v>
      </c>
      <c r="G14" s="18"/>
      <c r="H14" s="18">
        <f t="shared" ref="H14:J14" si="1">AVERAGE(H2:H12)</f>
        <v>2.9090909090909092</v>
      </c>
      <c r="I14" s="18">
        <f t="shared" si="1"/>
        <v>2.9090909090909092</v>
      </c>
      <c r="J14" s="18">
        <f t="shared" si="1"/>
        <v>2.6363636363636362</v>
      </c>
      <c r="K14" s="19">
        <f>AVERAGE(H14:J14)</f>
        <v>2.8181818181818183</v>
      </c>
      <c r="L14" s="18"/>
      <c r="M14" s="18">
        <f t="shared" ref="M14:O14" si="2">AVERAGE(M2:M12)</f>
        <v>2.8181818181818183</v>
      </c>
      <c r="N14" s="18">
        <f t="shared" si="2"/>
        <v>3.4545454545454546</v>
      </c>
      <c r="O14" s="18">
        <f t="shared" si="2"/>
        <v>2.9090909090909092</v>
      </c>
      <c r="P14" s="19">
        <f>AVERAGE(M14:O14)</f>
        <v>3.060606060606061</v>
      </c>
      <c r="Q14" s="19"/>
      <c r="R14" s="18">
        <f t="shared" ref="R14:T14" si="3">AVERAGE(R2:R12)</f>
        <v>2.7272727272727271</v>
      </c>
      <c r="S14" s="18">
        <f t="shared" si="3"/>
        <v>2.5454545454545454</v>
      </c>
      <c r="T14" s="18">
        <f t="shared" si="3"/>
        <v>2.5454545454545454</v>
      </c>
      <c r="U14" s="19">
        <f>AVERAGE(R14:T14)</f>
        <v>2.606060606060606</v>
      </c>
    </row>
    <row r="15" spans="1:21" x14ac:dyDescent="0.3">
      <c r="F15" s="14"/>
      <c r="K15" s="17"/>
      <c r="P15" s="17"/>
      <c r="Q15" s="17"/>
      <c r="U15" s="17"/>
    </row>
    <row r="16" spans="1:21" x14ac:dyDescent="0.3">
      <c r="A16" s="13" t="s">
        <v>66</v>
      </c>
      <c r="C16" s="18">
        <v>3.4545454545454546</v>
      </c>
      <c r="D16" s="18">
        <v>2.9090909090909092</v>
      </c>
      <c r="E16" s="18">
        <v>3.2727272727272729</v>
      </c>
      <c r="F16" s="19">
        <v>3.2121212121212124</v>
      </c>
      <c r="H16" s="18">
        <v>3.3636363636363638</v>
      </c>
      <c r="I16" s="18">
        <v>3.4545454545454546</v>
      </c>
      <c r="J16" s="18">
        <v>3.9090909090909092</v>
      </c>
      <c r="K16" s="19">
        <v>3.5757575757575757</v>
      </c>
      <c r="M16" s="18">
        <v>3.5454545454545454</v>
      </c>
      <c r="N16" s="18">
        <v>4.2727272727272725</v>
      </c>
      <c r="O16" s="18">
        <v>3.9090909090909092</v>
      </c>
      <c r="P16" s="19">
        <v>3.9090909090909087</v>
      </c>
      <c r="Q16" s="17"/>
      <c r="R16" s="18">
        <v>3.6363636363636362</v>
      </c>
      <c r="S16" s="18">
        <v>3.1818181818181817</v>
      </c>
      <c r="T16" s="18">
        <v>3</v>
      </c>
      <c r="U16" s="19">
        <v>3.2727272727272729</v>
      </c>
    </row>
    <row r="17" spans="6:21" x14ac:dyDescent="0.3">
      <c r="F17" s="14"/>
      <c r="K17" s="17"/>
      <c r="P17" s="17"/>
      <c r="Q17" s="17"/>
      <c r="U17" s="17"/>
    </row>
    <row r="18" spans="6:21" x14ac:dyDescent="0.3">
      <c r="F18" s="14"/>
      <c r="K18" s="17"/>
      <c r="P18" s="17"/>
      <c r="Q18" s="17"/>
      <c r="U18" s="17"/>
    </row>
    <row r="19" spans="6:21" x14ac:dyDescent="0.3">
      <c r="F19" s="19">
        <f>F16-F14</f>
        <v>0.48484848484848531</v>
      </c>
      <c r="K19" s="19">
        <f>K16-K14</f>
        <v>0.75757575757575735</v>
      </c>
      <c r="P19" s="19">
        <f>P16-P14</f>
        <v>0.84848484848484773</v>
      </c>
      <c r="Q19" s="17"/>
      <c r="U19" s="19">
        <f>U16-U14</f>
        <v>0.66666666666666696</v>
      </c>
    </row>
    <row r="20" spans="6:21" x14ac:dyDescent="0.3">
      <c r="F20" s="14"/>
      <c r="K20" s="17"/>
      <c r="P20" s="17"/>
      <c r="Q20" s="17"/>
      <c r="U20" s="17"/>
    </row>
    <row r="21" spans="6:21" x14ac:dyDescent="0.3">
      <c r="F21" s="14"/>
      <c r="K21" s="17"/>
      <c r="P21" s="17"/>
      <c r="Q21" s="17"/>
      <c r="U21" s="17"/>
    </row>
    <row r="22" spans="6:21" x14ac:dyDescent="0.3">
      <c r="F22" s="14"/>
      <c r="K22" s="17"/>
      <c r="P22" s="17"/>
      <c r="Q22" s="17"/>
      <c r="U22" s="17"/>
    </row>
    <row r="23" spans="6:21" x14ac:dyDescent="0.3">
      <c r="F23" s="14"/>
      <c r="K23" s="17"/>
      <c r="P23" s="17"/>
      <c r="Q23" s="17"/>
      <c r="U23" s="17"/>
    </row>
    <row r="24" spans="6:21" x14ac:dyDescent="0.3">
      <c r="F24" s="14"/>
      <c r="K24" s="17"/>
      <c r="P24" s="17"/>
      <c r="Q24" s="17"/>
      <c r="U24" s="17"/>
    </row>
    <row r="25" spans="6:21" x14ac:dyDescent="0.3">
      <c r="F25" s="14"/>
      <c r="K25" s="17"/>
      <c r="P25" s="17"/>
      <c r="Q25" s="17"/>
      <c r="U25" s="17"/>
    </row>
    <row r="26" spans="6:21" x14ac:dyDescent="0.3">
      <c r="F26" s="14"/>
      <c r="K26" s="17"/>
      <c r="P26" s="17"/>
      <c r="Q26" s="17"/>
      <c r="U26" s="17"/>
    </row>
    <row r="27" spans="6:21" x14ac:dyDescent="0.3">
      <c r="F27" s="14"/>
      <c r="K27" s="17"/>
      <c r="P27" s="17"/>
      <c r="Q27" s="17"/>
      <c r="U27" s="17"/>
    </row>
    <row r="28" spans="6:21" x14ac:dyDescent="0.3">
      <c r="F28" s="14"/>
      <c r="K28" s="17"/>
      <c r="P28" s="17"/>
      <c r="Q28" s="17"/>
      <c r="U28" s="17"/>
    </row>
    <row r="29" spans="6:21" x14ac:dyDescent="0.3">
      <c r="F29" s="14"/>
      <c r="K29" s="17"/>
      <c r="P29" s="17"/>
      <c r="Q29" s="17"/>
      <c r="U29" s="17"/>
    </row>
    <row r="30" spans="6:21" x14ac:dyDescent="0.3">
      <c r="F30" s="14"/>
      <c r="K30" s="17"/>
      <c r="P30" s="17"/>
      <c r="Q30" s="17"/>
      <c r="U30" s="17"/>
    </row>
    <row r="31" spans="6:21" x14ac:dyDescent="0.3">
      <c r="F31" s="14"/>
      <c r="K31" s="17"/>
      <c r="P31" s="17"/>
      <c r="Q31" s="17"/>
      <c r="U31" s="17"/>
    </row>
    <row r="32" spans="6:21" x14ac:dyDescent="0.3">
      <c r="F32" s="14"/>
      <c r="K32" s="17"/>
      <c r="P32" s="17"/>
      <c r="Q32" s="17"/>
      <c r="U32" s="17"/>
    </row>
    <row r="33" spans="6:21" x14ac:dyDescent="0.3">
      <c r="F33" s="14"/>
      <c r="K33" s="17"/>
      <c r="P33" s="17"/>
      <c r="Q33" s="17"/>
      <c r="U33" s="17"/>
    </row>
    <row r="34" spans="6:21" x14ac:dyDescent="0.3">
      <c r="F34" s="14"/>
      <c r="K34" s="17"/>
      <c r="P34" s="17"/>
      <c r="Q34" s="17"/>
      <c r="U34" s="17"/>
    </row>
    <row r="35" spans="6:21" x14ac:dyDescent="0.3">
      <c r="F35" s="14"/>
      <c r="K35" s="17"/>
      <c r="P35" s="17"/>
      <c r="Q35" s="17"/>
      <c r="U35" s="17"/>
    </row>
    <row r="36" spans="6:21" x14ac:dyDescent="0.3">
      <c r="F36" s="14"/>
      <c r="K36" s="17"/>
      <c r="P36" s="17"/>
      <c r="Q36" s="17"/>
      <c r="U36" s="17"/>
    </row>
    <row r="37" spans="6:21" x14ac:dyDescent="0.3">
      <c r="F37" s="14"/>
      <c r="K37" s="17"/>
      <c r="P37" s="17"/>
      <c r="Q37" s="17"/>
      <c r="U37" s="17"/>
    </row>
    <row r="38" spans="6:21" x14ac:dyDescent="0.3">
      <c r="F38" s="14"/>
      <c r="K38" s="17"/>
      <c r="P38" s="17"/>
      <c r="Q38" s="17"/>
      <c r="U38" s="17"/>
    </row>
    <row r="39" spans="6:21" x14ac:dyDescent="0.3">
      <c r="F39" s="14"/>
      <c r="K39" s="17"/>
      <c r="P39" s="17"/>
      <c r="Q39" s="17"/>
      <c r="U39" s="17"/>
    </row>
    <row r="40" spans="6:21" x14ac:dyDescent="0.3">
      <c r="F40" s="14"/>
      <c r="K40" s="17"/>
      <c r="P40" s="17"/>
      <c r="Q40" s="17"/>
      <c r="U40" s="17"/>
    </row>
    <row r="41" spans="6:21" x14ac:dyDescent="0.3">
      <c r="F41" s="14"/>
      <c r="K41" s="17"/>
      <c r="P41" s="17"/>
      <c r="Q41" s="17"/>
      <c r="U41" s="17"/>
    </row>
    <row r="42" spans="6:21" x14ac:dyDescent="0.3">
      <c r="F42" s="14"/>
      <c r="K42" s="17"/>
      <c r="P42" s="17"/>
      <c r="Q42" s="17"/>
      <c r="U42" s="17"/>
    </row>
    <row r="43" spans="6:21" x14ac:dyDescent="0.3">
      <c r="F43" s="14"/>
      <c r="K43" s="17"/>
      <c r="P43" s="17"/>
      <c r="Q43" s="17"/>
      <c r="U43" s="17"/>
    </row>
    <row r="44" spans="6:21" x14ac:dyDescent="0.3">
      <c r="F44" s="14"/>
      <c r="K44" s="17"/>
      <c r="P44" s="17"/>
      <c r="Q44" s="17"/>
      <c r="U44" s="17"/>
    </row>
    <row r="45" spans="6:21" x14ac:dyDescent="0.3">
      <c r="F45" s="14"/>
      <c r="K45" s="17"/>
      <c r="P45" s="17"/>
      <c r="Q45" s="17"/>
      <c r="U45" s="17"/>
    </row>
    <row r="46" spans="6:21" x14ac:dyDescent="0.3">
      <c r="F46" s="14"/>
      <c r="K46" s="17"/>
      <c r="P46" s="17"/>
      <c r="Q46" s="17"/>
      <c r="U46" s="17"/>
    </row>
    <row r="47" spans="6:21" x14ac:dyDescent="0.3">
      <c r="F47" s="14"/>
      <c r="K47" s="17"/>
      <c r="P47" s="17"/>
      <c r="Q47" s="17"/>
      <c r="U47" s="17"/>
    </row>
    <row r="48" spans="6:21" x14ac:dyDescent="0.3">
      <c r="F48" s="14"/>
      <c r="K48" s="17"/>
      <c r="P48" s="17"/>
      <c r="Q48" s="17"/>
      <c r="U48" s="17"/>
    </row>
    <row r="49" spans="6:21" x14ac:dyDescent="0.3">
      <c r="F49" s="14"/>
      <c r="K49" s="17"/>
      <c r="P49" s="17"/>
      <c r="Q49" s="17"/>
      <c r="U49" s="17"/>
    </row>
    <row r="50" spans="6:21" x14ac:dyDescent="0.3">
      <c r="F50" s="14"/>
      <c r="K50" s="17"/>
      <c r="P50" s="17"/>
      <c r="Q50" s="17"/>
      <c r="U50" s="17"/>
    </row>
    <row r="51" spans="6:21" x14ac:dyDescent="0.3">
      <c r="F51" s="14"/>
      <c r="K51" s="17"/>
      <c r="P51" s="17"/>
      <c r="Q51" s="17"/>
      <c r="U51" s="17"/>
    </row>
    <row r="52" spans="6:21" x14ac:dyDescent="0.3">
      <c r="F52" s="14"/>
      <c r="K52" s="17"/>
      <c r="P52" s="17"/>
      <c r="Q52" s="17"/>
      <c r="U52" s="17"/>
    </row>
    <row r="53" spans="6:21" x14ac:dyDescent="0.3">
      <c r="F53" s="14"/>
      <c r="K53" s="17"/>
      <c r="P53" s="17"/>
      <c r="Q53" s="17"/>
      <c r="U53" s="17"/>
    </row>
    <row r="54" spans="6:21" x14ac:dyDescent="0.3">
      <c r="F54" s="14"/>
      <c r="K54" s="17"/>
      <c r="P54" s="17"/>
      <c r="Q54" s="17"/>
      <c r="U54" s="17"/>
    </row>
    <row r="55" spans="6:21" x14ac:dyDescent="0.3">
      <c r="F55" s="14"/>
      <c r="K55" s="17"/>
      <c r="P55" s="17"/>
      <c r="Q55" s="17"/>
      <c r="U55" s="17"/>
    </row>
    <row r="56" spans="6:21" x14ac:dyDescent="0.3">
      <c r="F56" s="14"/>
      <c r="K56" s="17"/>
      <c r="P56" s="17"/>
      <c r="Q56" s="17"/>
      <c r="U56" s="17"/>
    </row>
    <row r="57" spans="6:21" x14ac:dyDescent="0.3">
      <c r="F57" s="14"/>
      <c r="K57" s="17"/>
      <c r="P57" s="17"/>
      <c r="Q57" s="17"/>
      <c r="U57" s="17"/>
    </row>
    <row r="58" spans="6:21" x14ac:dyDescent="0.3">
      <c r="F58" s="14"/>
      <c r="K58" s="17"/>
      <c r="P58" s="17"/>
      <c r="Q58" s="17"/>
      <c r="U58" s="17"/>
    </row>
    <row r="59" spans="6:21" x14ac:dyDescent="0.3">
      <c r="F59" s="14"/>
      <c r="K59" s="17"/>
      <c r="P59" s="17"/>
      <c r="Q59" s="17"/>
      <c r="U59" s="17"/>
    </row>
    <row r="60" spans="6:21" x14ac:dyDescent="0.3">
      <c r="F60" s="14"/>
      <c r="K60" s="17"/>
      <c r="P60" s="17"/>
      <c r="Q60" s="17"/>
      <c r="U60" s="17"/>
    </row>
    <row r="61" spans="6:21" x14ac:dyDescent="0.3">
      <c r="F61" s="14"/>
      <c r="K61" s="17"/>
      <c r="P61" s="17"/>
      <c r="Q61" s="17"/>
      <c r="U61" s="17"/>
    </row>
    <row r="62" spans="6:21" x14ac:dyDescent="0.3">
      <c r="F62" s="14"/>
      <c r="K62" s="17"/>
      <c r="P62" s="17"/>
      <c r="Q62" s="17"/>
      <c r="U62" s="17"/>
    </row>
    <row r="63" spans="6:21" x14ac:dyDescent="0.3">
      <c r="F63" s="14"/>
      <c r="K63" s="17"/>
      <c r="P63" s="17"/>
      <c r="Q63" s="17"/>
      <c r="U63" s="17"/>
    </row>
    <row r="64" spans="6:21" x14ac:dyDescent="0.3">
      <c r="F64" s="14"/>
      <c r="K64" s="17"/>
      <c r="P64" s="17"/>
      <c r="Q64" s="17"/>
      <c r="U64" s="17"/>
    </row>
    <row r="65" spans="6:21" x14ac:dyDescent="0.3">
      <c r="F65" s="14"/>
      <c r="K65" s="17"/>
      <c r="P65" s="17"/>
      <c r="Q65" s="17"/>
      <c r="U65" s="17"/>
    </row>
    <row r="66" spans="6:21" x14ac:dyDescent="0.3">
      <c r="F66" s="14"/>
      <c r="K66" s="17"/>
      <c r="P66" s="17"/>
      <c r="Q66" s="17"/>
      <c r="U66" s="17"/>
    </row>
    <row r="67" spans="6:21" x14ac:dyDescent="0.3">
      <c r="F67" s="14"/>
      <c r="K67" s="17"/>
      <c r="P67" s="17"/>
      <c r="Q67" s="17"/>
      <c r="U67" s="17"/>
    </row>
    <row r="68" spans="6:21" x14ac:dyDescent="0.3">
      <c r="F68" s="14"/>
      <c r="K68" s="17"/>
      <c r="P68" s="17"/>
      <c r="Q68" s="17"/>
      <c r="U68" s="17"/>
    </row>
    <row r="69" spans="6:21" x14ac:dyDescent="0.3">
      <c r="F69" s="14"/>
      <c r="K69" s="17"/>
      <c r="P69" s="17"/>
      <c r="Q69" s="17"/>
      <c r="U69" s="17"/>
    </row>
    <row r="70" spans="6:21" x14ac:dyDescent="0.3">
      <c r="F70" s="14"/>
      <c r="K70" s="17"/>
      <c r="P70" s="17"/>
      <c r="Q70" s="17"/>
      <c r="U70" s="17"/>
    </row>
    <row r="71" spans="6:21" x14ac:dyDescent="0.3">
      <c r="F71" s="14"/>
      <c r="K71" s="17"/>
      <c r="P71" s="17"/>
      <c r="Q71" s="17"/>
      <c r="U71" s="17"/>
    </row>
    <row r="72" spans="6:21" x14ac:dyDescent="0.3">
      <c r="F72" s="14"/>
      <c r="K72" s="17"/>
      <c r="P72" s="17"/>
      <c r="Q72" s="17"/>
      <c r="U72" s="17"/>
    </row>
    <row r="73" spans="6:21" x14ac:dyDescent="0.3">
      <c r="F73" s="14"/>
      <c r="K73" s="17"/>
      <c r="P73" s="17"/>
      <c r="Q73" s="17"/>
      <c r="U73" s="17"/>
    </row>
    <row r="74" spans="6:21" x14ac:dyDescent="0.3">
      <c r="F74" s="14"/>
      <c r="K74" s="17"/>
      <c r="P74" s="17"/>
      <c r="Q74" s="17"/>
      <c r="U74" s="17"/>
    </row>
    <row r="75" spans="6:21" x14ac:dyDescent="0.3">
      <c r="F75" s="14"/>
      <c r="K75" s="17"/>
      <c r="P75" s="17"/>
      <c r="Q75" s="17"/>
      <c r="U75" s="17"/>
    </row>
    <row r="76" spans="6:21" x14ac:dyDescent="0.3">
      <c r="F76" s="14"/>
      <c r="K76" s="17"/>
      <c r="P76" s="17"/>
      <c r="Q76" s="17"/>
      <c r="U76" s="17"/>
    </row>
    <row r="77" spans="6:21" x14ac:dyDescent="0.3">
      <c r="F77" s="14"/>
      <c r="K77" s="17"/>
      <c r="P77" s="17"/>
      <c r="Q77" s="17"/>
      <c r="U77" s="17"/>
    </row>
    <row r="78" spans="6:21" x14ac:dyDescent="0.3">
      <c r="F78" s="14"/>
      <c r="K78" s="17"/>
      <c r="P78" s="17"/>
      <c r="Q78" s="17"/>
      <c r="U78" s="17"/>
    </row>
    <row r="79" spans="6:21" x14ac:dyDescent="0.3">
      <c r="F79" s="14"/>
      <c r="K79" s="17"/>
      <c r="P79" s="17"/>
      <c r="Q79" s="17"/>
      <c r="U79" s="17"/>
    </row>
    <row r="80" spans="6:21" x14ac:dyDescent="0.3">
      <c r="F80" s="14"/>
      <c r="K80" s="17"/>
      <c r="P80" s="17"/>
      <c r="Q80" s="17"/>
      <c r="U80" s="17"/>
    </row>
    <row r="81" spans="6:21" x14ac:dyDescent="0.3">
      <c r="F81" s="14"/>
      <c r="K81" s="17"/>
      <c r="P81" s="17"/>
      <c r="Q81" s="17"/>
      <c r="U81" s="17"/>
    </row>
    <row r="82" spans="6:21" x14ac:dyDescent="0.3">
      <c r="F82" s="14"/>
      <c r="K82" s="17"/>
      <c r="P82" s="17"/>
      <c r="Q82" s="17"/>
      <c r="U82" s="17"/>
    </row>
    <row r="83" spans="6:21" x14ac:dyDescent="0.3">
      <c r="F83" s="14"/>
      <c r="K83" s="17"/>
      <c r="P83" s="17"/>
      <c r="Q83" s="17"/>
      <c r="U83" s="17"/>
    </row>
    <row r="84" spans="6:21" x14ac:dyDescent="0.3">
      <c r="F84" s="14"/>
      <c r="K84" s="17"/>
      <c r="P84" s="17"/>
      <c r="Q84" s="17"/>
      <c r="U84" s="17"/>
    </row>
    <row r="85" spans="6:21" x14ac:dyDescent="0.3">
      <c r="F85" s="14"/>
      <c r="K85" s="17"/>
      <c r="P85" s="17"/>
      <c r="Q85" s="17"/>
      <c r="U85" s="17"/>
    </row>
    <row r="86" spans="6:21" x14ac:dyDescent="0.3">
      <c r="F86" s="14"/>
      <c r="K86" s="17"/>
      <c r="P86" s="17"/>
      <c r="Q86" s="17"/>
      <c r="U86" s="17"/>
    </row>
    <row r="87" spans="6:21" x14ac:dyDescent="0.3">
      <c r="F87" s="14"/>
      <c r="K87" s="17"/>
      <c r="P87" s="17"/>
      <c r="Q87" s="17"/>
      <c r="U87" s="17"/>
    </row>
    <row r="88" spans="6:21" x14ac:dyDescent="0.3">
      <c r="F88" s="14"/>
      <c r="K88" s="17"/>
      <c r="P88" s="17"/>
      <c r="Q88" s="17"/>
      <c r="U88" s="17"/>
    </row>
    <row r="89" spans="6:21" x14ac:dyDescent="0.3">
      <c r="F89" s="14"/>
      <c r="K89" s="17"/>
      <c r="P89" s="17"/>
      <c r="Q89" s="17"/>
      <c r="U89" s="17"/>
    </row>
    <row r="90" spans="6:21" x14ac:dyDescent="0.3">
      <c r="F90" s="14"/>
      <c r="K90" s="17"/>
      <c r="P90" s="17"/>
      <c r="Q90" s="17"/>
      <c r="U90" s="17"/>
    </row>
    <row r="91" spans="6:21" x14ac:dyDescent="0.3">
      <c r="F91" s="14"/>
      <c r="K91" s="17"/>
      <c r="P91" s="17"/>
      <c r="Q91" s="17"/>
      <c r="U91" s="17"/>
    </row>
    <row r="92" spans="6:21" x14ac:dyDescent="0.3">
      <c r="F92" s="14"/>
      <c r="K92" s="17"/>
      <c r="P92" s="17"/>
      <c r="Q92" s="17"/>
      <c r="U92" s="17"/>
    </row>
    <row r="93" spans="6:21" x14ac:dyDescent="0.3">
      <c r="F93" s="14"/>
      <c r="K93" s="17"/>
      <c r="P93" s="17"/>
      <c r="Q93" s="17"/>
      <c r="U93" s="17"/>
    </row>
    <row r="94" spans="6:21" x14ac:dyDescent="0.3">
      <c r="F94" s="14"/>
      <c r="K94" s="17"/>
      <c r="P94" s="17"/>
      <c r="Q94" s="17"/>
      <c r="U94" s="17"/>
    </row>
    <row r="95" spans="6:21" x14ac:dyDescent="0.3">
      <c r="F95" s="14"/>
      <c r="K95" s="17"/>
      <c r="P95" s="17"/>
      <c r="Q95" s="17"/>
      <c r="U95" s="17"/>
    </row>
    <row r="96" spans="6:21" x14ac:dyDescent="0.3">
      <c r="F96" s="14"/>
      <c r="K96" s="17"/>
      <c r="P96" s="17"/>
      <c r="Q96" s="17"/>
      <c r="U96" s="17"/>
    </row>
    <row r="97" spans="6:21" x14ac:dyDescent="0.3">
      <c r="F97" s="14"/>
      <c r="K97" s="17"/>
      <c r="P97" s="17"/>
      <c r="Q97" s="17"/>
      <c r="U97" s="17"/>
    </row>
    <row r="98" spans="6:21" x14ac:dyDescent="0.3">
      <c r="F98" s="14"/>
      <c r="K98" s="17"/>
      <c r="P98" s="17"/>
      <c r="Q98" s="17"/>
      <c r="U98" s="17"/>
    </row>
    <row r="99" spans="6:21" x14ac:dyDescent="0.3">
      <c r="F99" s="14"/>
      <c r="K99" s="17"/>
      <c r="P99" s="17"/>
      <c r="Q99" s="17"/>
      <c r="U99" s="17"/>
    </row>
    <row r="100" spans="6:21" x14ac:dyDescent="0.3">
      <c r="F100" s="14"/>
      <c r="K100" s="17"/>
      <c r="P100" s="17"/>
      <c r="Q100" s="17"/>
      <c r="U100" s="17"/>
    </row>
    <row r="101" spans="6:21" x14ac:dyDescent="0.3">
      <c r="F101" s="14"/>
      <c r="K101" s="17"/>
      <c r="P101" s="17"/>
      <c r="Q101" s="17"/>
      <c r="U101" s="17"/>
    </row>
    <row r="102" spans="6:21" x14ac:dyDescent="0.3">
      <c r="F102" s="14"/>
      <c r="K102" s="17"/>
      <c r="P102" s="17"/>
      <c r="Q102" s="17"/>
      <c r="U102" s="17"/>
    </row>
    <row r="103" spans="6:21" x14ac:dyDescent="0.3">
      <c r="F103" s="14"/>
      <c r="K103" s="17"/>
      <c r="P103" s="17"/>
      <c r="Q103" s="17"/>
      <c r="U103" s="17"/>
    </row>
    <row r="104" spans="6:21" x14ac:dyDescent="0.3">
      <c r="F104" s="14"/>
      <c r="K104" s="17"/>
      <c r="P104" s="17"/>
      <c r="Q104" s="17"/>
      <c r="U104" s="17"/>
    </row>
    <row r="105" spans="6:21" x14ac:dyDescent="0.3">
      <c r="F105" s="14"/>
      <c r="K105" s="17"/>
      <c r="P105" s="17"/>
      <c r="Q105" s="17"/>
      <c r="U105" s="17"/>
    </row>
    <row r="106" spans="6:21" x14ac:dyDescent="0.3">
      <c r="F106" s="14"/>
      <c r="K106" s="17"/>
      <c r="P106" s="17"/>
      <c r="Q106" s="17"/>
      <c r="U106" s="17"/>
    </row>
    <row r="107" spans="6:21" x14ac:dyDescent="0.3">
      <c r="F107" s="14"/>
      <c r="K107" s="17"/>
      <c r="P107" s="17"/>
      <c r="Q107" s="17"/>
      <c r="U107" s="17"/>
    </row>
    <row r="108" spans="6:21" x14ac:dyDescent="0.3">
      <c r="F108" s="14"/>
      <c r="K108" s="17"/>
      <c r="P108" s="17"/>
      <c r="Q108" s="17"/>
      <c r="U108" s="17"/>
    </row>
    <row r="109" spans="6:21" x14ac:dyDescent="0.3">
      <c r="F109" s="14"/>
      <c r="K109" s="17"/>
      <c r="P109" s="17"/>
      <c r="Q109" s="17"/>
      <c r="U109" s="17"/>
    </row>
    <row r="110" spans="6:21" x14ac:dyDescent="0.3">
      <c r="F110" s="14"/>
      <c r="K110" s="17"/>
      <c r="P110" s="17"/>
      <c r="Q110" s="17"/>
      <c r="U110" s="17"/>
    </row>
    <row r="111" spans="6:21" x14ac:dyDescent="0.3">
      <c r="F111" s="14"/>
      <c r="K111" s="17"/>
      <c r="P111" s="17"/>
      <c r="Q111" s="17"/>
      <c r="U111" s="17"/>
    </row>
    <row r="112" spans="6:21" x14ac:dyDescent="0.3">
      <c r="F112" s="14"/>
      <c r="K112" s="17"/>
      <c r="P112" s="17"/>
      <c r="Q112" s="17"/>
      <c r="U112" s="17"/>
    </row>
    <row r="113" spans="6:21" x14ac:dyDescent="0.3">
      <c r="F113" s="14"/>
      <c r="K113" s="17"/>
      <c r="P113" s="17"/>
      <c r="Q113" s="17"/>
      <c r="U113" s="17"/>
    </row>
    <row r="114" spans="6:21" x14ac:dyDescent="0.3">
      <c r="F114" s="14"/>
      <c r="K114" s="17"/>
      <c r="P114" s="17"/>
      <c r="Q114" s="17"/>
      <c r="U114" s="17"/>
    </row>
    <row r="115" spans="6:21" x14ac:dyDescent="0.3">
      <c r="F115" s="14"/>
      <c r="K115" s="17"/>
      <c r="P115" s="17"/>
      <c r="Q115" s="17"/>
      <c r="U115" s="17"/>
    </row>
    <row r="116" spans="6:21" x14ac:dyDescent="0.3">
      <c r="F116" s="14"/>
      <c r="K116" s="17"/>
      <c r="P116" s="17"/>
      <c r="Q116" s="17"/>
      <c r="U116" s="17"/>
    </row>
    <row r="117" spans="6:21" x14ac:dyDescent="0.3">
      <c r="F117" s="14"/>
      <c r="K117" s="17"/>
      <c r="P117" s="17"/>
      <c r="Q117" s="17"/>
      <c r="U117" s="17"/>
    </row>
    <row r="118" spans="6:21" x14ac:dyDescent="0.3">
      <c r="F118" s="14"/>
      <c r="K118" s="17"/>
      <c r="P118" s="17"/>
      <c r="Q118" s="17"/>
      <c r="U118" s="17"/>
    </row>
    <row r="119" spans="6:21" x14ac:dyDescent="0.3">
      <c r="F119" s="14"/>
      <c r="K119" s="17"/>
      <c r="P119" s="17"/>
      <c r="Q119" s="17"/>
      <c r="U119" s="17"/>
    </row>
    <row r="120" spans="6:21" x14ac:dyDescent="0.3">
      <c r="F120" s="14"/>
      <c r="K120" s="17"/>
      <c r="P120" s="17"/>
      <c r="Q120" s="17"/>
      <c r="U120" s="17"/>
    </row>
    <row r="121" spans="6:21" x14ac:dyDescent="0.3">
      <c r="F121" s="14"/>
      <c r="K121" s="17"/>
      <c r="P121" s="17"/>
      <c r="Q121" s="17"/>
      <c r="U121" s="17"/>
    </row>
    <row r="122" spans="6:21" x14ac:dyDescent="0.3">
      <c r="F122" s="14"/>
      <c r="K122" s="17"/>
      <c r="P122" s="17"/>
      <c r="Q122" s="17"/>
      <c r="U122" s="17"/>
    </row>
    <row r="123" spans="6:21" x14ac:dyDescent="0.3">
      <c r="F123" s="14"/>
      <c r="K123" s="17"/>
      <c r="P123" s="17"/>
      <c r="Q123" s="17"/>
      <c r="U123" s="17"/>
    </row>
    <row r="124" spans="6:21" x14ac:dyDescent="0.3">
      <c r="F124" s="14"/>
      <c r="K124" s="17"/>
      <c r="P124" s="17"/>
      <c r="Q124" s="17"/>
      <c r="U124" s="17"/>
    </row>
    <row r="125" spans="6:21" x14ac:dyDescent="0.3">
      <c r="F125" s="14"/>
      <c r="K125" s="17"/>
      <c r="P125" s="17"/>
      <c r="Q125" s="17"/>
      <c r="U125" s="17"/>
    </row>
    <row r="126" spans="6:21" x14ac:dyDescent="0.3">
      <c r="F126" s="14"/>
      <c r="K126" s="17"/>
      <c r="P126" s="17"/>
      <c r="Q126" s="17"/>
      <c r="U126" s="17"/>
    </row>
    <row r="127" spans="6:21" x14ac:dyDescent="0.3">
      <c r="F127" s="14"/>
      <c r="K127" s="17"/>
      <c r="P127" s="17"/>
      <c r="Q127" s="17"/>
      <c r="U127" s="17"/>
    </row>
    <row r="128" spans="6:21" x14ac:dyDescent="0.3">
      <c r="F128" s="14"/>
      <c r="K128" s="17"/>
      <c r="P128" s="17"/>
      <c r="Q128" s="17"/>
      <c r="U128" s="17"/>
    </row>
    <row r="129" spans="6:21" x14ac:dyDescent="0.3">
      <c r="F129" s="14"/>
      <c r="K129" s="17"/>
      <c r="P129" s="17"/>
      <c r="Q129" s="17"/>
      <c r="U129" s="17"/>
    </row>
    <row r="130" spans="6:21" x14ac:dyDescent="0.3">
      <c r="F130" s="14"/>
      <c r="K130" s="17"/>
      <c r="P130" s="17"/>
      <c r="Q130" s="17"/>
      <c r="U130" s="17"/>
    </row>
    <row r="131" spans="6:21" x14ac:dyDescent="0.3">
      <c r="F131" s="14"/>
      <c r="K131" s="17"/>
      <c r="P131" s="17"/>
      <c r="Q131" s="17"/>
      <c r="U131" s="17"/>
    </row>
    <row r="132" spans="6:21" x14ac:dyDescent="0.3">
      <c r="F132" s="14"/>
      <c r="K132" s="17"/>
      <c r="P132" s="17"/>
      <c r="Q132" s="17"/>
      <c r="U132" s="17"/>
    </row>
    <row r="133" spans="6:21" x14ac:dyDescent="0.3">
      <c r="F133" s="14"/>
      <c r="K133" s="17"/>
      <c r="P133" s="17"/>
      <c r="Q133" s="17"/>
      <c r="U133" s="17"/>
    </row>
    <row r="134" spans="6:21" x14ac:dyDescent="0.3">
      <c r="F134" s="14"/>
      <c r="K134" s="17"/>
      <c r="P134" s="17"/>
      <c r="Q134" s="17"/>
      <c r="U134" s="17"/>
    </row>
    <row r="135" spans="6:21" x14ac:dyDescent="0.3">
      <c r="F135" s="14"/>
      <c r="K135" s="17"/>
      <c r="P135" s="17"/>
      <c r="Q135" s="17"/>
      <c r="U135" s="17"/>
    </row>
    <row r="136" spans="6:21" x14ac:dyDescent="0.3">
      <c r="F136" s="14"/>
      <c r="K136" s="17"/>
      <c r="P136" s="17"/>
      <c r="Q136" s="17"/>
      <c r="U136" s="17"/>
    </row>
    <row r="137" spans="6:21" x14ac:dyDescent="0.3">
      <c r="F137" s="14"/>
      <c r="K137" s="17"/>
      <c r="P137" s="17"/>
      <c r="Q137" s="17"/>
      <c r="U137" s="17"/>
    </row>
    <row r="138" spans="6:21" x14ac:dyDescent="0.3">
      <c r="F138" s="14"/>
      <c r="K138" s="17"/>
      <c r="P138" s="17"/>
      <c r="Q138" s="17"/>
      <c r="U138" s="17"/>
    </row>
    <row r="139" spans="6:21" x14ac:dyDescent="0.3">
      <c r="F139" s="14"/>
      <c r="K139" s="17"/>
      <c r="P139" s="17"/>
      <c r="Q139" s="17"/>
      <c r="U139" s="17"/>
    </row>
    <row r="140" spans="6:21" x14ac:dyDescent="0.3">
      <c r="F140" s="14"/>
      <c r="K140" s="17"/>
      <c r="P140" s="17"/>
      <c r="Q140" s="17"/>
      <c r="U140" s="17"/>
    </row>
    <row r="141" spans="6:21" x14ac:dyDescent="0.3">
      <c r="F141" s="14"/>
      <c r="K141" s="17"/>
      <c r="P141" s="17"/>
      <c r="Q141" s="17"/>
      <c r="U141" s="17"/>
    </row>
    <row r="142" spans="6:21" x14ac:dyDescent="0.3">
      <c r="F142" s="14"/>
      <c r="K142" s="17"/>
      <c r="P142" s="17"/>
      <c r="Q142" s="17"/>
      <c r="U142" s="17"/>
    </row>
    <row r="143" spans="6:21" x14ac:dyDescent="0.3">
      <c r="F143" s="14"/>
      <c r="K143" s="17"/>
      <c r="P143" s="17"/>
      <c r="Q143" s="17"/>
      <c r="U143" s="17"/>
    </row>
    <row r="144" spans="6:21" x14ac:dyDescent="0.3">
      <c r="F144" s="14"/>
      <c r="K144" s="17"/>
      <c r="P144" s="17"/>
      <c r="Q144" s="17"/>
      <c r="U144" s="17"/>
    </row>
    <row r="145" spans="6:21" x14ac:dyDescent="0.3">
      <c r="F145" s="14"/>
      <c r="K145" s="17"/>
      <c r="P145" s="17"/>
      <c r="Q145" s="17"/>
      <c r="U145" s="17"/>
    </row>
    <row r="146" spans="6:21" x14ac:dyDescent="0.3">
      <c r="F146" s="14"/>
      <c r="K146" s="17"/>
      <c r="P146" s="17"/>
      <c r="Q146" s="17"/>
      <c r="U146" s="17"/>
    </row>
    <row r="147" spans="6:21" x14ac:dyDescent="0.3">
      <c r="F147" s="14"/>
      <c r="K147" s="17"/>
      <c r="P147" s="17"/>
      <c r="Q147" s="17"/>
      <c r="U147" s="17"/>
    </row>
    <row r="148" spans="6:21" x14ac:dyDescent="0.3">
      <c r="F148" s="14"/>
      <c r="K148" s="17"/>
      <c r="P148" s="17"/>
      <c r="Q148" s="17"/>
      <c r="U148" s="17"/>
    </row>
    <row r="149" spans="6:21" x14ac:dyDescent="0.3">
      <c r="F149" s="14"/>
      <c r="K149" s="17"/>
      <c r="P149" s="17"/>
      <c r="Q149" s="17"/>
      <c r="U149" s="17"/>
    </row>
    <row r="150" spans="6:21" x14ac:dyDescent="0.3">
      <c r="F150" s="14"/>
      <c r="K150" s="17"/>
      <c r="P150" s="17"/>
      <c r="Q150" s="17"/>
      <c r="U150" s="17"/>
    </row>
    <row r="151" spans="6:21" x14ac:dyDescent="0.3">
      <c r="F151" s="14"/>
      <c r="K151" s="17"/>
      <c r="P151" s="17"/>
      <c r="Q151" s="17"/>
      <c r="U151" s="17"/>
    </row>
    <row r="152" spans="6:21" x14ac:dyDescent="0.3">
      <c r="F152" s="14"/>
      <c r="K152" s="17"/>
      <c r="P152" s="17"/>
      <c r="Q152" s="17"/>
      <c r="U152" s="17"/>
    </row>
    <row r="153" spans="6:21" x14ac:dyDescent="0.3">
      <c r="F153" s="14"/>
      <c r="K153" s="17"/>
      <c r="P153" s="17"/>
      <c r="Q153" s="17"/>
      <c r="U153" s="17"/>
    </row>
    <row r="154" spans="6:21" x14ac:dyDescent="0.3">
      <c r="F154" s="14"/>
      <c r="K154" s="17"/>
      <c r="P154" s="17"/>
      <c r="Q154" s="17"/>
      <c r="U154" s="17"/>
    </row>
    <row r="155" spans="6:21" x14ac:dyDescent="0.3">
      <c r="F155" s="14"/>
      <c r="K155" s="17"/>
      <c r="P155" s="17"/>
      <c r="Q155" s="17"/>
      <c r="U155" s="17"/>
    </row>
    <row r="156" spans="6:21" x14ac:dyDescent="0.3">
      <c r="F156" s="14"/>
      <c r="K156" s="17"/>
      <c r="P156" s="17"/>
      <c r="Q156" s="17"/>
      <c r="U156" s="17"/>
    </row>
    <row r="157" spans="6:21" x14ac:dyDescent="0.3">
      <c r="F157" s="14"/>
      <c r="K157" s="17"/>
      <c r="P157" s="17"/>
      <c r="Q157" s="17"/>
      <c r="U157" s="17"/>
    </row>
    <row r="158" spans="6:21" x14ac:dyDescent="0.3">
      <c r="F158" s="14"/>
      <c r="K158" s="17"/>
      <c r="P158" s="17"/>
      <c r="Q158" s="17"/>
      <c r="U158" s="17"/>
    </row>
    <row r="159" spans="6:21" x14ac:dyDescent="0.3">
      <c r="F159" s="14"/>
      <c r="K159" s="17"/>
      <c r="P159" s="17"/>
      <c r="Q159" s="17"/>
      <c r="U159" s="17"/>
    </row>
    <row r="160" spans="6:21" x14ac:dyDescent="0.3">
      <c r="F160" s="14"/>
      <c r="K160" s="17"/>
      <c r="P160" s="17"/>
      <c r="Q160" s="17"/>
      <c r="U160" s="17"/>
    </row>
    <row r="161" spans="6:21" x14ac:dyDescent="0.3">
      <c r="F161" s="14"/>
      <c r="K161" s="17"/>
      <c r="P161" s="17"/>
      <c r="Q161" s="17"/>
      <c r="U161" s="17"/>
    </row>
    <row r="162" spans="6:21" x14ac:dyDescent="0.3">
      <c r="F162" s="14"/>
      <c r="K162" s="17"/>
      <c r="P162" s="17"/>
      <c r="Q162" s="17"/>
      <c r="U162" s="17"/>
    </row>
    <row r="163" spans="6:21" x14ac:dyDescent="0.3">
      <c r="F163" s="14"/>
      <c r="K163" s="17"/>
      <c r="P163" s="17"/>
      <c r="Q163" s="17"/>
      <c r="U163" s="17"/>
    </row>
    <row r="164" spans="6:21" x14ac:dyDescent="0.3">
      <c r="F164" s="14"/>
      <c r="K164" s="17"/>
      <c r="P164" s="17"/>
      <c r="Q164" s="17"/>
      <c r="U164" s="17"/>
    </row>
    <row r="165" spans="6:21" x14ac:dyDescent="0.3">
      <c r="F165" s="14"/>
      <c r="K165" s="17"/>
      <c r="P165" s="17"/>
      <c r="Q165" s="17"/>
      <c r="U165" s="17"/>
    </row>
    <row r="166" spans="6:21" x14ac:dyDescent="0.3">
      <c r="F166" s="14"/>
      <c r="K166" s="17"/>
      <c r="P166" s="17"/>
      <c r="Q166" s="17"/>
      <c r="U166" s="17"/>
    </row>
    <row r="167" spans="6:21" x14ac:dyDescent="0.3">
      <c r="F167" s="14"/>
      <c r="K167" s="17"/>
      <c r="P167" s="17"/>
      <c r="Q167" s="17"/>
      <c r="U167" s="17"/>
    </row>
    <row r="168" spans="6:21" x14ac:dyDescent="0.3">
      <c r="F168" s="14"/>
      <c r="K168" s="17"/>
      <c r="P168" s="17"/>
      <c r="Q168" s="17"/>
      <c r="U168" s="17"/>
    </row>
    <row r="169" spans="6:21" x14ac:dyDescent="0.3">
      <c r="F169" s="14"/>
      <c r="K169" s="17"/>
      <c r="P169" s="17"/>
      <c r="Q169" s="17"/>
      <c r="U169" s="17"/>
    </row>
    <row r="170" spans="6:21" x14ac:dyDescent="0.3">
      <c r="F170" s="14"/>
      <c r="K170" s="17"/>
      <c r="P170" s="17"/>
      <c r="Q170" s="17"/>
      <c r="U170" s="17"/>
    </row>
    <row r="171" spans="6:21" x14ac:dyDescent="0.3">
      <c r="F171" s="14"/>
      <c r="K171" s="17"/>
      <c r="P171" s="17"/>
      <c r="Q171" s="17"/>
      <c r="U171" s="17"/>
    </row>
    <row r="172" spans="6:21" x14ac:dyDescent="0.3">
      <c r="F172" s="14"/>
      <c r="K172" s="17"/>
      <c r="P172" s="17"/>
      <c r="Q172" s="17"/>
      <c r="U172" s="17"/>
    </row>
    <row r="173" spans="6:21" x14ac:dyDescent="0.3">
      <c r="F173" s="14"/>
      <c r="K173" s="17"/>
      <c r="P173" s="17"/>
      <c r="Q173" s="17"/>
      <c r="U173" s="17"/>
    </row>
    <row r="174" spans="6:21" x14ac:dyDescent="0.3">
      <c r="F174" s="14"/>
      <c r="K174" s="17"/>
      <c r="P174" s="17"/>
      <c r="Q174" s="17"/>
      <c r="U174" s="17"/>
    </row>
    <row r="175" spans="6:21" x14ac:dyDescent="0.3">
      <c r="F175" s="14"/>
      <c r="K175" s="17"/>
      <c r="P175" s="17"/>
      <c r="Q175" s="17"/>
      <c r="U175" s="17"/>
    </row>
    <row r="176" spans="6:21" x14ac:dyDescent="0.3">
      <c r="F176" s="14"/>
      <c r="K176" s="17"/>
      <c r="P176" s="17"/>
      <c r="Q176" s="17"/>
      <c r="U176" s="17"/>
    </row>
    <row r="177" spans="6:21" x14ac:dyDescent="0.3">
      <c r="F177" s="14"/>
      <c r="K177" s="17"/>
      <c r="P177" s="17"/>
      <c r="Q177" s="17"/>
      <c r="U177" s="17"/>
    </row>
    <row r="178" spans="6:21" x14ac:dyDescent="0.3">
      <c r="F178" s="14"/>
      <c r="K178" s="17"/>
      <c r="P178" s="17"/>
      <c r="Q178" s="17"/>
      <c r="U178" s="17"/>
    </row>
    <row r="179" spans="6:21" x14ac:dyDescent="0.3">
      <c r="F179" s="14"/>
      <c r="K179" s="17"/>
      <c r="P179" s="17"/>
      <c r="Q179" s="17"/>
      <c r="U179" s="17"/>
    </row>
    <row r="180" spans="6:21" x14ac:dyDescent="0.3">
      <c r="F180" s="14"/>
      <c r="K180" s="17"/>
      <c r="P180" s="17"/>
      <c r="Q180" s="17"/>
      <c r="U180" s="17"/>
    </row>
    <row r="181" spans="6:21" x14ac:dyDescent="0.3">
      <c r="F181" s="14"/>
      <c r="K181" s="17"/>
      <c r="P181" s="17"/>
      <c r="Q181" s="17"/>
      <c r="U181" s="17"/>
    </row>
    <row r="182" spans="6:21" x14ac:dyDescent="0.3">
      <c r="F182" s="14"/>
      <c r="K182" s="17"/>
      <c r="P182" s="17"/>
      <c r="Q182" s="17"/>
      <c r="U182" s="17"/>
    </row>
    <row r="183" spans="6:21" x14ac:dyDescent="0.3">
      <c r="F183" s="14"/>
      <c r="K183" s="17"/>
      <c r="P183" s="17"/>
      <c r="Q183" s="17"/>
      <c r="U183" s="17"/>
    </row>
    <row r="184" spans="6:21" x14ac:dyDescent="0.3">
      <c r="F184" s="14"/>
      <c r="K184" s="17"/>
      <c r="P184" s="17"/>
      <c r="Q184" s="17"/>
      <c r="U184" s="17"/>
    </row>
    <row r="185" spans="6:21" x14ac:dyDescent="0.3">
      <c r="F185" s="14"/>
      <c r="K185" s="17"/>
      <c r="P185" s="17"/>
      <c r="Q185" s="17"/>
      <c r="U185" s="17"/>
    </row>
    <row r="186" spans="6:21" x14ac:dyDescent="0.3">
      <c r="F186" s="14"/>
      <c r="K186" s="17"/>
      <c r="P186" s="17"/>
      <c r="Q186" s="17"/>
      <c r="U186" s="17"/>
    </row>
    <row r="187" spans="6:21" x14ac:dyDescent="0.3">
      <c r="F187" s="14"/>
      <c r="K187" s="17"/>
      <c r="P187" s="17"/>
      <c r="Q187" s="17"/>
      <c r="U187" s="17"/>
    </row>
    <row r="188" spans="6:21" x14ac:dyDescent="0.3">
      <c r="F188" s="14"/>
      <c r="K188" s="17"/>
      <c r="P188" s="17"/>
      <c r="Q188" s="17"/>
      <c r="U188" s="17"/>
    </row>
    <row r="189" spans="6:21" x14ac:dyDescent="0.3">
      <c r="F189" s="14"/>
      <c r="K189" s="17"/>
      <c r="P189" s="17"/>
      <c r="Q189" s="17"/>
      <c r="U189" s="17"/>
    </row>
    <row r="190" spans="6:21" x14ac:dyDescent="0.3">
      <c r="F190" s="14"/>
      <c r="K190" s="17"/>
      <c r="P190" s="17"/>
      <c r="Q190" s="17"/>
      <c r="U190" s="17"/>
    </row>
    <row r="191" spans="6:21" x14ac:dyDescent="0.3">
      <c r="F191" s="14"/>
      <c r="K191" s="17"/>
      <c r="P191" s="17"/>
      <c r="Q191" s="17"/>
      <c r="U191" s="17"/>
    </row>
    <row r="192" spans="6:21" x14ac:dyDescent="0.3">
      <c r="F192" s="14"/>
      <c r="K192" s="17"/>
      <c r="P192" s="17"/>
      <c r="Q192" s="17"/>
      <c r="U192" s="17"/>
    </row>
    <row r="193" spans="6:21" x14ac:dyDescent="0.3">
      <c r="F193" s="14"/>
      <c r="K193" s="17"/>
      <c r="P193" s="17"/>
      <c r="Q193" s="17"/>
      <c r="U193" s="17"/>
    </row>
    <row r="194" spans="6:21" x14ac:dyDescent="0.3">
      <c r="F194" s="14"/>
      <c r="K194" s="17"/>
      <c r="P194" s="17"/>
      <c r="Q194" s="17"/>
      <c r="U194" s="17"/>
    </row>
    <row r="195" spans="6:21" x14ac:dyDescent="0.3">
      <c r="F195" s="14"/>
      <c r="K195" s="17"/>
      <c r="P195" s="17"/>
      <c r="Q195" s="17"/>
      <c r="U195" s="17"/>
    </row>
    <row r="196" spans="6:21" x14ac:dyDescent="0.3">
      <c r="F196" s="14"/>
      <c r="K196" s="17"/>
      <c r="P196" s="17"/>
      <c r="Q196" s="17"/>
      <c r="U196" s="17"/>
    </row>
    <row r="197" spans="6:21" x14ac:dyDescent="0.3">
      <c r="F197" s="14"/>
      <c r="K197" s="17"/>
      <c r="P197" s="17"/>
      <c r="Q197" s="17"/>
      <c r="U197" s="17"/>
    </row>
    <row r="198" spans="6:21" x14ac:dyDescent="0.3">
      <c r="F198" s="14"/>
      <c r="K198" s="17"/>
      <c r="P198" s="17"/>
      <c r="Q198" s="17"/>
      <c r="U198" s="17"/>
    </row>
    <row r="199" spans="6:21" x14ac:dyDescent="0.3">
      <c r="F199" s="14"/>
      <c r="K199" s="17"/>
      <c r="P199" s="17"/>
      <c r="Q199" s="17"/>
      <c r="U199" s="17"/>
    </row>
    <row r="200" spans="6:21" x14ac:dyDescent="0.3">
      <c r="F200" s="14"/>
      <c r="K200" s="17"/>
      <c r="P200" s="17"/>
      <c r="Q200" s="17"/>
      <c r="U200" s="17"/>
    </row>
    <row r="201" spans="6:21" x14ac:dyDescent="0.3">
      <c r="F201" s="14"/>
      <c r="K201" s="17"/>
      <c r="P201" s="17"/>
      <c r="Q201" s="17"/>
      <c r="U201" s="17"/>
    </row>
    <row r="202" spans="6:21" x14ac:dyDescent="0.3">
      <c r="F202" s="14"/>
      <c r="K202" s="17"/>
      <c r="P202" s="17"/>
      <c r="Q202" s="17"/>
      <c r="U202" s="17"/>
    </row>
    <row r="203" spans="6:21" x14ac:dyDescent="0.3">
      <c r="F203" s="14"/>
      <c r="K203" s="17"/>
      <c r="P203" s="17"/>
      <c r="Q203" s="17"/>
      <c r="U203" s="17"/>
    </row>
    <row r="204" spans="6:21" x14ac:dyDescent="0.3">
      <c r="F204" s="14"/>
      <c r="K204" s="17"/>
      <c r="P204" s="17"/>
      <c r="Q204" s="17"/>
      <c r="U204" s="17"/>
    </row>
    <row r="205" spans="6:21" x14ac:dyDescent="0.3">
      <c r="F205" s="14"/>
      <c r="K205" s="17"/>
      <c r="P205" s="17"/>
      <c r="Q205" s="17"/>
      <c r="U205" s="17"/>
    </row>
    <row r="206" spans="6:21" x14ac:dyDescent="0.3">
      <c r="F206" s="14"/>
      <c r="K206" s="17"/>
      <c r="P206" s="17"/>
      <c r="Q206" s="17"/>
      <c r="U206" s="17"/>
    </row>
    <row r="207" spans="6:21" x14ac:dyDescent="0.3">
      <c r="F207" s="14"/>
      <c r="K207" s="17"/>
      <c r="P207" s="17"/>
      <c r="Q207" s="17"/>
      <c r="U207" s="17"/>
    </row>
    <row r="208" spans="6:21" x14ac:dyDescent="0.3">
      <c r="F208" s="14"/>
      <c r="K208" s="17"/>
      <c r="P208" s="17"/>
      <c r="Q208" s="17"/>
      <c r="U208" s="17"/>
    </row>
    <row r="209" spans="6:21" x14ac:dyDescent="0.3">
      <c r="F209" s="14"/>
      <c r="K209" s="17"/>
      <c r="P209" s="17"/>
      <c r="Q209" s="17"/>
      <c r="U209" s="17"/>
    </row>
    <row r="210" spans="6:21" x14ac:dyDescent="0.3">
      <c r="F210" s="14"/>
      <c r="K210" s="17"/>
      <c r="P210" s="17"/>
      <c r="Q210" s="17"/>
      <c r="U210" s="17"/>
    </row>
    <row r="211" spans="6:21" x14ac:dyDescent="0.3">
      <c r="F211" s="14"/>
      <c r="K211" s="17"/>
      <c r="P211" s="17"/>
      <c r="Q211" s="17"/>
      <c r="U211" s="17"/>
    </row>
    <row r="212" spans="6:21" x14ac:dyDescent="0.3">
      <c r="F212" s="14"/>
      <c r="K212" s="17"/>
      <c r="P212" s="17"/>
      <c r="Q212" s="17"/>
      <c r="U212" s="17"/>
    </row>
    <row r="213" spans="6:21" x14ac:dyDescent="0.3">
      <c r="F213" s="14"/>
      <c r="K213" s="17"/>
      <c r="P213" s="17"/>
      <c r="Q213" s="17"/>
      <c r="U213" s="17"/>
    </row>
    <row r="214" spans="6:21" x14ac:dyDescent="0.3">
      <c r="F214" s="14"/>
      <c r="K214" s="17"/>
      <c r="P214" s="17"/>
      <c r="Q214" s="17"/>
      <c r="U214" s="17"/>
    </row>
    <row r="215" spans="6:21" x14ac:dyDescent="0.3">
      <c r="F215" s="14"/>
      <c r="K215" s="17"/>
      <c r="P215" s="17"/>
      <c r="Q215" s="17"/>
      <c r="U215" s="17"/>
    </row>
    <row r="216" spans="6:21" x14ac:dyDescent="0.3">
      <c r="F216" s="14"/>
      <c r="K216" s="17"/>
      <c r="P216" s="17"/>
      <c r="Q216" s="17"/>
      <c r="U216" s="17"/>
    </row>
    <row r="217" spans="6:21" x14ac:dyDescent="0.3">
      <c r="F217" s="14"/>
      <c r="K217" s="17"/>
      <c r="P217" s="17"/>
      <c r="Q217" s="17"/>
      <c r="U217" s="17"/>
    </row>
    <row r="218" spans="6:21" x14ac:dyDescent="0.3">
      <c r="F218" s="14"/>
      <c r="K218" s="17"/>
      <c r="P218" s="17"/>
      <c r="Q218" s="17"/>
      <c r="U218" s="17"/>
    </row>
    <row r="219" spans="6:21" x14ac:dyDescent="0.3">
      <c r="F219" s="14"/>
      <c r="K219" s="17"/>
      <c r="P219" s="17"/>
      <c r="Q219" s="17"/>
      <c r="U219" s="17"/>
    </row>
    <row r="220" spans="6:21" x14ac:dyDescent="0.3">
      <c r="F220" s="14"/>
      <c r="K220" s="17"/>
      <c r="P220" s="17"/>
      <c r="Q220" s="17"/>
      <c r="U220" s="17"/>
    </row>
    <row r="221" spans="6:21" x14ac:dyDescent="0.3">
      <c r="F221" s="14"/>
      <c r="K221" s="17"/>
      <c r="P221" s="17"/>
      <c r="Q221" s="17"/>
      <c r="U221" s="17"/>
    </row>
    <row r="222" spans="6:21" x14ac:dyDescent="0.3">
      <c r="F222" s="14"/>
      <c r="K222" s="17"/>
      <c r="P222" s="17"/>
      <c r="Q222" s="17"/>
      <c r="U222" s="17"/>
    </row>
    <row r="223" spans="6:21" x14ac:dyDescent="0.3">
      <c r="F223" s="14"/>
      <c r="K223" s="17"/>
      <c r="P223" s="17"/>
      <c r="Q223" s="17"/>
      <c r="U223" s="17"/>
    </row>
    <row r="224" spans="6:21" x14ac:dyDescent="0.3">
      <c r="F224" s="14"/>
      <c r="K224" s="17"/>
      <c r="P224" s="17"/>
      <c r="Q224" s="17"/>
      <c r="U224" s="17"/>
    </row>
    <row r="225" spans="6:21" x14ac:dyDescent="0.3">
      <c r="F225" s="14"/>
      <c r="K225" s="17"/>
      <c r="P225" s="17"/>
      <c r="Q225" s="17"/>
      <c r="U225" s="17"/>
    </row>
    <row r="226" spans="6:21" x14ac:dyDescent="0.3">
      <c r="F226" s="14"/>
      <c r="K226" s="17"/>
      <c r="P226" s="17"/>
      <c r="Q226" s="17"/>
      <c r="U226" s="17"/>
    </row>
    <row r="227" spans="6:21" x14ac:dyDescent="0.3">
      <c r="F227" s="14"/>
      <c r="K227" s="17"/>
      <c r="P227" s="17"/>
      <c r="Q227" s="17"/>
      <c r="U227" s="17"/>
    </row>
    <row r="228" spans="6:21" x14ac:dyDescent="0.3">
      <c r="F228" s="14"/>
      <c r="K228" s="17"/>
      <c r="P228" s="17"/>
      <c r="Q228" s="17"/>
      <c r="U228" s="17"/>
    </row>
    <row r="229" spans="6:21" x14ac:dyDescent="0.3">
      <c r="F229" s="14"/>
      <c r="K229" s="17"/>
      <c r="P229" s="17"/>
      <c r="Q229" s="17"/>
      <c r="U229" s="17"/>
    </row>
    <row r="230" spans="6:21" x14ac:dyDescent="0.3">
      <c r="F230" s="14"/>
      <c r="K230" s="17"/>
      <c r="P230" s="17"/>
      <c r="Q230" s="17"/>
      <c r="U230" s="17"/>
    </row>
    <row r="231" spans="6:21" x14ac:dyDescent="0.3">
      <c r="F231" s="14"/>
      <c r="K231" s="17"/>
      <c r="P231" s="17"/>
      <c r="Q231" s="17"/>
      <c r="U231" s="17"/>
    </row>
    <row r="232" spans="6:21" x14ac:dyDescent="0.3">
      <c r="F232" s="14"/>
      <c r="K232" s="17"/>
      <c r="P232" s="17"/>
      <c r="Q232" s="17"/>
      <c r="U232" s="17"/>
    </row>
    <row r="233" spans="6:21" x14ac:dyDescent="0.3">
      <c r="F233" s="14"/>
      <c r="K233" s="17"/>
      <c r="P233" s="17"/>
      <c r="Q233" s="17"/>
      <c r="U233" s="17"/>
    </row>
    <row r="234" spans="6:21" x14ac:dyDescent="0.3">
      <c r="F234" s="14"/>
      <c r="K234" s="17"/>
      <c r="P234" s="17"/>
      <c r="Q234" s="17"/>
      <c r="U234" s="17"/>
    </row>
    <row r="235" spans="6:21" x14ac:dyDescent="0.3">
      <c r="F235" s="14"/>
      <c r="K235" s="17"/>
      <c r="P235" s="17"/>
      <c r="Q235" s="17"/>
      <c r="U235" s="17"/>
    </row>
    <row r="236" spans="6:21" x14ac:dyDescent="0.3">
      <c r="F236" s="14"/>
      <c r="K236" s="17"/>
      <c r="P236" s="17"/>
      <c r="Q236" s="17"/>
      <c r="U236" s="17"/>
    </row>
    <row r="237" spans="6:21" x14ac:dyDescent="0.3">
      <c r="F237" s="14"/>
      <c r="K237" s="17"/>
      <c r="P237" s="17"/>
      <c r="Q237" s="17"/>
      <c r="U237" s="17"/>
    </row>
    <row r="238" spans="6:21" x14ac:dyDescent="0.3">
      <c r="F238" s="14"/>
      <c r="K238" s="17"/>
      <c r="P238" s="17"/>
      <c r="Q238" s="17"/>
      <c r="U238" s="17"/>
    </row>
    <row r="239" spans="6:21" x14ac:dyDescent="0.3">
      <c r="F239" s="14"/>
      <c r="K239" s="17"/>
      <c r="P239" s="17"/>
      <c r="Q239" s="17"/>
      <c r="U239" s="17"/>
    </row>
    <row r="240" spans="6:21" x14ac:dyDescent="0.3">
      <c r="F240" s="14"/>
      <c r="K240" s="17"/>
      <c r="P240" s="17"/>
      <c r="Q240" s="17"/>
      <c r="U240" s="17"/>
    </row>
    <row r="241" spans="6:21" x14ac:dyDescent="0.3">
      <c r="F241" s="14"/>
      <c r="K241" s="17"/>
      <c r="P241" s="17"/>
      <c r="Q241" s="17"/>
      <c r="U241" s="17"/>
    </row>
    <row r="242" spans="6:21" x14ac:dyDescent="0.3">
      <c r="F242" s="14"/>
      <c r="K242" s="17"/>
      <c r="P242" s="17"/>
      <c r="Q242" s="17"/>
      <c r="U242" s="17"/>
    </row>
    <row r="243" spans="6:21" x14ac:dyDescent="0.3">
      <c r="F243" s="14"/>
      <c r="K243" s="17"/>
      <c r="P243" s="17"/>
      <c r="Q243" s="17"/>
      <c r="U243" s="17"/>
    </row>
    <row r="244" spans="6:21" x14ac:dyDescent="0.3">
      <c r="F244" s="14"/>
      <c r="K244" s="17"/>
      <c r="P244" s="17"/>
      <c r="Q244" s="17"/>
      <c r="U244" s="17"/>
    </row>
    <row r="245" spans="6:21" x14ac:dyDescent="0.3">
      <c r="F245" s="14"/>
      <c r="K245" s="17"/>
      <c r="P245" s="17"/>
      <c r="Q245" s="17"/>
      <c r="U245" s="17"/>
    </row>
    <row r="246" spans="6:21" x14ac:dyDescent="0.3">
      <c r="F246" s="14"/>
      <c r="K246" s="17"/>
      <c r="P246" s="17"/>
      <c r="Q246" s="17"/>
      <c r="U246" s="17"/>
    </row>
    <row r="247" spans="6:21" x14ac:dyDescent="0.3">
      <c r="F247" s="14"/>
      <c r="K247" s="17"/>
      <c r="P247" s="17"/>
      <c r="Q247" s="17"/>
      <c r="U247" s="17"/>
    </row>
    <row r="248" spans="6:21" x14ac:dyDescent="0.3">
      <c r="F248" s="14"/>
      <c r="K248" s="17"/>
      <c r="P248" s="17"/>
      <c r="Q248" s="17"/>
      <c r="U248" s="17"/>
    </row>
    <row r="249" spans="6:21" x14ac:dyDescent="0.3">
      <c r="F249" s="14"/>
      <c r="K249" s="17"/>
      <c r="P249" s="17"/>
      <c r="Q249" s="17"/>
      <c r="U249" s="17"/>
    </row>
    <row r="250" spans="6:21" x14ac:dyDescent="0.3">
      <c r="F250" s="14"/>
      <c r="K250" s="17"/>
      <c r="P250" s="17"/>
      <c r="Q250" s="17"/>
      <c r="U250" s="17"/>
    </row>
    <row r="251" spans="6:21" x14ac:dyDescent="0.3">
      <c r="F251" s="14"/>
      <c r="K251" s="17"/>
      <c r="P251" s="17"/>
      <c r="Q251" s="17"/>
      <c r="U251" s="17"/>
    </row>
    <row r="252" spans="6:21" x14ac:dyDescent="0.3">
      <c r="F252" s="14"/>
      <c r="K252" s="17"/>
      <c r="P252" s="17"/>
      <c r="Q252" s="17"/>
      <c r="U252" s="17"/>
    </row>
    <row r="253" spans="6:21" x14ac:dyDescent="0.3">
      <c r="F253" s="14"/>
      <c r="K253" s="17"/>
      <c r="P253" s="17"/>
      <c r="Q253" s="17"/>
      <c r="U253" s="17"/>
    </row>
    <row r="254" spans="6:21" x14ac:dyDescent="0.3">
      <c r="F254" s="14"/>
      <c r="K254" s="17"/>
      <c r="P254" s="17"/>
      <c r="Q254" s="17"/>
      <c r="U254" s="17"/>
    </row>
    <row r="255" spans="6:21" x14ac:dyDescent="0.3">
      <c r="F255" s="14"/>
      <c r="K255" s="17"/>
      <c r="P255" s="17"/>
      <c r="Q255" s="17"/>
      <c r="U255" s="17"/>
    </row>
    <row r="256" spans="6:21" x14ac:dyDescent="0.3">
      <c r="F256" s="14"/>
      <c r="K256" s="17"/>
      <c r="P256" s="17"/>
      <c r="Q256" s="17"/>
      <c r="U256" s="17"/>
    </row>
    <row r="257" spans="6:21" x14ac:dyDescent="0.3">
      <c r="F257" s="14"/>
      <c r="K257" s="17"/>
      <c r="P257" s="17"/>
      <c r="Q257" s="17"/>
      <c r="U257" s="17"/>
    </row>
    <row r="258" spans="6:21" x14ac:dyDescent="0.3">
      <c r="F258" s="14"/>
      <c r="K258" s="17"/>
      <c r="P258" s="17"/>
      <c r="Q258" s="17"/>
      <c r="U258" s="17"/>
    </row>
    <row r="259" spans="6:21" x14ac:dyDescent="0.3">
      <c r="F259" s="14"/>
      <c r="K259" s="17"/>
      <c r="P259" s="17"/>
      <c r="Q259" s="17"/>
      <c r="U259" s="17"/>
    </row>
    <row r="260" spans="6:21" x14ac:dyDescent="0.3">
      <c r="F260" s="14"/>
      <c r="K260" s="17"/>
      <c r="P260" s="17"/>
      <c r="Q260" s="17"/>
      <c r="U260" s="17"/>
    </row>
    <row r="261" spans="6:21" x14ac:dyDescent="0.3">
      <c r="F261" s="14"/>
      <c r="K261" s="17"/>
      <c r="P261" s="17"/>
      <c r="Q261" s="17"/>
      <c r="U261" s="17"/>
    </row>
    <row r="262" spans="6:21" x14ac:dyDescent="0.3">
      <c r="F262" s="14"/>
      <c r="K262" s="17"/>
      <c r="P262" s="17"/>
      <c r="Q262" s="17"/>
      <c r="U262" s="17"/>
    </row>
    <row r="263" spans="6:21" x14ac:dyDescent="0.3">
      <c r="F263" s="14"/>
      <c r="K263" s="17"/>
      <c r="P263" s="17"/>
      <c r="Q263" s="17"/>
      <c r="U263" s="17"/>
    </row>
    <row r="264" spans="6:21" x14ac:dyDescent="0.3">
      <c r="F264" s="14"/>
      <c r="K264" s="17"/>
      <c r="P264" s="17"/>
      <c r="Q264" s="17"/>
      <c r="U264" s="17"/>
    </row>
    <row r="265" spans="6:21" x14ac:dyDescent="0.3">
      <c r="F265" s="14"/>
      <c r="K265" s="17"/>
      <c r="P265" s="17"/>
      <c r="Q265" s="17"/>
      <c r="U265" s="17"/>
    </row>
    <row r="266" spans="6:21" x14ac:dyDescent="0.3">
      <c r="F266" s="14"/>
      <c r="K266" s="17"/>
      <c r="P266" s="17"/>
      <c r="Q266" s="17"/>
      <c r="U266" s="17"/>
    </row>
    <row r="267" spans="6:21" x14ac:dyDescent="0.3">
      <c r="F267" s="14"/>
      <c r="K267" s="17"/>
      <c r="P267" s="17"/>
      <c r="Q267" s="17"/>
      <c r="U267" s="17"/>
    </row>
    <row r="268" spans="6:21" x14ac:dyDescent="0.3">
      <c r="F268" s="14"/>
      <c r="K268" s="17"/>
      <c r="P268" s="17"/>
      <c r="Q268" s="17"/>
      <c r="U268" s="17"/>
    </row>
    <row r="269" spans="6:21" x14ac:dyDescent="0.3">
      <c r="F269" s="14"/>
      <c r="K269" s="17"/>
      <c r="P269" s="17"/>
      <c r="Q269" s="17"/>
      <c r="U269" s="17"/>
    </row>
    <row r="270" spans="6:21" x14ac:dyDescent="0.3">
      <c r="F270" s="14"/>
      <c r="K270" s="17"/>
      <c r="P270" s="17"/>
      <c r="Q270" s="17"/>
      <c r="U270" s="17"/>
    </row>
    <row r="271" spans="6:21" x14ac:dyDescent="0.3">
      <c r="F271" s="14"/>
      <c r="K271" s="17"/>
      <c r="P271" s="17"/>
      <c r="Q271" s="17"/>
      <c r="U271" s="17"/>
    </row>
    <row r="272" spans="6:21" x14ac:dyDescent="0.3">
      <c r="F272" s="14"/>
      <c r="K272" s="17"/>
      <c r="P272" s="17"/>
      <c r="Q272" s="17"/>
      <c r="U272" s="17"/>
    </row>
    <row r="273" spans="6:21" x14ac:dyDescent="0.3">
      <c r="F273" s="14"/>
      <c r="K273" s="17"/>
      <c r="P273" s="17"/>
      <c r="Q273" s="17"/>
      <c r="U273" s="17"/>
    </row>
    <row r="274" spans="6:21" x14ac:dyDescent="0.3">
      <c r="F274" s="14"/>
      <c r="K274" s="17"/>
      <c r="P274" s="17"/>
      <c r="Q274" s="17"/>
      <c r="U274" s="17"/>
    </row>
    <row r="275" spans="6:21" x14ac:dyDescent="0.3">
      <c r="F275" s="14"/>
      <c r="K275" s="17"/>
      <c r="P275" s="17"/>
      <c r="Q275" s="17"/>
      <c r="U275" s="17"/>
    </row>
    <row r="276" spans="6:21" x14ac:dyDescent="0.3">
      <c r="F276" s="14"/>
      <c r="K276" s="17"/>
      <c r="P276" s="17"/>
      <c r="Q276" s="17"/>
      <c r="U276" s="17"/>
    </row>
    <row r="277" spans="6:21" x14ac:dyDescent="0.3">
      <c r="F277" s="14"/>
      <c r="K277" s="17"/>
      <c r="P277" s="17"/>
      <c r="Q277" s="17"/>
      <c r="U277" s="17"/>
    </row>
    <row r="278" spans="6:21" x14ac:dyDescent="0.3">
      <c r="F278" s="14"/>
      <c r="K278" s="17"/>
      <c r="P278" s="17"/>
      <c r="Q278" s="17"/>
      <c r="U278" s="17"/>
    </row>
    <row r="279" spans="6:21" x14ac:dyDescent="0.3">
      <c r="F279" s="14"/>
      <c r="K279" s="17"/>
      <c r="P279" s="17"/>
      <c r="Q279" s="17"/>
      <c r="U279" s="17"/>
    </row>
    <row r="280" spans="6:21" x14ac:dyDescent="0.3">
      <c r="F280" s="14"/>
      <c r="K280" s="17"/>
      <c r="P280" s="17"/>
      <c r="Q280" s="17"/>
      <c r="U280" s="17"/>
    </row>
    <row r="281" spans="6:21" x14ac:dyDescent="0.3">
      <c r="F281" s="14"/>
      <c r="K281" s="17"/>
      <c r="P281" s="17"/>
      <c r="Q281" s="17"/>
      <c r="U281" s="17"/>
    </row>
    <row r="282" spans="6:21" x14ac:dyDescent="0.3">
      <c r="F282" s="14"/>
      <c r="K282" s="17"/>
      <c r="P282" s="17"/>
      <c r="Q282" s="17"/>
      <c r="U282" s="17"/>
    </row>
    <row r="283" spans="6:21" x14ac:dyDescent="0.3">
      <c r="F283" s="14"/>
      <c r="K283" s="17"/>
      <c r="P283" s="17"/>
      <c r="Q283" s="17"/>
      <c r="U283" s="17"/>
    </row>
    <row r="284" spans="6:21" x14ac:dyDescent="0.3">
      <c r="F284" s="14"/>
      <c r="K284" s="17"/>
      <c r="P284" s="17"/>
      <c r="Q284" s="17"/>
      <c r="U284" s="17"/>
    </row>
    <row r="285" spans="6:21" x14ac:dyDescent="0.3">
      <c r="F285" s="14"/>
      <c r="K285" s="17"/>
      <c r="P285" s="17"/>
      <c r="Q285" s="17"/>
      <c r="U285" s="17"/>
    </row>
    <row r="286" spans="6:21" x14ac:dyDescent="0.3">
      <c r="F286" s="14"/>
      <c r="K286" s="17"/>
      <c r="P286" s="17"/>
      <c r="Q286" s="17"/>
      <c r="U286" s="17"/>
    </row>
    <row r="287" spans="6:21" x14ac:dyDescent="0.3">
      <c r="F287" s="14"/>
      <c r="K287" s="17"/>
      <c r="P287" s="17"/>
      <c r="Q287" s="17"/>
      <c r="U287" s="17"/>
    </row>
    <row r="288" spans="6:21" x14ac:dyDescent="0.3">
      <c r="F288" s="14"/>
      <c r="K288" s="17"/>
      <c r="P288" s="17"/>
      <c r="Q288" s="17"/>
      <c r="U288" s="17"/>
    </row>
    <row r="289" spans="6:21" x14ac:dyDescent="0.3">
      <c r="F289" s="14"/>
      <c r="K289" s="17"/>
      <c r="P289" s="17"/>
      <c r="Q289" s="17"/>
      <c r="U289" s="17"/>
    </row>
    <row r="290" spans="6:21" x14ac:dyDescent="0.3">
      <c r="F290" s="14"/>
      <c r="K290" s="17"/>
      <c r="P290" s="17"/>
      <c r="Q290" s="17"/>
      <c r="U290" s="17"/>
    </row>
    <row r="291" spans="6:21" x14ac:dyDescent="0.3">
      <c r="F291" s="14"/>
      <c r="K291" s="17"/>
      <c r="P291" s="17"/>
      <c r="Q291" s="17"/>
      <c r="U291" s="17"/>
    </row>
    <row r="292" spans="6:21" x14ac:dyDescent="0.3">
      <c r="F292" s="14"/>
      <c r="K292" s="17"/>
      <c r="P292" s="17"/>
      <c r="Q292" s="17"/>
      <c r="U292" s="17"/>
    </row>
    <row r="293" spans="6:21" x14ac:dyDescent="0.3">
      <c r="F293" s="14"/>
      <c r="K293" s="17"/>
      <c r="P293" s="17"/>
      <c r="Q293" s="17"/>
      <c r="U293" s="17"/>
    </row>
    <row r="294" spans="6:21" x14ac:dyDescent="0.3">
      <c r="F294" s="14"/>
      <c r="K294" s="17"/>
      <c r="P294" s="17"/>
      <c r="Q294" s="17"/>
      <c r="U294" s="17"/>
    </row>
    <row r="295" spans="6:21" x14ac:dyDescent="0.3">
      <c r="F295" s="14"/>
      <c r="K295" s="17"/>
      <c r="P295" s="17"/>
      <c r="Q295" s="17"/>
      <c r="U295" s="17"/>
    </row>
    <row r="296" spans="6:21" x14ac:dyDescent="0.3">
      <c r="F296" s="14"/>
      <c r="K296" s="17"/>
      <c r="P296" s="17"/>
      <c r="Q296" s="17"/>
      <c r="U296" s="17"/>
    </row>
    <row r="297" spans="6:21" x14ac:dyDescent="0.3">
      <c r="F297" s="14"/>
      <c r="K297" s="17"/>
      <c r="P297" s="17"/>
      <c r="Q297" s="17"/>
      <c r="U297" s="17"/>
    </row>
    <row r="298" spans="6:21" x14ac:dyDescent="0.3">
      <c r="F298" s="14"/>
      <c r="K298" s="17"/>
      <c r="P298" s="17"/>
      <c r="Q298" s="17"/>
      <c r="U298" s="17"/>
    </row>
    <row r="299" spans="6:21" x14ac:dyDescent="0.3">
      <c r="F299" s="14"/>
      <c r="K299" s="17"/>
      <c r="P299" s="17"/>
      <c r="Q299" s="17"/>
      <c r="U299" s="17"/>
    </row>
    <row r="300" spans="6:21" x14ac:dyDescent="0.3">
      <c r="F300" s="14"/>
      <c r="K300" s="17"/>
      <c r="P300" s="17"/>
      <c r="Q300" s="17"/>
      <c r="U300" s="17"/>
    </row>
    <row r="301" spans="6:21" x14ac:dyDescent="0.3">
      <c r="F301" s="14"/>
      <c r="K301" s="17"/>
      <c r="P301" s="17"/>
      <c r="Q301" s="17"/>
      <c r="U301" s="17"/>
    </row>
    <row r="302" spans="6:21" x14ac:dyDescent="0.3">
      <c r="F302" s="14"/>
      <c r="K302" s="17"/>
      <c r="P302" s="17"/>
      <c r="Q302" s="17"/>
      <c r="U302" s="17"/>
    </row>
    <row r="303" spans="6:21" x14ac:dyDescent="0.3">
      <c r="F303" s="14"/>
      <c r="K303" s="17"/>
      <c r="P303" s="17"/>
      <c r="Q303" s="17"/>
      <c r="U303" s="17"/>
    </row>
    <row r="304" spans="6:21" x14ac:dyDescent="0.3">
      <c r="F304" s="14"/>
      <c r="K304" s="17"/>
      <c r="P304" s="17"/>
      <c r="Q304" s="17"/>
      <c r="U304" s="17"/>
    </row>
    <row r="305" spans="6:21" x14ac:dyDescent="0.3">
      <c r="F305" s="14"/>
      <c r="K305" s="17"/>
      <c r="P305" s="17"/>
      <c r="Q305" s="17"/>
      <c r="U305" s="17"/>
    </row>
    <row r="306" spans="6:21" x14ac:dyDescent="0.3">
      <c r="F306" s="14"/>
      <c r="K306" s="17"/>
      <c r="P306" s="17"/>
      <c r="Q306" s="17"/>
      <c r="U306" s="17"/>
    </row>
    <row r="307" spans="6:21" x14ac:dyDescent="0.3">
      <c r="F307" s="14"/>
      <c r="K307" s="17"/>
      <c r="P307" s="17"/>
      <c r="Q307" s="17"/>
      <c r="U307" s="17"/>
    </row>
    <row r="308" spans="6:21" x14ac:dyDescent="0.3">
      <c r="F308" s="14"/>
      <c r="K308" s="17"/>
      <c r="P308" s="17"/>
      <c r="Q308" s="17"/>
      <c r="U308" s="17"/>
    </row>
    <row r="309" spans="6:21" x14ac:dyDescent="0.3">
      <c r="F309" s="14"/>
      <c r="K309" s="17"/>
      <c r="P309" s="17"/>
      <c r="Q309" s="17"/>
      <c r="U309" s="17"/>
    </row>
    <row r="310" spans="6:21" x14ac:dyDescent="0.3">
      <c r="F310" s="14"/>
      <c r="K310" s="17"/>
      <c r="P310" s="17"/>
      <c r="Q310" s="17"/>
      <c r="U310" s="17"/>
    </row>
    <row r="311" spans="6:21" x14ac:dyDescent="0.3">
      <c r="F311" s="14"/>
      <c r="K311" s="17"/>
      <c r="P311" s="17"/>
      <c r="Q311" s="17"/>
      <c r="U311" s="17"/>
    </row>
    <row r="312" spans="6:21" x14ac:dyDescent="0.3">
      <c r="F312" s="14"/>
      <c r="K312" s="17"/>
      <c r="P312" s="17"/>
      <c r="Q312" s="17"/>
      <c r="U312" s="17"/>
    </row>
    <row r="313" spans="6:21" x14ac:dyDescent="0.3">
      <c r="F313" s="14"/>
      <c r="K313" s="17"/>
      <c r="P313" s="17"/>
      <c r="Q313" s="17"/>
      <c r="U313" s="17"/>
    </row>
    <row r="314" spans="6:21" x14ac:dyDescent="0.3">
      <c r="F314" s="14"/>
      <c r="K314" s="17"/>
      <c r="P314" s="17"/>
      <c r="Q314" s="17"/>
      <c r="U314" s="17"/>
    </row>
    <row r="315" spans="6:21" x14ac:dyDescent="0.3">
      <c r="F315" s="14"/>
      <c r="K315" s="17"/>
      <c r="P315" s="17"/>
      <c r="Q315" s="17"/>
      <c r="U315" s="17"/>
    </row>
    <row r="316" spans="6:21" x14ac:dyDescent="0.3">
      <c r="F316" s="14"/>
      <c r="K316" s="17"/>
      <c r="P316" s="17"/>
      <c r="Q316" s="17"/>
      <c r="U316" s="17"/>
    </row>
    <row r="317" spans="6:21" x14ac:dyDescent="0.3">
      <c r="F317" s="14"/>
      <c r="K317" s="17"/>
      <c r="P317" s="17"/>
      <c r="Q317" s="17"/>
      <c r="U317" s="17"/>
    </row>
    <row r="318" spans="6:21" x14ac:dyDescent="0.3">
      <c r="F318" s="14"/>
      <c r="K318" s="17"/>
      <c r="P318" s="17"/>
      <c r="Q318" s="17"/>
      <c r="U318" s="17"/>
    </row>
    <row r="319" spans="6:21" x14ac:dyDescent="0.3">
      <c r="F319" s="14"/>
      <c r="K319" s="17"/>
      <c r="P319" s="17"/>
      <c r="Q319" s="17"/>
      <c r="U319" s="17"/>
    </row>
    <row r="320" spans="6:21" x14ac:dyDescent="0.3">
      <c r="F320" s="14"/>
      <c r="K320" s="17"/>
      <c r="P320" s="17"/>
      <c r="Q320" s="17"/>
      <c r="U320" s="17"/>
    </row>
    <row r="321" spans="6:21" x14ac:dyDescent="0.3">
      <c r="F321" s="14"/>
      <c r="K321" s="17"/>
      <c r="P321" s="17"/>
      <c r="Q321" s="17"/>
      <c r="U321" s="17"/>
    </row>
    <row r="322" spans="6:21" x14ac:dyDescent="0.3">
      <c r="F322" s="14"/>
      <c r="K322" s="17"/>
      <c r="P322" s="17"/>
      <c r="Q322" s="17"/>
      <c r="U322" s="17"/>
    </row>
    <row r="323" spans="6:21" x14ac:dyDescent="0.3">
      <c r="F323" s="14"/>
      <c r="K323" s="17"/>
      <c r="P323" s="17"/>
      <c r="Q323" s="17"/>
      <c r="U323" s="17"/>
    </row>
    <row r="324" spans="6:21" x14ac:dyDescent="0.3">
      <c r="F324" s="14"/>
      <c r="K324" s="17"/>
      <c r="P324" s="17"/>
      <c r="Q324" s="17"/>
      <c r="U324" s="17"/>
    </row>
    <row r="325" spans="6:21" x14ac:dyDescent="0.3">
      <c r="F325" s="14"/>
      <c r="K325" s="17"/>
      <c r="P325" s="17"/>
      <c r="Q325" s="17"/>
      <c r="U325" s="17"/>
    </row>
    <row r="326" spans="6:21" x14ac:dyDescent="0.3">
      <c r="F326" s="14"/>
      <c r="K326" s="17"/>
      <c r="P326" s="17"/>
      <c r="Q326" s="17"/>
      <c r="U326" s="17"/>
    </row>
    <row r="327" spans="6:21" x14ac:dyDescent="0.3">
      <c r="F327" s="14"/>
      <c r="K327" s="17"/>
      <c r="P327" s="17"/>
      <c r="Q327" s="17"/>
      <c r="U327" s="17"/>
    </row>
    <row r="328" spans="6:21" x14ac:dyDescent="0.3">
      <c r="F328" s="14"/>
      <c r="K328" s="17"/>
      <c r="P328" s="17"/>
      <c r="Q328" s="17"/>
      <c r="U328" s="17"/>
    </row>
    <row r="329" spans="6:21" x14ac:dyDescent="0.3">
      <c r="F329" s="14"/>
      <c r="K329" s="17"/>
      <c r="P329" s="17"/>
      <c r="Q329" s="17"/>
      <c r="U329" s="17"/>
    </row>
    <row r="330" spans="6:21" x14ac:dyDescent="0.3">
      <c r="F330" s="14"/>
      <c r="K330" s="17"/>
      <c r="P330" s="17"/>
      <c r="Q330" s="17"/>
      <c r="U330" s="17"/>
    </row>
    <row r="331" spans="6:21" x14ac:dyDescent="0.3">
      <c r="F331" s="14"/>
      <c r="K331" s="17"/>
      <c r="P331" s="17"/>
      <c r="Q331" s="17"/>
      <c r="U331" s="17"/>
    </row>
    <row r="332" spans="6:21" x14ac:dyDescent="0.3">
      <c r="F332" s="14"/>
      <c r="K332" s="17"/>
      <c r="P332" s="17"/>
      <c r="Q332" s="17"/>
      <c r="U332" s="17"/>
    </row>
    <row r="333" spans="6:21" x14ac:dyDescent="0.3">
      <c r="F333" s="14"/>
      <c r="K333" s="17"/>
      <c r="P333" s="17"/>
      <c r="Q333" s="17"/>
      <c r="U333" s="17"/>
    </row>
    <row r="334" spans="6:21" x14ac:dyDescent="0.3">
      <c r="F334" s="14"/>
      <c r="K334" s="17"/>
      <c r="P334" s="17"/>
      <c r="Q334" s="17"/>
      <c r="U334" s="17"/>
    </row>
    <row r="335" spans="6:21" x14ac:dyDescent="0.3">
      <c r="F335" s="14"/>
      <c r="K335" s="17"/>
      <c r="P335" s="17"/>
      <c r="Q335" s="17"/>
      <c r="U335" s="17"/>
    </row>
    <row r="336" spans="6:21" x14ac:dyDescent="0.3">
      <c r="F336" s="14"/>
      <c r="K336" s="17"/>
      <c r="P336" s="17"/>
      <c r="Q336" s="17"/>
      <c r="U336" s="17"/>
    </row>
    <row r="337" spans="6:21" x14ac:dyDescent="0.3">
      <c r="F337" s="14"/>
      <c r="K337" s="17"/>
      <c r="P337" s="17"/>
      <c r="Q337" s="17"/>
      <c r="U337" s="17"/>
    </row>
    <row r="338" spans="6:21" x14ac:dyDescent="0.3">
      <c r="F338" s="14"/>
      <c r="K338" s="17"/>
      <c r="P338" s="17"/>
      <c r="Q338" s="17"/>
      <c r="U338" s="17"/>
    </row>
    <row r="339" spans="6:21" x14ac:dyDescent="0.3">
      <c r="F339" s="14"/>
      <c r="K339" s="17"/>
      <c r="P339" s="17"/>
      <c r="Q339" s="17"/>
      <c r="U339" s="17"/>
    </row>
    <row r="340" spans="6:21" x14ac:dyDescent="0.3">
      <c r="F340" s="14"/>
      <c r="K340" s="17"/>
      <c r="P340" s="17"/>
      <c r="Q340" s="17"/>
      <c r="U340" s="17"/>
    </row>
    <row r="341" spans="6:21" x14ac:dyDescent="0.3">
      <c r="F341" s="14"/>
      <c r="K341" s="17"/>
      <c r="P341" s="17"/>
      <c r="Q341" s="17"/>
      <c r="U341" s="17"/>
    </row>
    <row r="342" spans="6:21" x14ac:dyDescent="0.3">
      <c r="F342" s="14"/>
      <c r="K342" s="17"/>
      <c r="P342" s="17"/>
      <c r="Q342" s="17"/>
      <c r="U342" s="17"/>
    </row>
    <row r="343" spans="6:21" x14ac:dyDescent="0.3">
      <c r="F343" s="14"/>
      <c r="K343" s="17"/>
      <c r="P343" s="17"/>
      <c r="Q343" s="17"/>
      <c r="U343" s="17"/>
    </row>
    <row r="344" spans="6:21" x14ac:dyDescent="0.3">
      <c r="F344" s="14"/>
      <c r="K344" s="17"/>
      <c r="P344" s="17"/>
      <c r="Q344" s="17"/>
      <c r="U344" s="17"/>
    </row>
    <row r="345" spans="6:21" x14ac:dyDescent="0.3">
      <c r="F345" s="14"/>
      <c r="K345" s="17"/>
      <c r="P345" s="17"/>
      <c r="Q345" s="17"/>
      <c r="U345" s="17"/>
    </row>
    <row r="346" spans="6:21" x14ac:dyDescent="0.3">
      <c r="F346" s="14"/>
      <c r="K346" s="17"/>
      <c r="P346" s="17"/>
      <c r="Q346" s="17"/>
      <c r="U346" s="17"/>
    </row>
    <row r="347" spans="6:21" x14ac:dyDescent="0.3">
      <c r="F347" s="14"/>
      <c r="K347" s="17"/>
      <c r="P347" s="17"/>
      <c r="Q347" s="17"/>
      <c r="U347" s="17"/>
    </row>
    <row r="348" spans="6:21" x14ac:dyDescent="0.3">
      <c r="F348" s="14"/>
      <c r="K348" s="17"/>
      <c r="P348" s="17"/>
      <c r="Q348" s="17"/>
      <c r="U348" s="17"/>
    </row>
    <row r="349" spans="6:21" x14ac:dyDescent="0.3">
      <c r="F349" s="14"/>
      <c r="K349" s="17"/>
      <c r="P349" s="17"/>
      <c r="Q349" s="17"/>
      <c r="U349" s="17"/>
    </row>
    <row r="350" spans="6:21" x14ac:dyDescent="0.3">
      <c r="F350" s="14"/>
      <c r="K350" s="17"/>
      <c r="P350" s="17"/>
      <c r="Q350" s="17"/>
      <c r="U350" s="17"/>
    </row>
    <row r="351" spans="6:21" x14ac:dyDescent="0.3">
      <c r="F351" s="14"/>
      <c r="K351" s="17"/>
      <c r="P351" s="17"/>
      <c r="Q351" s="17"/>
      <c r="U351" s="17"/>
    </row>
    <row r="352" spans="6:21" x14ac:dyDescent="0.3">
      <c r="F352" s="14"/>
      <c r="K352" s="17"/>
      <c r="P352" s="17"/>
      <c r="Q352" s="17"/>
      <c r="U352" s="17"/>
    </row>
    <row r="353" spans="6:21" x14ac:dyDescent="0.3">
      <c r="F353" s="14"/>
      <c r="K353" s="17"/>
      <c r="P353" s="17"/>
      <c r="Q353" s="17"/>
      <c r="U353" s="17"/>
    </row>
    <row r="354" spans="6:21" x14ac:dyDescent="0.3">
      <c r="F354" s="14"/>
      <c r="K354" s="17"/>
      <c r="P354" s="17"/>
      <c r="Q354" s="17"/>
      <c r="U354" s="17"/>
    </row>
    <row r="355" spans="6:21" x14ac:dyDescent="0.3">
      <c r="F355" s="14"/>
      <c r="K355" s="17"/>
      <c r="P355" s="17"/>
      <c r="Q355" s="17"/>
      <c r="U355" s="17"/>
    </row>
    <row r="356" spans="6:21" x14ac:dyDescent="0.3">
      <c r="F356" s="14"/>
      <c r="K356" s="17"/>
      <c r="P356" s="17"/>
      <c r="Q356" s="17"/>
      <c r="U356" s="17"/>
    </row>
    <row r="357" spans="6:21" x14ac:dyDescent="0.3">
      <c r="F357" s="14"/>
      <c r="K357" s="17"/>
      <c r="P357" s="17"/>
      <c r="Q357" s="17"/>
      <c r="U357" s="17"/>
    </row>
    <row r="358" spans="6:21" x14ac:dyDescent="0.3">
      <c r="F358" s="14"/>
      <c r="K358" s="17"/>
      <c r="P358" s="17"/>
      <c r="Q358" s="17"/>
      <c r="U358" s="17"/>
    </row>
    <row r="359" spans="6:21" x14ac:dyDescent="0.3">
      <c r="F359" s="14"/>
      <c r="K359" s="17"/>
      <c r="P359" s="17"/>
      <c r="Q359" s="17"/>
      <c r="U359" s="17"/>
    </row>
    <row r="360" spans="6:21" x14ac:dyDescent="0.3">
      <c r="F360" s="14"/>
      <c r="K360" s="17"/>
      <c r="P360" s="17"/>
      <c r="Q360" s="17"/>
      <c r="U360" s="17"/>
    </row>
    <row r="361" spans="6:21" x14ac:dyDescent="0.3">
      <c r="F361" s="14"/>
      <c r="K361" s="17"/>
      <c r="P361" s="17"/>
      <c r="Q361" s="17"/>
      <c r="U361" s="17"/>
    </row>
    <row r="362" spans="6:21" x14ac:dyDescent="0.3">
      <c r="F362" s="14"/>
      <c r="K362" s="17"/>
      <c r="P362" s="17"/>
      <c r="Q362" s="17"/>
      <c r="U362" s="17"/>
    </row>
    <row r="363" spans="6:21" x14ac:dyDescent="0.3">
      <c r="F363" s="14"/>
      <c r="K363" s="17"/>
      <c r="P363" s="17"/>
      <c r="Q363" s="17"/>
      <c r="U363" s="17"/>
    </row>
    <row r="364" spans="6:21" x14ac:dyDescent="0.3">
      <c r="F364" s="14"/>
      <c r="K364" s="17"/>
      <c r="P364" s="17"/>
      <c r="Q364" s="17"/>
      <c r="U364" s="17"/>
    </row>
    <row r="365" spans="6:21" x14ac:dyDescent="0.3">
      <c r="F365" s="14"/>
      <c r="K365" s="17"/>
      <c r="P365" s="17"/>
      <c r="Q365" s="17"/>
      <c r="U365" s="17"/>
    </row>
    <row r="366" spans="6:21" x14ac:dyDescent="0.3">
      <c r="F366" s="14"/>
      <c r="K366" s="17"/>
      <c r="P366" s="17"/>
      <c r="Q366" s="17"/>
      <c r="U366" s="17"/>
    </row>
    <row r="367" spans="6:21" x14ac:dyDescent="0.3">
      <c r="F367" s="14"/>
      <c r="K367" s="17"/>
      <c r="P367" s="17"/>
      <c r="Q367" s="17"/>
      <c r="U367" s="17"/>
    </row>
    <row r="368" spans="6:21" x14ac:dyDescent="0.3">
      <c r="F368" s="14"/>
      <c r="K368" s="17"/>
      <c r="P368" s="17"/>
      <c r="Q368" s="17"/>
      <c r="U368" s="17"/>
    </row>
    <row r="369" spans="6:21" x14ac:dyDescent="0.3">
      <c r="F369" s="14"/>
      <c r="K369" s="17"/>
      <c r="P369" s="17"/>
      <c r="Q369" s="17"/>
      <c r="U369" s="17"/>
    </row>
    <row r="370" spans="6:21" x14ac:dyDescent="0.3">
      <c r="F370" s="14"/>
      <c r="K370" s="17"/>
      <c r="P370" s="17"/>
      <c r="Q370" s="17"/>
      <c r="U370" s="17"/>
    </row>
    <row r="371" spans="6:21" x14ac:dyDescent="0.3">
      <c r="F371" s="14"/>
      <c r="K371" s="17"/>
      <c r="P371" s="17"/>
      <c r="Q371" s="17"/>
      <c r="U371" s="17"/>
    </row>
    <row r="372" spans="6:21" x14ac:dyDescent="0.3">
      <c r="F372" s="14"/>
      <c r="K372" s="17"/>
      <c r="P372" s="17"/>
      <c r="Q372" s="17"/>
      <c r="U372" s="17"/>
    </row>
    <row r="373" spans="6:21" x14ac:dyDescent="0.3">
      <c r="F373" s="14"/>
      <c r="K373" s="17"/>
      <c r="P373" s="17"/>
      <c r="Q373" s="17"/>
      <c r="U373" s="17"/>
    </row>
    <row r="374" spans="6:21" x14ac:dyDescent="0.3">
      <c r="F374" s="14"/>
      <c r="K374" s="17"/>
      <c r="P374" s="17"/>
      <c r="Q374" s="17"/>
      <c r="U374" s="17"/>
    </row>
    <row r="375" spans="6:21" x14ac:dyDescent="0.3">
      <c r="F375" s="14"/>
      <c r="K375" s="17"/>
      <c r="P375" s="17"/>
      <c r="Q375" s="17"/>
      <c r="U375" s="17"/>
    </row>
    <row r="376" spans="6:21" x14ac:dyDescent="0.3">
      <c r="F376" s="14"/>
      <c r="K376" s="17"/>
      <c r="P376" s="17"/>
      <c r="Q376" s="17"/>
      <c r="U376" s="17"/>
    </row>
    <row r="377" spans="6:21" x14ac:dyDescent="0.3">
      <c r="F377" s="14"/>
      <c r="K377" s="17"/>
      <c r="P377" s="17"/>
      <c r="Q377" s="17"/>
      <c r="U377" s="17"/>
    </row>
    <row r="378" spans="6:21" x14ac:dyDescent="0.3">
      <c r="F378" s="14"/>
      <c r="K378" s="17"/>
      <c r="P378" s="17"/>
      <c r="Q378" s="17"/>
      <c r="U378" s="17"/>
    </row>
    <row r="379" spans="6:21" x14ac:dyDescent="0.3">
      <c r="F379" s="14"/>
      <c r="K379" s="17"/>
      <c r="P379" s="17"/>
      <c r="Q379" s="17"/>
      <c r="U379" s="17"/>
    </row>
    <row r="380" spans="6:21" x14ac:dyDescent="0.3">
      <c r="F380" s="14"/>
      <c r="K380" s="17"/>
      <c r="P380" s="17"/>
      <c r="Q380" s="17"/>
      <c r="U380" s="17"/>
    </row>
    <row r="381" spans="6:21" x14ac:dyDescent="0.3">
      <c r="F381" s="14"/>
      <c r="K381" s="17"/>
      <c r="P381" s="17"/>
      <c r="Q381" s="17"/>
      <c r="U381" s="17"/>
    </row>
    <row r="382" spans="6:21" x14ac:dyDescent="0.3">
      <c r="F382" s="14"/>
      <c r="K382" s="17"/>
      <c r="P382" s="17"/>
      <c r="Q382" s="17"/>
      <c r="U382" s="17"/>
    </row>
    <row r="383" spans="6:21" x14ac:dyDescent="0.3">
      <c r="F383" s="14"/>
      <c r="K383" s="17"/>
      <c r="P383" s="17"/>
      <c r="Q383" s="17"/>
      <c r="U383" s="17"/>
    </row>
    <row r="384" spans="6:21" x14ac:dyDescent="0.3">
      <c r="F384" s="14"/>
      <c r="K384" s="17"/>
      <c r="P384" s="17"/>
      <c r="Q384" s="17"/>
      <c r="U384" s="17"/>
    </row>
    <row r="385" spans="6:21" x14ac:dyDescent="0.3">
      <c r="F385" s="14"/>
      <c r="K385" s="17"/>
      <c r="P385" s="17"/>
      <c r="Q385" s="17"/>
      <c r="U385" s="17"/>
    </row>
    <row r="386" spans="6:21" x14ac:dyDescent="0.3">
      <c r="F386" s="14"/>
      <c r="K386" s="17"/>
      <c r="P386" s="17"/>
      <c r="Q386" s="17"/>
      <c r="U386" s="17"/>
    </row>
    <row r="387" spans="6:21" x14ac:dyDescent="0.3">
      <c r="F387" s="14"/>
      <c r="K387" s="17"/>
      <c r="P387" s="17"/>
      <c r="Q387" s="17"/>
      <c r="U387" s="17"/>
    </row>
    <row r="388" spans="6:21" x14ac:dyDescent="0.3">
      <c r="F388" s="14"/>
      <c r="K388" s="17"/>
      <c r="P388" s="17"/>
      <c r="Q388" s="17"/>
      <c r="U388" s="17"/>
    </row>
    <row r="389" spans="6:21" x14ac:dyDescent="0.3">
      <c r="F389" s="14"/>
      <c r="K389" s="17"/>
      <c r="P389" s="17"/>
      <c r="Q389" s="17"/>
      <c r="U389" s="17"/>
    </row>
    <row r="390" spans="6:21" x14ac:dyDescent="0.3">
      <c r="F390" s="14"/>
      <c r="K390" s="17"/>
      <c r="P390" s="17"/>
      <c r="Q390" s="17"/>
      <c r="U390" s="17"/>
    </row>
    <row r="391" spans="6:21" x14ac:dyDescent="0.3">
      <c r="F391" s="14"/>
      <c r="K391" s="17"/>
      <c r="P391" s="17"/>
      <c r="Q391" s="17"/>
      <c r="U391" s="17"/>
    </row>
    <row r="392" spans="6:21" x14ac:dyDescent="0.3">
      <c r="F392" s="14"/>
      <c r="K392" s="17"/>
      <c r="P392" s="17"/>
      <c r="Q392" s="17"/>
      <c r="U392" s="17"/>
    </row>
    <row r="393" spans="6:21" x14ac:dyDescent="0.3">
      <c r="F393" s="14"/>
      <c r="K393" s="17"/>
      <c r="P393" s="17"/>
      <c r="Q393" s="17"/>
      <c r="U393" s="17"/>
    </row>
    <row r="394" spans="6:21" x14ac:dyDescent="0.3">
      <c r="F394" s="14"/>
      <c r="K394" s="17"/>
      <c r="P394" s="17"/>
      <c r="Q394" s="17"/>
      <c r="U394" s="17"/>
    </row>
    <row r="395" spans="6:21" x14ac:dyDescent="0.3">
      <c r="F395" s="14"/>
      <c r="K395" s="17"/>
      <c r="P395" s="17"/>
      <c r="Q395" s="17"/>
      <c r="U395" s="17"/>
    </row>
    <row r="396" spans="6:21" x14ac:dyDescent="0.3">
      <c r="F396" s="14"/>
      <c r="K396" s="17"/>
      <c r="P396" s="17"/>
      <c r="Q396" s="17"/>
      <c r="U396" s="17"/>
    </row>
    <row r="397" spans="6:21" x14ac:dyDescent="0.3">
      <c r="F397" s="14"/>
      <c r="K397" s="17"/>
      <c r="P397" s="17"/>
      <c r="Q397" s="17"/>
      <c r="U397" s="17"/>
    </row>
    <row r="398" spans="6:21" x14ac:dyDescent="0.3">
      <c r="F398" s="14"/>
      <c r="K398" s="17"/>
      <c r="P398" s="17"/>
      <c r="Q398" s="17"/>
      <c r="U398" s="17"/>
    </row>
    <row r="399" spans="6:21" x14ac:dyDescent="0.3">
      <c r="F399" s="14"/>
      <c r="K399" s="17"/>
      <c r="P399" s="17"/>
      <c r="Q399" s="17"/>
      <c r="U399" s="17"/>
    </row>
    <row r="400" spans="6:21" x14ac:dyDescent="0.3">
      <c r="F400" s="14"/>
      <c r="K400" s="17"/>
      <c r="P400" s="17"/>
      <c r="Q400" s="17"/>
      <c r="U400" s="17"/>
    </row>
    <row r="401" spans="6:21" x14ac:dyDescent="0.3">
      <c r="F401" s="14"/>
      <c r="K401" s="17"/>
      <c r="P401" s="17"/>
      <c r="Q401" s="17"/>
      <c r="U401" s="17"/>
    </row>
    <row r="402" spans="6:21" x14ac:dyDescent="0.3">
      <c r="F402" s="14"/>
      <c r="K402" s="17"/>
      <c r="P402" s="17"/>
      <c r="Q402" s="17"/>
      <c r="U402" s="17"/>
    </row>
    <row r="403" spans="6:21" x14ac:dyDescent="0.3">
      <c r="F403" s="14"/>
      <c r="K403" s="17"/>
      <c r="P403" s="17"/>
      <c r="Q403" s="17"/>
      <c r="U403" s="17"/>
    </row>
    <row r="404" spans="6:21" x14ac:dyDescent="0.3">
      <c r="F404" s="14"/>
      <c r="K404" s="17"/>
      <c r="P404" s="17"/>
      <c r="Q404" s="17"/>
      <c r="U404" s="17"/>
    </row>
    <row r="405" spans="6:21" x14ac:dyDescent="0.3">
      <c r="F405" s="14"/>
      <c r="K405" s="17"/>
      <c r="P405" s="17"/>
      <c r="Q405" s="17"/>
      <c r="U405" s="17"/>
    </row>
    <row r="406" spans="6:21" x14ac:dyDescent="0.3">
      <c r="F406" s="14"/>
      <c r="K406" s="17"/>
      <c r="P406" s="17"/>
      <c r="Q406" s="17"/>
      <c r="U406" s="17"/>
    </row>
    <row r="407" spans="6:21" x14ac:dyDescent="0.3">
      <c r="F407" s="14"/>
      <c r="K407" s="17"/>
      <c r="P407" s="17"/>
      <c r="Q407" s="17"/>
      <c r="U407" s="17"/>
    </row>
    <row r="408" spans="6:21" x14ac:dyDescent="0.3">
      <c r="F408" s="14"/>
      <c r="K408" s="17"/>
      <c r="P408" s="17"/>
      <c r="Q408" s="17"/>
      <c r="U408" s="17"/>
    </row>
    <row r="409" spans="6:21" x14ac:dyDescent="0.3">
      <c r="F409" s="14"/>
      <c r="K409" s="17"/>
      <c r="P409" s="17"/>
      <c r="Q409" s="17"/>
      <c r="U409" s="17"/>
    </row>
    <row r="410" spans="6:21" x14ac:dyDescent="0.3">
      <c r="F410" s="14"/>
      <c r="K410" s="17"/>
      <c r="P410" s="17"/>
      <c r="Q410" s="17"/>
      <c r="U410" s="17"/>
    </row>
    <row r="411" spans="6:21" x14ac:dyDescent="0.3">
      <c r="F411" s="14"/>
      <c r="K411" s="17"/>
      <c r="P411" s="17"/>
      <c r="Q411" s="17"/>
      <c r="U411" s="17"/>
    </row>
    <row r="412" spans="6:21" x14ac:dyDescent="0.3">
      <c r="F412" s="14"/>
      <c r="K412" s="17"/>
      <c r="P412" s="17"/>
      <c r="Q412" s="17"/>
      <c r="U412" s="17"/>
    </row>
    <row r="413" spans="6:21" x14ac:dyDescent="0.3">
      <c r="F413" s="14"/>
      <c r="K413" s="17"/>
      <c r="P413" s="17"/>
      <c r="Q413" s="17"/>
      <c r="U413" s="17"/>
    </row>
    <row r="414" spans="6:21" x14ac:dyDescent="0.3">
      <c r="F414" s="14"/>
      <c r="K414" s="17"/>
      <c r="P414" s="17"/>
      <c r="Q414" s="17"/>
      <c r="U414" s="17"/>
    </row>
    <row r="415" spans="6:21" x14ac:dyDescent="0.3">
      <c r="F415" s="14"/>
      <c r="K415" s="17"/>
      <c r="P415" s="17"/>
      <c r="Q415" s="17"/>
      <c r="U415" s="17"/>
    </row>
    <row r="416" spans="6:21" x14ac:dyDescent="0.3">
      <c r="F416" s="14"/>
      <c r="K416" s="17"/>
      <c r="P416" s="17"/>
      <c r="Q416" s="17"/>
      <c r="U416" s="17"/>
    </row>
    <row r="417" spans="6:21" x14ac:dyDescent="0.3">
      <c r="F417" s="14"/>
      <c r="K417" s="17"/>
      <c r="P417" s="17"/>
      <c r="Q417" s="17"/>
      <c r="U417" s="17"/>
    </row>
    <row r="418" spans="6:21" x14ac:dyDescent="0.3">
      <c r="F418" s="14"/>
      <c r="K418" s="17"/>
      <c r="P418" s="17"/>
      <c r="Q418" s="17"/>
      <c r="U418" s="17"/>
    </row>
    <row r="419" spans="6:21" x14ac:dyDescent="0.3">
      <c r="F419" s="14"/>
      <c r="K419" s="17"/>
      <c r="P419" s="17"/>
      <c r="Q419" s="17"/>
      <c r="U419" s="17"/>
    </row>
    <row r="420" spans="6:21" x14ac:dyDescent="0.3">
      <c r="F420" s="14"/>
      <c r="K420" s="17"/>
      <c r="P420" s="17"/>
      <c r="Q420" s="17"/>
      <c r="U420" s="17"/>
    </row>
    <row r="421" spans="6:21" x14ac:dyDescent="0.3">
      <c r="F421" s="14"/>
      <c r="K421" s="17"/>
      <c r="P421" s="17"/>
      <c r="Q421" s="17"/>
      <c r="U421" s="17"/>
    </row>
    <row r="422" spans="6:21" x14ac:dyDescent="0.3">
      <c r="F422" s="14"/>
      <c r="K422" s="17"/>
      <c r="P422" s="17"/>
      <c r="Q422" s="17"/>
      <c r="U422" s="17"/>
    </row>
    <row r="423" spans="6:21" x14ac:dyDescent="0.3">
      <c r="F423" s="14"/>
      <c r="K423" s="17"/>
      <c r="P423" s="17"/>
      <c r="Q423" s="17"/>
      <c r="U423" s="17"/>
    </row>
    <row r="424" spans="6:21" x14ac:dyDescent="0.3">
      <c r="F424" s="14"/>
      <c r="K424" s="17"/>
      <c r="P424" s="17"/>
      <c r="Q424" s="17"/>
      <c r="U424" s="17"/>
    </row>
    <row r="425" spans="6:21" x14ac:dyDescent="0.3">
      <c r="F425" s="14"/>
      <c r="K425" s="17"/>
      <c r="P425" s="17"/>
      <c r="Q425" s="17"/>
      <c r="U425" s="17"/>
    </row>
    <row r="426" spans="6:21" x14ac:dyDescent="0.3">
      <c r="F426" s="14"/>
      <c r="K426" s="17"/>
      <c r="P426" s="17"/>
      <c r="Q426" s="17"/>
      <c r="U426" s="17"/>
    </row>
    <row r="427" spans="6:21" x14ac:dyDescent="0.3">
      <c r="F427" s="14"/>
      <c r="K427" s="17"/>
      <c r="P427" s="17"/>
      <c r="Q427" s="17"/>
      <c r="U427" s="17"/>
    </row>
    <row r="428" spans="6:21" x14ac:dyDescent="0.3">
      <c r="F428" s="14"/>
      <c r="K428" s="17"/>
      <c r="P428" s="17"/>
      <c r="Q428" s="17"/>
      <c r="U428" s="17"/>
    </row>
    <row r="429" spans="6:21" x14ac:dyDescent="0.3">
      <c r="F429" s="14"/>
      <c r="K429" s="17"/>
      <c r="P429" s="17"/>
      <c r="Q429" s="17"/>
      <c r="U429" s="17"/>
    </row>
    <row r="430" spans="6:21" x14ac:dyDescent="0.3">
      <c r="F430" s="14"/>
      <c r="K430" s="17"/>
      <c r="P430" s="17"/>
      <c r="Q430" s="17"/>
      <c r="U430" s="17"/>
    </row>
    <row r="431" spans="6:21" x14ac:dyDescent="0.3">
      <c r="F431" s="14"/>
      <c r="K431" s="17"/>
      <c r="P431" s="17"/>
      <c r="Q431" s="17"/>
      <c r="U431" s="17"/>
    </row>
    <row r="432" spans="6:21" x14ac:dyDescent="0.3">
      <c r="F432" s="14"/>
      <c r="K432" s="17"/>
      <c r="P432" s="17"/>
      <c r="Q432" s="17"/>
      <c r="U432" s="17"/>
    </row>
    <row r="433" spans="6:21" x14ac:dyDescent="0.3">
      <c r="F433" s="14"/>
      <c r="K433" s="17"/>
      <c r="P433" s="17"/>
      <c r="Q433" s="17"/>
      <c r="U433" s="17"/>
    </row>
    <row r="434" spans="6:21" x14ac:dyDescent="0.3">
      <c r="F434" s="14"/>
      <c r="K434" s="17"/>
      <c r="P434" s="17"/>
      <c r="Q434" s="17"/>
      <c r="U434" s="17"/>
    </row>
    <row r="435" spans="6:21" x14ac:dyDescent="0.3">
      <c r="F435" s="14"/>
      <c r="K435" s="17"/>
      <c r="P435" s="17"/>
      <c r="Q435" s="17"/>
      <c r="U435" s="17"/>
    </row>
    <row r="436" spans="6:21" x14ac:dyDescent="0.3">
      <c r="F436" s="14"/>
      <c r="K436" s="17"/>
      <c r="P436" s="17"/>
      <c r="Q436" s="17"/>
      <c r="U436" s="17"/>
    </row>
    <row r="437" spans="6:21" x14ac:dyDescent="0.3">
      <c r="F437" s="14"/>
      <c r="K437" s="17"/>
      <c r="P437" s="17"/>
      <c r="Q437" s="17"/>
      <c r="U437" s="17"/>
    </row>
    <row r="438" spans="6:21" x14ac:dyDescent="0.3">
      <c r="F438" s="14"/>
      <c r="K438" s="17"/>
      <c r="P438" s="17"/>
      <c r="Q438" s="17"/>
      <c r="U438" s="17"/>
    </row>
    <row r="439" spans="6:21" x14ac:dyDescent="0.3">
      <c r="F439" s="14"/>
      <c r="K439" s="17"/>
      <c r="P439" s="17"/>
      <c r="Q439" s="17"/>
      <c r="U439" s="17"/>
    </row>
    <row r="440" spans="6:21" x14ac:dyDescent="0.3">
      <c r="F440" s="14"/>
      <c r="K440" s="17"/>
      <c r="P440" s="17"/>
      <c r="Q440" s="17"/>
      <c r="U440" s="17"/>
    </row>
    <row r="441" spans="6:21" x14ac:dyDescent="0.3">
      <c r="F441" s="14"/>
      <c r="K441" s="17"/>
      <c r="P441" s="17"/>
      <c r="Q441" s="17"/>
      <c r="U441" s="17"/>
    </row>
    <row r="442" spans="6:21" x14ac:dyDescent="0.3">
      <c r="F442" s="14"/>
      <c r="K442" s="17"/>
      <c r="P442" s="17"/>
      <c r="Q442" s="17"/>
      <c r="U442" s="17"/>
    </row>
    <row r="443" spans="6:21" x14ac:dyDescent="0.3">
      <c r="F443" s="14"/>
      <c r="K443" s="17"/>
      <c r="P443" s="17"/>
      <c r="Q443" s="17"/>
      <c r="U443" s="17"/>
    </row>
    <row r="444" spans="6:21" x14ac:dyDescent="0.3">
      <c r="F444" s="14"/>
      <c r="K444" s="17"/>
      <c r="P444" s="17"/>
      <c r="Q444" s="17"/>
      <c r="U444" s="17"/>
    </row>
    <row r="445" spans="6:21" x14ac:dyDescent="0.3">
      <c r="F445" s="14"/>
      <c r="K445" s="17"/>
      <c r="P445" s="17"/>
      <c r="Q445" s="17"/>
      <c r="U445" s="17"/>
    </row>
    <row r="446" spans="6:21" x14ac:dyDescent="0.3">
      <c r="F446" s="14"/>
      <c r="K446" s="17"/>
      <c r="P446" s="17"/>
      <c r="Q446" s="17"/>
      <c r="U446" s="17"/>
    </row>
    <row r="447" spans="6:21" x14ac:dyDescent="0.3">
      <c r="F447" s="14"/>
      <c r="K447" s="17"/>
      <c r="P447" s="17"/>
      <c r="Q447" s="17"/>
      <c r="U447" s="17"/>
    </row>
    <row r="448" spans="6:21" x14ac:dyDescent="0.3">
      <c r="F448" s="14"/>
      <c r="K448" s="17"/>
      <c r="P448" s="17"/>
      <c r="Q448" s="17"/>
      <c r="U448" s="17"/>
    </row>
    <row r="449" spans="6:21" x14ac:dyDescent="0.3">
      <c r="F449" s="14"/>
      <c r="K449" s="17"/>
      <c r="P449" s="17"/>
      <c r="Q449" s="17"/>
      <c r="U449" s="17"/>
    </row>
    <row r="450" spans="6:21" x14ac:dyDescent="0.3">
      <c r="F450" s="14"/>
      <c r="K450" s="17"/>
      <c r="P450" s="17"/>
      <c r="Q450" s="17"/>
      <c r="U450" s="17"/>
    </row>
    <row r="451" spans="6:21" x14ac:dyDescent="0.3">
      <c r="F451" s="14"/>
      <c r="K451" s="17"/>
      <c r="P451" s="17"/>
      <c r="Q451" s="17"/>
      <c r="U451" s="17"/>
    </row>
    <row r="452" spans="6:21" x14ac:dyDescent="0.3">
      <c r="F452" s="14"/>
      <c r="K452" s="17"/>
      <c r="P452" s="17"/>
      <c r="Q452" s="17"/>
      <c r="U452" s="17"/>
    </row>
    <row r="453" spans="6:21" x14ac:dyDescent="0.3">
      <c r="F453" s="14"/>
      <c r="K453" s="17"/>
      <c r="P453" s="17"/>
      <c r="Q453" s="17"/>
      <c r="U453" s="17"/>
    </row>
    <row r="454" spans="6:21" x14ac:dyDescent="0.3">
      <c r="F454" s="14"/>
      <c r="K454" s="17"/>
      <c r="P454" s="17"/>
      <c r="Q454" s="17"/>
      <c r="U454" s="17"/>
    </row>
    <row r="455" spans="6:21" x14ac:dyDescent="0.3">
      <c r="F455" s="14"/>
      <c r="K455" s="17"/>
      <c r="P455" s="17"/>
      <c r="Q455" s="17"/>
      <c r="U455" s="17"/>
    </row>
    <row r="456" spans="6:21" x14ac:dyDescent="0.3">
      <c r="F456" s="14"/>
      <c r="K456" s="17"/>
      <c r="P456" s="17"/>
      <c r="Q456" s="17"/>
      <c r="U456" s="17"/>
    </row>
    <row r="457" spans="6:21" x14ac:dyDescent="0.3">
      <c r="F457" s="14"/>
      <c r="K457" s="17"/>
      <c r="P457" s="17"/>
      <c r="Q457" s="17"/>
      <c r="U457" s="17"/>
    </row>
    <row r="458" spans="6:21" x14ac:dyDescent="0.3">
      <c r="F458" s="14"/>
      <c r="K458" s="17"/>
      <c r="P458" s="17"/>
      <c r="Q458" s="17"/>
      <c r="U458" s="17"/>
    </row>
    <row r="459" spans="6:21" x14ac:dyDescent="0.3">
      <c r="F459" s="14"/>
      <c r="K459" s="17"/>
      <c r="P459" s="17"/>
      <c r="Q459" s="17"/>
      <c r="U459" s="17"/>
    </row>
    <row r="460" spans="6:21" x14ac:dyDescent="0.3">
      <c r="F460" s="14"/>
      <c r="K460" s="17"/>
      <c r="P460" s="17"/>
      <c r="Q460" s="17"/>
      <c r="U460" s="17"/>
    </row>
    <row r="461" spans="6:21" x14ac:dyDescent="0.3">
      <c r="F461" s="14"/>
      <c r="K461" s="17"/>
      <c r="P461" s="17"/>
      <c r="Q461" s="17"/>
      <c r="U461" s="17"/>
    </row>
    <row r="462" spans="6:21" x14ac:dyDescent="0.3">
      <c r="F462" s="14"/>
      <c r="K462" s="17"/>
      <c r="P462" s="17"/>
      <c r="Q462" s="17"/>
      <c r="U462" s="17"/>
    </row>
    <row r="463" spans="6:21" x14ac:dyDescent="0.3">
      <c r="F463" s="14"/>
      <c r="K463" s="17"/>
      <c r="P463" s="17"/>
      <c r="Q463" s="17"/>
      <c r="U463" s="17"/>
    </row>
    <row r="464" spans="6:21" x14ac:dyDescent="0.3">
      <c r="F464" s="14"/>
      <c r="K464" s="17"/>
      <c r="P464" s="17"/>
      <c r="Q464" s="17"/>
      <c r="U464" s="17"/>
    </row>
    <row r="465" spans="6:21" x14ac:dyDescent="0.3">
      <c r="F465" s="14"/>
      <c r="K465" s="17"/>
      <c r="P465" s="17"/>
      <c r="Q465" s="17"/>
      <c r="U465" s="17"/>
    </row>
    <row r="466" spans="6:21" x14ac:dyDescent="0.3">
      <c r="F466" s="14"/>
      <c r="K466" s="17"/>
      <c r="P466" s="17"/>
      <c r="Q466" s="17"/>
      <c r="U466" s="17"/>
    </row>
    <row r="467" spans="6:21" x14ac:dyDescent="0.3">
      <c r="F467" s="14"/>
      <c r="K467" s="17"/>
      <c r="P467" s="17"/>
      <c r="Q467" s="17"/>
      <c r="U467" s="17"/>
    </row>
    <row r="468" spans="6:21" x14ac:dyDescent="0.3">
      <c r="F468" s="14"/>
      <c r="K468" s="17"/>
      <c r="P468" s="17"/>
      <c r="Q468" s="17"/>
      <c r="U468" s="17"/>
    </row>
    <row r="469" spans="6:21" x14ac:dyDescent="0.3">
      <c r="F469" s="14"/>
      <c r="K469" s="17"/>
      <c r="P469" s="17"/>
      <c r="Q469" s="17"/>
      <c r="U469" s="17"/>
    </row>
    <row r="470" spans="6:21" x14ac:dyDescent="0.3">
      <c r="F470" s="14"/>
      <c r="K470" s="17"/>
      <c r="P470" s="17"/>
      <c r="Q470" s="17"/>
      <c r="U470" s="17"/>
    </row>
    <row r="471" spans="6:21" x14ac:dyDescent="0.3">
      <c r="F471" s="14"/>
      <c r="K471" s="17"/>
      <c r="P471" s="17"/>
      <c r="Q471" s="17"/>
      <c r="U471" s="17"/>
    </row>
    <row r="472" spans="6:21" x14ac:dyDescent="0.3">
      <c r="F472" s="14"/>
      <c r="K472" s="17"/>
      <c r="P472" s="17"/>
      <c r="Q472" s="17"/>
      <c r="U472" s="17"/>
    </row>
    <row r="473" spans="6:21" x14ac:dyDescent="0.3">
      <c r="F473" s="14"/>
      <c r="K473" s="17"/>
      <c r="P473" s="17"/>
      <c r="Q473" s="17"/>
      <c r="U473" s="17"/>
    </row>
    <row r="474" spans="6:21" x14ac:dyDescent="0.3">
      <c r="F474" s="14"/>
      <c r="K474" s="17"/>
      <c r="P474" s="17"/>
      <c r="Q474" s="17"/>
      <c r="U474" s="17"/>
    </row>
    <row r="475" spans="6:21" x14ac:dyDescent="0.3">
      <c r="F475" s="14"/>
      <c r="K475" s="17"/>
      <c r="P475" s="17"/>
      <c r="Q475" s="17"/>
      <c r="U475" s="17"/>
    </row>
    <row r="476" spans="6:21" x14ac:dyDescent="0.3">
      <c r="F476" s="14"/>
      <c r="K476" s="17"/>
      <c r="P476" s="17"/>
      <c r="Q476" s="17"/>
      <c r="U476" s="17"/>
    </row>
    <row r="477" spans="6:21" x14ac:dyDescent="0.3">
      <c r="F477" s="14"/>
      <c r="K477" s="17"/>
      <c r="P477" s="17"/>
      <c r="Q477" s="17"/>
      <c r="U477" s="17"/>
    </row>
    <row r="478" spans="6:21" x14ac:dyDescent="0.3">
      <c r="F478" s="14"/>
      <c r="K478" s="17"/>
      <c r="P478" s="17"/>
      <c r="Q478" s="17"/>
      <c r="U478" s="17"/>
    </row>
    <row r="479" spans="6:21" x14ac:dyDescent="0.3">
      <c r="F479" s="14"/>
      <c r="K479" s="17"/>
      <c r="P479" s="17"/>
      <c r="Q479" s="17"/>
      <c r="U479" s="17"/>
    </row>
    <row r="480" spans="6:21" x14ac:dyDescent="0.3">
      <c r="F480" s="14"/>
      <c r="K480" s="17"/>
      <c r="P480" s="17"/>
      <c r="Q480" s="17"/>
      <c r="U480" s="17"/>
    </row>
    <row r="481" spans="6:21" x14ac:dyDescent="0.3">
      <c r="F481" s="14"/>
      <c r="K481" s="17"/>
      <c r="P481" s="17"/>
      <c r="Q481" s="17"/>
      <c r="U481" s="17"/>
    </row>
    <row r="482" spans="6:21" x14ac:dyDescent="0.3">
      <c r="F482" s="14"/>
      <c r="K482" s="17"/>
      <c r="P482" s="17"/>
      <c r="Q482" s="17"/>
      <c r="U482" s="17"/>
    </row>
    <row r="483" spans="6:21" x14ac:dyDescent="0.3">
      <c r="F483" s="14"/>
      <c r="K483" s="17"/>
      <c r="P483" s="17"/>
      <c r="Q483" s="17"/>
      <c r="U483" s="17"/>
    </row>
    <row r="484" spans="6:21" x14ac:dyDescent="0.3">
      <c r="F484" s="14"/>
      <c r="K484" s="17"/>
      <c r="P484" s="17"/>
      <c r="Q484" s="17"/>
      <c r="U484" s="17"/>
    </row>
    <row r="485" spans="6:21" x14ac:dyDescent="0.3">
      <c r="F485" s="14"/>
      <c r="K485" s="17"/>
      <c r="P485" s="17"/>
      <c r="Q485" s="17"/>
      <c r="U485" s="17"/>
    </row>
    <row r="486" spans="6:21" x14ac:dyDescent="0.3">
      <c r="F486" s="14"/>
      <c r="K486" s="17"/>
      <c r="P486" s="17"/>
      <c r="Q486" s="17"/>
      <c r="U486" s="17"/>
    </row>
    <row r="487" spans="6:21" x14ac:dyDescent="0.3">
      <c r="F487" s="14"/>
      <c r="K487" s="17"/>
      <c r="P487" s="17"/>
      <c r="Q487" s="17"/>
      <c r="U487" s="17"/>
    </row>
    <row r="488" spans="6:21" x14ac:dyDescent="0.3">
      <c r="F488" s="14"/>
      <c r="K488" s="17"/>
      <c r="P488" s="17"/>
      <c r="Q488" s="17"/>
      <c r="U488" s="17"/>
    </row>
    <row r="489" spans="6:21" x14ac:dyDescent="0.3">
      <c r="F489" s="14"/>
      <c r="K489" s="17"/>
      <c r="P489" s="17"/>
      <c r="Q489" s="17"/>
      <c r="U489" s="17"/>
    </row>
    <row r="490" spans="6:21" x14ac:dyDescent="0.3">
      <c r="F490" s="14"/>
      <c r="K490" s="17"/>
      <c r="P490" s="17"/>
      <c r="Q490" s="17"/>
      <c r="U490" s="17"/>
    </row>
    <row r="491" spans="6:21" x14ac:dyDescent="0.3">
      <c r="F491" s="14"/>
      <c r="K491" s="17"/>
      <c r="P491" s="17"/>
      <c r="Q491" s="17"/>
      <c r="U491" s="17"/>
    </row>
    <row r="492" spans="6:21" x14ac:dyDescent="0.3">
      <c r="F492" s="14"/>
      <c r="K492" s="17"/>
      <c r="P492" s="17"/>
      <c r="Q492" s="17"/>
      <c r="U492" s="17"/>
    </row>
    <row r="493" spans="6:21" x14ac:dyDescent="0.3">
      <c r="F493" s="14"/>
      <c r="K493" s="17"/>
      <c r="P493" s="17"/>
      <c r="Q493" s="17"/>
      <c r="U493" s="17"/>
    </row>
    <row r="494" spans="6:21" x14ac:dyDescent="0.3">
      <c r="F494" s="14"/>
      <c r="K494" s="17"/>
      <c r="P494" s="17"/>
      <c r="Q494" s="17"/>
      <c r="U494" s="17"/>
    </row>
    <row r="495" spans="6:21" x14ac:dyDescent="0.3">
      <c r="F495" s="14"/>
      <c r="K495" s="17"/>
      <c r="P495" s="17"/>
      <c r="Q495" s="17"/>
      <c r="U495" s="17"/>
    </row>
    <row r="496" spans="6:21" x14ac:dyDescent="0.3">
      <c r="F496" s="14"/>
      <c r="K496" s="17"/>
      <c r="P496" s="17"/>
      <c r="Q496" s="17"/>
      <c r="U496" s="17"/>
    </row>
    <row r="497" spans="6:21" x14ac:dyDescent="0.3">
      <c r="F497" s="14"/>
      <c r="K497" s="17"/>
      <c r="P497" s="17"/>
      <c r="Q497" s="17"/>
      <c r="U497" s="17"/>
    </row>
    <row r="498" spans="6:21" x14ac:dyDescent="0.3">
      <c r="F498" s="14"/>
      <c r="K498" s="17"/>
      <c r="P498" s="17"/>
      <c r="Q498" s="17"/>
      <c r="U498" s="17"/>
    </row>
    <row r="499" spans="6:21" x14ac:dyDescent="0.3">
      <c r="F499" s="14"/>
      <c r="K499" s="17"/>
      <c r="P499" s="17"/>
      <c r="Q499" s="17"/>
      <c r="U499" s="17"/>
    </row>
    <row r="500" spans="6:21" x14ac:dyDescent="0.3">
      <c r="F500" s="14"/>
      <c r="K500" s="17"/>
      <c r="P500" s="17"/>
      <c r="Q500" s="17"/>
      <c r="U500" s="17"/>
    </row>
    <row r="501" spans="6:21" x14ac:dyDescent="0.3">
      <c r="F501" s="14"/>
      <c r="K501" s="17"/>
      <c r="P501" s="17"/>
      <c r="Q501" s="17"/>
      <c r="U501" s="17"/>
    </row>
    <row r="502" spans="6:21" x14ac:dyDescent="0.3">
      <c r="F502" s="14"/>
      <c r="K502" s="17"/>
      <c r="P502" s="17"/>
      <c r="Q502" s="17"/>
      <c r="U502" s="17"/>
    </row>
    <row r="503" spans="6:21" x14ac:dyDescent="0.3">
      <c r="F503" s="14"/>
      <c r="K503" s="17"/>
      <c r="P503" s="17"/>
      <c r="Q503" s="17"/>
      <c r="U503" s="17"/>
    </row>
    <row r="504" spans="6:21" x14ac:dyDescent="0.3">
      <c r="F504" s="14"/>
      <c r="K504" s="17"/>
      <c r="P504" s="17"/>
      <c r="Q504" s="17"/>
      <c r="U504" s="17"/>
    </row>
    <row r="505" spans="6:21" x14ac:dyDescent="0.3">
      <c r="F505" s="14"/>
      <c r="K505" s="17"/>
      <c r="P505" s="17"/>
      <c r="Q505" s="17"/>
      <c r="U505" s="17"/>
    </row>
    <row r="506" spans="6:21" x14ac:dyDescent="0.3">
      <c r="F506" s="14"/>
      <c r="K506" s="17"/>
      <c r="P506" s="17"/>
      <c r="Q506" s="17"/>
      <c r="U506" s="17"/>
    </row>
    <row r="507" spans="6:21" x14ac:dyDescent="0.3">
      <c r="F507" s="14"/>
      <c r="K507" s="17"/>
      <c r="P507" s="17"/>
      <c r="Q507" s="17"/>
      <c r="U507" s="17"/>
    </row>
    <row r="508" spans="6:21" x14ac:dyDescent="0.3">
      <c r="F508" s="14"/>
      <c r="K508" s="17"/>
      <c r="P508" s="17"/>
      <c r="Q508" s="17"/>
      <c r="U508" s="17"/>
    </row>
    <row r="509" spans="6:21" x14ac:dyDescent="0.3">
      <c r="F509" s="14"/>
      <c r="K509" s="17"/>
      <c r="P509" s="17"/>
      <c r="Q509" s="17"/>
      <c r="U509" s="17"/>
    </row>
    <row r="510" spans="6:21" x14ac:dyDescent="0.3">
      <c r="F510" s="14"/>
      <c r="K510" s="17"/>
      <c r="P510" s="17"/>
      <c r="Q510" s="17"/>
      <c r="U510" s="17"/>
    </row>
    <row r="511" spans="6:21" x14ac:dyDescent="0.3">
      <c r="F511" s="14"/>
      <c r="K511" s="17"/>
      <c r="P511" s="17"/>
      <c r="Q511" s="17"/>
      <c r="U511" s="17"/>
    </row>
    <row r="512" spans="6:21" x14ac:dyDescent="0.3">
      <c r="F512" s="14"/>
      <c r="K512" s="17"/>
      <c r="P512" s="17"/>
      <c r="Q512" s="17"/>
      <c r="U512" s="17"/>
    </row>
    <row r="513" spans="6:21" x14ac:dyDescent="0.3">
      <c r="F513" s="14"/>
      <c r="K513" s="17"/>
      <c r="P513" s="17"/>
      <c r="Q513" s="17"/>
      <c r="U513" s="17"/>
    </row>
    <row r="514" spans="6:21" x14ac:dyDescent="0.3">
      <c r="F514" s="14"/>
      <c r="K514" s="17"/>
      <c r="P514" s="17"/>
      <c r="Q514" s="17"/>
      <c r="U514" s="17"/>
    </row>
    <row r="515" spans="6:21" x14ac:dyDescent="0.3">
      <c r="F515" s="14"/>
      <c r="K515" s="17"/>
      <c r="P515" s="17"/>
      <c r="Q515" s="17"/>
      <c r="U515" s="17"/>
    </row>
    <row r="516" spans="6:21" x14ac:dyDescent="0.3">
      <c r="F516" s="14"/>
      <c r="K516" s="17"/>
      <c r="P516" s="17"/>
      <c r="Q516" s="17"/>
      <c r="U516" s="17"/>
    </row>
    <row r="517" spans="6:21" x14ac:dyDescent="0.3">
      <c r="F517" s="14"/>
      <c r="K517" s="17"/>
      <c r="P517" s="17"/>
      <c r="Q517" s="17"/>
      <c r="U517" s="17"/>
    </row>
    <row r="518" spans="6:21" x14ac:dyDescent="0.3">
      <c r="F518" s="14"/>
      <c r="K518" s="17"/>
      <c r="P518" s="17"/>
      <c r="Q518" s="17"/>
      <c r="U518" s="17"/>
    </row>
    <row r="519" spans="6:21" x14ac:dyDescent="0.3">
      <c r="F519" s="14"/>
      <c r="K519" s="17"/>
      <c r="P519" s="17"/>
      <c r="Q519" s="17"/>
      <c r="U519" s="17"/>
    </row>
    <row r="520" spans="6:21" x14ac:dyDescent="0.3">
      <c r="F520" s="14"/>
      <c r="K520" s="17"/>
      <c r="P520" s="17"/>
      <c r="Q520" s="17"/>
      <c r="U520" s="17"/>
    </row>
    <row r="521" spans="6:21" x14ac:dyDescent="0.3">
      <c r="F521" s="14"/>
      <c r="K521" s="17"/>
      <c r="P521" s="17"/>
      <c r="Q521" s="17"/>
      <c r="U521" s="17"/>
    </row>
    <row r="522" spans="6:21" x14ac:dyDescent="0.3">
      <c r="F522" s="14"/>
      <c r="K522" s="17"/>
      <c r="P522" s="17"/>
      <c r="Q522" s="17"/>
      <c r="U522" s="17"/>
    </row>
    <row r="523" spans="6:21" x14ac:dyDescent="0.3">
      <c r="F523" s="14"/>
      <c r="K523" s="17"/>
      <c r="P523" s="17"/>
      <c r="Q523" s="17"/>
      <c r="U523" s="17"/>
    </row>
    <row r="524" spans="6:21" x14ac:dyDescent="0.3">
      <c r="F524" s="14"/>
      <c r="K524" s="17"/>
      <c r="P524" s="17"/>
      <c r="Q524" s="17"/>
      <c r="U524" s="17"/>
    </row>
    <row r="525" spans="6:21" x14ac:dyDescent="0.3">
      <c r="F525" s="14"/>
      <c r="K525" s="17"/>
      <c r="P525" s="17"/>
      <c r="Q525" s="17"/>
      <c r="U525" s="17"/>
    </row>
    <row r="526" spans="6:21" x14ac:dyDescent="0.3">
      <c r="F526" s="14"/>
      <c r="K526" s="17"/>
      <c r="P526" s="17"/>
      <c r="Q526" s="17"/>
      <c r="U526" s="17"/>
    </row>
    <row r="527" spans="6:21" x14ac:dyDescent="0.3">
      <c r="F527" s="14"/>
      <c r="K527" s="17"/>
      <c r="P527" s="17"/>
      <c r="Q527" s="17"/>
      <c r="U527" s="17"/>
    </row>
    <row r="528" spans="6:21" x14ac:dyDescent="0.3">
      <c r="F528" s="14"/>
      <c r="K528" s="17"/>
      <c r="P528" s="17"/>
      <c r="Q528" s="17"/>
      <c r="U528" s="17"/>
    </row>
    <row r="529" spans="6:21" x14ac:dyDescent="0.3">
      <c r="F529" s="14"/>
      <c r="K529" s="17"/>
      <c r="P529" s="17"/>
      <c r="Q529" s="17"/>
      <c r="U529" s="17"/>
    </row>
    <row r="530" spans="6:21" x14ac:dyDescent="0.3">
      <c r="F530" s="14"/>
      <c r="K530" s="17"/>
      <c r="P530" s="17"/>
      <c r="Q530" s="17"/>
      <c r="U530" s="17"/>
    </row>
    <row r="531" spans="6:21" x14ac:dyDescent="0.3">
      <c r="F531" s="14"/>
      <c r="K531" s="17"/>
      <c r="P531" s="17"/>
      <c r="Q531" s="17"/>
      <c r="U531" s="17"/>
    </row>
    <row r="532" spans="6:21" x14ac:dyDescent="0.3">
      <c r="F532" s="14"/>
      <c r="K532" s="17"/>
      <c r="P532" s="17"/>
      <c r="Q532" s="17"/>
      <c r="U532" s="17"/>
    </row>
    <row r="533" spans="6:21" x14ac:dyDescent="0.3">
      <c r="F533" s="14"/>
      <c r="K533" s="17"/>
      <c r="P533" s="17"/>
      <c r="Q533" s="17"/>
      <c r="U533" s="17"/>
    </row>
    <row r="534" spans="6:21" x14ac:dyDescent="0.3">
      <c r="F534" s="14"/>
      <c r="K534" s="17"/>
      <c r="P534" s="17"/>
      <c r="Q534" s="17"/>
      <c r="U534" s="17"/>
    </row>
    <row r="535" spans="6:21" x14ac:dyDescent="0.3">
      <c r="F535" s="14"/>
      <c r="K535" s="17"/>
      <c r="P535" s="17"/>
      <c r="Q535" s="17"/>
      <c r="U535" s="17"/>
    </row>
    <row r="536" spans="6:21" x14ac:dyDescent="0.3">
      <c r="F536" s="14"/>
      <c r="K536" s="17"/>
      <c r="P536" s="17"/>
      <c r="Q536" s="17"/>
      <c r="U536" s="17"/>
    </row>
    <row r="537" spans="6:21" x14ac:dyDescent="0.3">
      <c r="F537" s="14"/>
      <c r="K537" s="17"/>
      <c r="P537" s="17"/>
      <c r="Q537" s="17"/>
      <c r="U537" s="17"/>
    </row>
    <row r="538" spans="6:21" x14ac:dyDescent="0.3">
      <c r="F538" s="14"/>
      <c r="K538" s="17"/>
      <c r="P538" s="17"/>
      <c r="Q538" s="17"/>
      <c r="U538" s="17"/>
    </row>
    <row r="539" spans="6:21" x14ac:dyDescent="0.3">
      <c r="F539" s="14"/>
      <c r="K539" s="17"/>
      <c r="P539" s="17"/>
      <c r="Q539" s="17"/>
      <c r="U539" s="17"/>
    </row>
    <row r="540" spans="6:21" x14ac:dyDescent="0.3">
      <c r="F540" s="14"/>
      <c r="K540" s="17"/>
      <c r="P540" s="17"/>
      <c r="Q540" s="17"/>
      <c r="U540" s="17"/>
    </row>
    <row r="541" spans="6:21" x14ac:dyDescent="0.3">
      <c r="F541" s="14"/>
      <c r="K541" s="17"/>
      <c r="P541" s="17"/>
      <c r="Q541" s="17"/>
      <c r="U541" s="17"/>
    </row>
    <row r="542" spans="6:21" x14ac:dyDescent="0.3">
      <c r="F542" s="14"/>
      <c r="K542" s="17"/>
      <c r="P542" s="17"/>
      <c r="Q542" s="17"/>
      <c r="U542" s="17"/>
    </row>
    <row r="543" spans="6:21" x14ac:dyDescent="0.3">
      <c r="F543" s="14"/>
      <c r="K543" s="17"/>
      <c r="P543" s="17"/>
      <c r="Q543" s="17"/>
      <c r="U543" s="17"/>
    </row>
    <row r="544" spans="6:21" x14ac:dyDescent="0.3">
      <c r="F544" s="14"/>
      <c r="K544" s="17"/>
      <c r="P544" s="17"/>
      <c r="Q544" s="17"/>
      <c r="U544" s="17"/>
    </row>
    <row r="545" spans="6:21" x14ac:dyDescent="0.3">
      <c r="F545" s="14"/>
      <c r="K545" s="17"/>
      <c r="P545" s="17"/>
      <c r="Q545" s="17"/>
      <c r="U545" s="17"/>
    </row>
    <row r="546" spans="6:21" x14ac:dyDescent="0.3">
      <c r="F546" s="14"/>
      <c r="K546" s="17"/>
      <c r="P546" s="17"/>
      <c r="Q546" s="17"/>
      <c r="U546" s="17"/>
    </row>
    <row r="547" spans="6:21" x14ac:dyDescent="0.3">
      <c r="F547" s="14"/>
      <c r="K547" s="17"/>
      <c r="P547" s="17"/>
      <c r="Q547" s="17"/>
      <c r="U547" s="17"/>
    </row>
    <row r="548" spans="6:21" x14ac:dyDescent="0.3">
      <c r="F548" s="14"/>
      <c r="K548" s="17"/>
      <c r="P548" s="17"/>
      <c r="Q548" s="17"/>
      <c r="U548" s="17"/>
    </row>
    <row r="549" spans="6:21" x14ac:dyDescent="0.3">
      <c r="F549" s="14"/>
      <c r="K549" s="17"/>
      <c r="P549" s="17"/>
      <c r="Q549" s="17"/>
      <c r="U549" s="17"/>
    </row>
    <row r="550" spans="6:21" x14ac:dyDescent="0.3">
      <c r="F550" s="14"/>
      <c r="K550" s="17"/>
      <c r="P550" s="17"/>
      <c r="Q550" s="17"/>
      <c r="U550" s="17"/>
    </row>
    <row r="551" spans="6:21" x14ac:dyDescent="0.3">
      <c r="F551" s="14"/>
      <c r="K551" s="17"/>
      <c r="P551" s="17"/>
      <c r="Q551" s="17"/>
      <c r="U551" s="17"/>
    </row>
    <row r="552" spans="6:21" x14ac:dyDescent="0.3">
      <c r="F552" s="14"/>
      <c r="K552" s="17"/>
      <c r="P552" s="17"/>
      <c r="Q552" s="17"/>
      <c r="U552" s="17"/>
    </row>
    <row r="553" spans="6:21" x14ac:dyDescent="0.3">
      <c r="F553" s="14"/>
      <c r="K553" s="17"/>
      <c r="P553" s="17"/>
      <c r="Q553" s="17"/>
      <c r="U553" s="17"/>
    </row>
    <row r="554" spans="6:21" x14ac:dyDescent="0.3">
      <c r="F554" s="14"/>
      <c r="K554" s="17"/>
      <c r="P554" s="17"/>
      <c r="Q554" s="17"/>
      <c r="U554" s="17"/>
    </row>
    <row r="555" spans="6:21" x14ac:dyDescent="0.3">
      <c r="F555" s="14"/>
      <c r="K555" s="17"/>
      <c r="P555" s="17"/>
      <c r="Q555" s="17"/>
      <c r="U555" s="17"/>
    </row>
    <row r="556" spans="6:21" x14ac:dyDescent="0.3">
      <c r="F556" s="14"/>
      <c r="K556" s="17"/>
      <c r="P556" s="17"/>
      <c r="Q556" s="17"/>
      <c r="U556" s="17"/>
    </row>
    <row r="557" spans="6:21" x14ac:dyDescent="0.3">
      <c r="F557" s="14"/>
      <c r="K557" s="17"/>
      <c r="P557" s="17"/>
      <c r="Q557" s="17"/>
      <c r="U557" s="17"/>
    </row>
    <row r="558" spans="6:21" x14ac:dyDescent="0.3">
      <c r="F558" s="14"/>
      <c r="K558" s="17"/>
      <c r="P558" s="17"/>
      <c r="Q558" s="17"/>
      <c r="U558" s="17"/>
    </row>
    <row r="559" spans="6:21" x14ac:dyDescent="0.3">
      <c r="F559" s="14"/>
      <c r="K559" s="17"/>
      <c r="P559" s="17"/>
      <c r="Q559" s="17"/>
      <c r="U559" s="17"/>
    </row>
    <row r="560" spans="6:21" x14ac:dyDescent="0.3">
      <c r="F560" s="14"/>
      <c r="K560" s="17"/>
      <c r="P560" s="17"/>
      <c r="Q560" s="17"/>
      <c r="U560" s="17"/>
    </row>
    <row r="561" spans="6:21" x14ac:dyDescent="0.3">
      <c r="F561" s="14"/>
      <c r="K561" s="17"/>
      <c r="P561" s="17"/>
      <c r="Q561" s="17"/>
      <c r="U561" s="17"/>
    </row>
    <row r="562" spans="6:21" x14ac:dyDescent="0.3">
      <c r="F562" s="14"/>
      <c r="K562" s="17"/>
      <c r="P562" s="17"/>
      <c r="Q562" s="17"/>
      <c r="U562" s="17"/>
    </row>
    <row r="563" spans="6:21" x14ac:dyDescent="0.3">
      <c r="F563" s="14"/>
      <c r="K563" s="17"/>
      <c r="P563" s="17"/>
      <c r="Q563" s="17"/>
      <c r="U563" s="17"/>
    </row>
    <row r="564" spans="6:21" x14ac:dyDescent="0.3">
      <c r="F564" s="14"/>
      <c r="K564" s="17"/>
      <c r="P564" s="17"/>
      <c r="Q564" s="17"/>
      <c r="U564" s="17"/>
    </row>
    <row r="565" spans="6:21" x14ac:dyDescent="0.3">
      <c r="F565" s="14"/>
      <c r="K565" s="17"/>
      <c r="P565" s="17"/>
      <c r="Q565" s="17"/>
      <c r="U565" s="17"/>
    </row>
    <row r="566" spans="6:21" x14ac:dyDescent="0.3">
      <c r="F566" s="14"/>
      <c r="K566" s="17"/>
      <c r="P566" s="17"/>
      <c r="Q566" s="17"/>
      <c r="U566" s="17"/>
    </row>
    <row r="567" spans="6:21" x14ac:dyDescent="0.3">
      <c r="F567" s="14"/>
      <c r="K567" s="17"/>
      <c r="P567" s="17"/>
      <c r="Q567" s="17"/>
      <c r="U567" s="17"/>
    </row>
    <row r="568" spans="6:21" x14ac:dyDescent="0.3">
      <c r="F568" s="14"/>
      <c r="K568" s="17"/>
      <c r="P568" s="17"/>
      <c r="Q568" s="17"/>
      <c r="U568" s="17"/>
    </row>
    <row r="569" spans="6:21" x14ac:dyDescent="0.3">
      <c r="F569" s="14"/>
      <c r="K569" s="17"/>
      <c r="P569" s="17"/>
      <c r="Q569" s="17"/>
      <c r="U569" s="17"/>
    </row>
    <row r="570" spans="6:21" x14ac:dyDescent="0.3">
      <c r="F570" s="14"/>
      <c r="K570" s="17"/>
      <c r="P570" s="17"/>
      <c r="Q570" s="17"/>
      <c r="U570" s="17"/>
    </row>
    <row r="571" spans="6:21" x14ac:dyDescent="0.3">
      <c r="F571" s="14"/>
      <c r="K571" s="17"/>
      <c r="P571" s="17"/>
      <c r="Q571" s="17"/>
      <c r="U571" s="17"/>
    </row>
    <row r="572" spans="6:21" x14ac:dyDescent="0.3">
      <c r="F572" s="14"/>
      <c r="K572" s="17"/>
      <c r="P572" s="17"/>
      <c r="Q572" s="17"/>
      <c r="U572" s="17"/>
    </row>
    <row r="573" spans="6:21" x14ac:dyDescent="0.3">
      <c r="F573" s="14"/>
      <c r="K573" s="17"/>
      <c r="P573" s="17"/>
      <c r="Q573" s="17"/>
      <c r="U573" s="17"/>
    </row>
    <row r="574" spans="6:21" x14ac:dyDescent="0.3">
      <c r="F574" s="14"/>
      <c r="K574" s="17"/>
      <c r="P574" s="17"/>
      <c r="Q574" s="17"/>
      <c r="U574" s="17"/>
    </row>
    <row r="575" spans="6:21" x14ac:dyDescent="0.3">
      <c r="F575" s="14"/>
      <c r="K575" s="17"/>
      <c r="P575" s="17"/>
      <c r="Q575" s="17"/>
      <c r="U575" s="17"/>
    </row>
    <row r="576" spans="6:21" x14ac:dyDescent="0.3">
      <c r="F576" s="14"/>
      <c r="K576" s="17"/>
      <c r="P576" s="17"/>
      <c r="Q576" s="17"/>
      <c r="U576" s="17"/>
    </row>
    <row r="577" spans="6:21" x14ac:dyDescent="0.3">
      <c r="F577" s="14"/>
      <c r="K577" s="17"/>
      <c r="P577" s="17"/>
      <c r="Q577" s="17"/>
      <c r="U577" s="17"/>
    </row>
    <row r="578" spans="6:21" x14ac:dyDescent="0.3">
      <c r="F578" s="14"/>
      <c r="K578" s="17"/>
      <c r="P578" s="17"/>
      <c r="Q578" s="17"/>
      <c r="U578" s="17"/>
    </row>
    <row r="579" spans="6:21" x14ac:dyDescent="0.3">
      <c r="F579" s="14"/>
      <c r="K579" s="17"/>
      <c r="P579" s="17"/>
      <c r="Q579" s="17"/>
      <c r="U579" s="17"/>
    </row>
    <row r="580" spans="6:21" x14ac:dyDescent="0.3">
      <c r="F580" s="14"/>
      <c r="K580" s="17"/>
      <c r="P580" s="17"/>
      <c r="Q580" s="17"/>
      <c r="U580" s="17"/>
    </row>
    <row r="581" spans="6:21" x14ac:dyDescent="0.3">
      <c r="F581" s="14"/>
      <c r="K581" s="17"/>
      <c r="P581" s="17"/>
      <c r="Q581" s="17"/>
      <c r="U581" s="17"/>
    </row>
    <row r="582" spans="6:21" x14ac:dyDescent="0.3">
      <c r="F582" s="14"/>
      <c r="K582" s="17"/>
      <c r="P582" s="17"/>
      <c r="Q582" s="17"/>
      <c r="U582" s="17"/>
    </row>
    <row r="583" spans="6:21" x14ac:dyDescent="0.3">
      <c r="F583" s="14"/>
      <c r="K583" s="17"/>
      <c r="P583" s="17"/>
      <c r="Q583" s="17"/>
      <c r="U583" s="17"/>
    </row>
    <row r="584" spans="6:21" x14ac:dyDescent="0.3">
      <c r="F584" s="14"/>
      <c r="K584" s="17"/>
      <c r="P584" s="17"/>
      <c r="Q584" s="17"/>
      <c r="U584" s="17"/>
    </row>
    <row r="585" spans="6:21" x14ac:dyDescent="0.3">
      <c r="F585" s="14"/>
      <c r="K585" s="17"/>
      <c r="P585" s="17"/>
      <c r="Q585" s="17"/>
      <c r="U585" s="17"/>
    </row>
    <row r="586" spans="6:21" x14ac:dyDescent="0.3">
      <c r="F586" s="14"/>
      <c r="K586" s="17"/>
      <c r="P586" s="17"/>
      <c r="Q586" s="17"/>
      <c r="U586" s="17"/>
    </row>
    <row r="587" spans="6:21" x14ac:dyDescent="0.3">
      <c r="F587" s="14"/>
      <c r="K587" s="17"/>
      <c r="P587" s="17"/>
      <c r="Q587" s="17"/>
      <c r="U587" s="17"/>
    </row>
    <row r="588" spans="6:21" x14ac:dyDescent="0.3">
      <c r="F588" s="14"/>
      <c r="K588" s="17"/>
      <c r="P588" s="17"/>
      <c r="Q588" s="17"/>
      <c r="U588" s="17"/>
    </row>
    <row r="589" spans="6:21" x14ac:dyDescent="0.3">
      <c r="F589" s="14"/>
      <c r="K589" s="17"/>
      <c r="P589" s="17"/>
      <c r="Q589" s="17"/>
      <c r="U589" s="17"/>
    </row>
    <row r="590" spans="6:21" x14ac:dyDescent="0.3">
      <c r="F590" s="14"/>
      <c r="K590" s="17"/>
      <c r="P590" s="17"/>
      <c r="Q590" s="17"/>
      <c r="U590" s="17"/>
    </row>
    <row r="591" spans="6:21" x14ac:dyDescent="0.3">
      <c r="F591" s="14"/>
      <c r="K591" s="17"/>
      <c r="P591" s="17"/>
      <c r="Q591" s="17"/>
      <c r="U591" s="17"/>
    </row>
    <row r="592" spans="6:21" x14ac:dyDescent="0.3">
      <c r="F592" s="14"/>
      <c r="K592" s="17"/>
      <c r="P592" s="17"/>
      <c r="Q592" s="17"/>
      <c r="U592" s="17"/>
    </row>
    <row r="593" spans="6:21" x14ac:dyDescent="0.3">
      <c r="F593" s="14"/>
      <c r="K593" s="17"/>
      <c r="P593" s="17"/>
      <c r="Q593" s="17"/>
      <c r="U593" s="17"/>
    </row>
    <row r="594" spans="6:21" x14ac:dyDescent="0.3">
      <c r="F594" s="14"/>
      <c r="K594" s="17"/>
      <c r="P594" s="17"/>
      <c r="Q594" s="17"/>
      <c r="U594" s="17"/>
    </row>
    <row r="595" spans="6:21" x14ac:dyDescent="0.3">
      <c r="F595" s="14"/>
      <c r="K595" s="17"/>
      <c r="P595" s="17"/>
      <c r="Q595" s="17"/>
      <c r="U595" s="17"/>
    </row>
    <row r="596" spans="6:21" x14ac:dyDescent="0.3">
      <c r="F596" s="14"/>
      <c r="K596" s="17"/>
      <c r="P596" s="17"/>
      <c r="Q596" s="17"/>
      <c r="U596" s="17"/>
    </row>
    <row r="597" spans="6:21" x14ac:dyDescent="0.3">
      <c r="F597" s="14"/>
      <c r="K597" s="17"/>
      <c r="P597" s="17"/>
      <c r="Q597" s="17"/>
      <c r="U597" s="17"/>
    </row>
    <row r="598" spans="6:21" x14ac:dyDescent="0.3">
      <c r="F598" s="14"/>
      <c r="K598" s="17"/>
      <c r="P598" s="17"/>
      <c r="Q598" s="17"/>
      <c r="U598" s="17"/>
    </row>
    <row r="599" spans="6:21" x14ac:dyDescent="0.3">
      <c r="F599" s="14"/>
      <c r="K599" s="17"/>
      <c r="P599" s="17"/>
      <c r="Q599" s="17"/>
      <c r="U599" s="17"/>
    </row>
    <row r="600" spans="6:21" x14ac:dyDescent="0.3">
      <c r="F600" s="14"/>
      <c r="K600" s="17"/>
      <c r="P600" s="17"/>
      <c r="Q600" s="17"/>
      <c r="U600" s="17"/>
    </row>
    <row r="601" spans="6:21" x14ac:dyDescent="0.3">
      <c r="F601" s="14"/>
      <c r="K601" s="17"/>
      <c r="P601" s="17"/>
      <c r="Q601" s="17"/>
      <c r="U601" s="17"/>
    </row>
    <row r="602" spans="6:21" x14ac:dyDescent="0.3">
      <c r="F602" s="14"/>
      <c r="K602" s="17"/>
      <c r="P602" s="17"/>
      <c r="Q602" s="17"/>
      <c r="U602" s="17"/>
    </row>
    <row r="603" spans="6:21" x14ac:dyDescent="0.3">
      <c r="F603" s="14"/>
      <c r="K603" s="17"/>
      <c r="P603" s="17"/>
      <c r="Q603" s="17"/>
      <c r="U603" s="17"/>
    </row>
    <row r="604" spans="6:21" x14ac:dyDescent="0.3">
      <c r="F604" s="14"/>
      <c r="K604" s="17"/>
      <c r="P604" s="17"/>
      <c r="Q604" s="17"/>
      <c r="U604" s="17"/>
    </row>
    <row r="605" spans="6:21" x14ac:dyDescent="0.3">
      <c r="F605" s="14"/>
      <c r="K605" s="17"/>
      <c r="P605" s="17"/>
      <c r="Q605" s="17"/>
      <c r="U605" s="17"/>
    </row>
    <row r="606" spans="6:21" x14ac:dyDescent="0.3">
      <c r="F606" s="14"/>
      <c r="K606" s="17"/>
      <c r="P606" s="17"/>
      <c r="Q606" s="17"/>
      <c r="U606" s="17"/>
    </row>
    <row r="607" spans="6:21" x14ac:dyDescent="0.3">
      <c r="F607" s="14"/>
      <c r="K607" s="17"/>
      <c r="P607" s="17"/>
      <c r="Q607" s="17"/>
      <c r="U607" s="17"/>
    </row>
    <row r="608" spans="6:21" x14ac:dyDescent="0.3">
      <c r="F608" s="14"/>
      <c r="K608" s="17"/>
      <c r="P608" s="17"/>
      <c r="Q608" s="17"/>
      <c r="U608" s="17"/>
    </row>
    <row r="609" spans="6:21" x14ac:dyDescent="0.3">
      <c r="F609" s="14"/>
      <c r="K609" s="17"/>
      <c r="P609" s="17"/>
      <c r="Q609" s="17"/>
      <c r="U609" s="17"/>
    </row>
    <row r="610" spans="6:21" x14ac:dyDescent="0.3">
      <c r="F610" s="14"/>
      <c r="K610" s="17"/>
      <c r="P610" s="17"/>
      <c r="Q610" s="17"/>
      <c r="U610" s="17"/>
    </row>
    <row r="611" spans="6:21" x14ac:dyDescent="0.3">
      <c r="F611" s="14"/>
      <c r="K611" s="17"/>
      <c r="P611" s="17"/>
      <c r="Q611" s="17"/>
      <c r="U611" s="17"/>
    </row>
    <row r="612" spans="6:21" x14ac:dyDescent="0.3">
      <c r="F612" s="14"/>
      <c r="K612" s="17"/>
      <c r="P612" s="17"/>
      <c r="Q612" s="17"/>
      <c r="U612" s="17"/>
    </row>
    <row r="613" spans="6:21" x14ac:dyDescent="0.3">
      <c r="F613" s="14"/>
      <c r="K613" s="17"/>
      <c r="P613" s="17"/>
      <c r="Q613" s="17"/>
      <c r="U613" s="17"/>
    </row>
    <row r="614" spans="6:21" x14ac:dyDescent="0.3">
      <c r="F614" s="14"/>
      <c r="K614" s="17"/>
      <c r="P614" s="17"/>
      <c r="Q614" s="17"/>
      <c r="U614" s="17"/>
    </row>
    <row r="615" spans="6:21" x14ac:dyDescent="0.3">
      <c r="F615" s="14"/>
      <c r="K615" s="17"/>
      <c r="P615" s="17"/>
      <c r="Q615" s="17"/>
      <c r="U615" s="17"/>
    </row>
    <row r="616" spans="6:21" x14ac:dyDescent="0.3">
      <c r="F616" s="14"/>
      <c r="K616" s="17"/>
      <c r="P616" s="17"/>
      <c r="Q616" s="17"/>
      <c r="U616" s="17"/>
    </row>
    <row r="617" spans="6:21" x14ac:dyDescent="0.3">
      <c r="F617" s="14"/>
      <c r="K617" s="17"/>
      <c r="P617" s="17"/>
      <c r="Q617" s="17"/>
      <c r="U617" s="17"/>
    </row>
    <row r="618" spans="6:21" x14ac:dyDescent="0.3">
      <c r="F618" s="14"/>
      <c r="K618" s="17"/>
      <c r="P618" s="17"/>
      <c r="Q618" s="17"/>
      <c r="U618" s="17"/>
    </row>
    <row r="619" spans="6:21" x14ac:dyDescent="0.3">
      <c r="F619" s="14"/>
      <c r="K619" s="17"/>
      <c r="P619" s="17"/>
      <c r="Q619" s="17"/>
      <c r="U619" s="17"/>
    </row>
    <row r="620" spans="6:21" x14ac:dyDescent="0.3">
      <c r="F620" s="14"/>
      <c r="K620" s="17"/>
      <c r="P620" s="17"/>
      <c r="Q620" s="17"/>
      <c r="U620" s="17"/>
    </row>
    <row r="621" spans="6:21" x14ac:dyDescent="0.3">
      <c r="F621" s="14"/>
      <c r="K621" s="17"/>
      <c r="P621" s="17"/>
      <c r="Q621" s="17"/>
      <c r="U621" s="17"/>
    </row>
    <row r="622" spans="6:21" x14ac:dyDescent="0.3">
      <c r="F622" s="14"/>
      <c r="K622" s="17"/>
      <c r="P622" s="17"/>
      <c r="Q622" s="17"/>
      <c r="U622" s="17"/>
    </row>
    <row r="623" spans="6:21" x14ac:dyDescent="0.3">
      <c r="F623" s="14"/>
      <c r="K623" s="17"/>
      <c r="P623" s="17"/>
      <c r="Q623" s="17"/>
      <c r="U623" s="17"/>
    </row>
    <row r="624" spans="6:21" x14ac:dyDescent="0.3">
      <c r="F624" s="14"/>
      <c r="K624" s="17"/>
      <c r="P624" s="17"/>
      <c r="Q624" s="17"/>
      <c r="U624" s="17"/>
    </row>
    <row r="625" spans="6:21" x14ac:dyDescent="0.3">
      <c r="F625" s="14"/>
      <c r="K625" s="17"/>
      <c r="P625" s="17"/>
      <c r="Q625" s="17"/>
      <c r="U625" s="17"/>
    </row>
    <row r="626" spans="6:21" x14ac:dyDescent="0.3">
      <c r="F626" s="14"/>
      <c r="K626" s="17"/>
      <c r="P626" s="17"/>
      <c r="Q626" s="17"/>
      <c r="U626" s="17"/>
    </row>
    <row r="627" spans="6:21" x14ac:dyDescent="0.3">
      <c r="F627" s="14"/>
      <c r="K627" s="17"/>
      <c r="P627" s="17"/>
      <c r="Q627" s="17"/>
      <c r="U627" s="17"/>
    </row>
    <row r="628" spans="6:21" x14ac:dyDescent="0.3">
      <c r="F628" s="14"/>
      <c r="K628" s="17"/>
      <c r="P628" s="17"/>
      <c r="Q628" s="17"/>
      <c r="U628" s="17"/>
    </row>
    <row r="629" spans="6:21" x14ac:dyDescent="0.3">
      <c r="F629" s="14"/>
      <c r="K629" s="17"/>
      <c r="P629" s="17"/>
      <c r="Q629" s="17"/>
      <c r="U629" s="17"/>
    </row>
    <row r="630" spans="6:21" x14ac:dyDescent="0.3">
      <c r="F630" s="14"/>
      <c r="K630" s="17"/>
      <c r="P630" s="17"/>
      <c r="Q630" s="17"/>
      <c r="U630" s="17"/>
    </row>
    <row r="631" spans="6:21" x14ac:dyDescent="0.3">
      <c r="F631" s="14"/>
      <c r="K631" s="17"/>
      <c r="P631" s="17"/>
      <c r="Q631" s="17"/>
      <c r="U631" s="17"/>
    </row>
    <row r="632" spans="6:21" x14ac:dyDescent="0.3">
      <c r="F632" s="14"/>
      <c r="K632" s="17"/>
      <c r="P632" s="17"/>
      <c r="Q632" s="17"/>
      <c r="U632" s="17"/>
    </row>
    <row r="633" spans="6:21" x14ac:dyDescent="0.3">
      <c r="F633" s="14"/>
      <c r="K633" s="17"/>
      <c r="P633" s="17"/>
      <c r="Q633" s="17"/>
      <c r="U633" s="17"/>
    </row>
    <row r="634" spans="6:21" x14ac:dyDescent="0.3">
      <c r="F634" s="14"/>
      <c r="K634" s="17"/>
      <c r="P634" s="17"/>
      <c r="Q634" s="17"/>
      <c r="U634" s="17"/>
    </row>
    <row r="635" spans="6:21" x14ac:dyDescent="0.3">
      <c r="F635" s="14"/>
      <c r="K635" s="17"/>
      <c r="P635" s="17"/>
      <c r="Q635" s="17"/>
      <c r="U635" s="17"/>
    </row>
    <row r="636" spans="6:21" x14ac:dyDescent="0.3">
      <c r="F636" s="14"/>
      <c r="K636" s="17"/>
      <c r="P636" s="17"/>
      <c r="Q636" s="17"/>
      <c r="U636" s="17"/>
    </row>
    <row r="637" spans="6:21" x14ac:dyDescent="0.3">
      <c r="F637" s="14"/>
      <c r="K637" s="17"/>
      <c r="P637" s="17"/>
      <c r="Q637" s="17"/>
      <c r="U637" s="17"/>
    </row>
    <row r="638" spans="6:21" x14ac:dyDescent="0.3">
      <c r="F638" s="14"/>
      <c r="K638" s="17"/>
      <c r="P638" s="17"/>
      <c r="Q638" s="17"/>
      <c r="U638" s="17"/>
    </row>
    <row r="639" spans="6:21" x14ac:dyDescent="0.3">
      <c r="F639" s="14"/>
      <c r="K639" s="17"/>
      <c r="P639" s="17"/>
      <c r="Q639" s="17"/>
      <c r="U639" s="17"/>
    </row>
    <row r="640" spans="6:21" x14ac:dyDescent="0.3">
      <c r="F640" s="14"/>
      <c r="K640" s="17"/>
      <c r="P640" s="17"/>
      <c r="Q640" s="17"/>
      <c r="U640" s="17"/>
    </row>
    <row r="641" spans="6:21" x14ac:dyDescent="0.3">
      <c r="F641" s="14"/>
      <c r="K641" s="17"/>
      <c r="P641" s="17"/>
      <c r="Q641" s="17"/>
      <c r="U641" s="17"/>
    </row>
    <row r="642" spans="6:21" x14ac:dyDescent="0.3">
      <c r="F642" s="14"/>
      <c r="K642" s="17"/>
      <c r="P642" s="17"/>
      <c r="Q642" s="17"/>
      <c r="U642" s="17"/>
    </row>
    <row r="643" spans="6:21" x14ac:dyDescent="0.3">
      <c r="F643" s="14"/>
      <c r="K643" s="17"/>
      <c r="P643" s="17"/>
      <c r="Q643" s="17"/>
      <c r="U643" s="17"/>
    </row>
    <row r="644" spans="6:21" x14ac:dyDescent="0.3">
      <c r="F644" s="14"/>
      <c r="K644" s="17"/>
      <c r="P644" s="17"/>
      <c r="Q644" s="17"/>
      <c r="U644" s="17"/>
    </row>
    <row r="645" spans="6:21" x14ac:dyDescent="0.3">
      <c r="F645" s="14"/>
      <c r="K645" s="17"/>
      <c r="P645" s="17"/>
      <c r="Q645" s="17"/>
      <c r="U645" s="17"/>
    </row>
    <row r="646" spans="6:21" x14ac:dyDescent="0.3">
      <c r="F646" s="14"/>
      <c r="K646" s="17"/>
      <c r="P646" s="17"/>
      <c r="Q646" s="17"/>
      <c r="U646" s="17"/>
    </row>
    <row r="647" spans="6:21" x14ac:dyDescent="0.3">
      <c r="F647" s="14"/>
      <c r="K647" s="17"/>
      <c r="P647" s="17"/>
      <c r="Q647" s="17"/>
      <c r="U647" s="17"/>
    </row>
    <row r="648" spans="6:21" x14ac:dyDescent="0.3">
      <c r="F648" s="14"/>
      <c r="K648" s="17"/>
      <c r="P648" s="17"/>
      <c r="Q648" s="17"/>
      <c r="U648" s="17"/>
    </row>
    <row r="649" spans="6:21" x14ac:dyDescent="0.3">
      <c r="F649" s="14"/>
      <c r="K649" s="17"/>
      <c r="P649" s="17"/>
      <c r="Q649" s="17"/>
      <c r="U649" s="17"/>
    </row>
    <row r="650" spans="6:21" x14ac:dyDescent="0.3">
      <c r="F650" s="14"/>
      <c r="K650" s="17"/>
      <c r="P650" s="17"/>
      <c r="Q650" s="17"/>
      <c r="U650" s="17"/>
    </row>
    <row r="651" spans="6:21" x14ac:dyDescent="0.3">
      <c r="F651" s="14"/>
      <c r="K651" s="17"/>
      <c r="P651" s="17"/>
      <c r="Q651" s="17"/>
      <c r="U651" s="17"/>
    </row>
    <row r="652" spans="6:21" x14ac:dyDescent="0.3">
      <c r="F652" s="14"/>
      <c r="K652" s="17"/>
      <c r="P652" s="17"/>
      <c r="Q652" s="17"/>
      <c r="U652" s="17"/>
    </row>
    <row r="653" spans="6:21" x14ac:dyDescent="0.3">
      <c r="F653" s="14"/>
      <c r="K653" s="17"/>
      <c r="P653" s="17"/>
      <c r="Q653" s="17"/>
      <c r="U653" s="17"/>
    </row>
    <row r="654" spans="6:21" x14ac:dyDescent="0.3">
      <c r="F654" s="14"/>
      <c r="K654" s="17"/>
      <c r="P654" s="17"/>
      <c r="Q654" s="17"/>
      <c r="U654" s="17"/>
    </row>
    <row r="655" spans="6:21" x14ac:dyDescent="0.3">
      <c r="F655" s="14"/>
      <c r="K655" s="17"/>
      <c r="P655" s="17"/>
      <c r="Q655" s="17"/>
      <c r="U655" s="17"/>
    </row>
    <row r="656" spans="6:21" x14ac:dyDescent="0.3">
      <c r="F656" s="14"/>
      <c r="K656" s="17"/>
      <c r="P656" s="17"/>
      <c r="Q656" s="17"/>
      <c r="U656" s="17"/>
    </row>
    <row r="657" spans="6:21" x14ac:dyDescent="0.3">
      <c r="F657" s="14"/>
      <c r="K657" s="17"/>
      <c r="P657" s="17"/>
      <c r="Q657" s="17"/>
      <c r="U657" s="17"/>
    </row>
    <row r="658" spans="6:21" x14ac:dyDescent="0.3">
      <c r="F658" s="14"/>
      <c r="K658" s="17"/>
      <c r="P658" s="17"/>
      <c r="Q658" s="17"/>
      <c r="U658" s="17"/>
    </row>
    <row r="659" spans="6:21" x14ac:dyDescent="0.3">
      <c r="F659" s="14"/>
      <c r="K659" s="17"/>
      <c r="P659" s="17"/>
      <c r="Q659" s="17"/>
      <c r="U659" s="17"/>
    </row>
    <row r="660" spans="6:21" x14ac:dyDescent="0.3">
      <c r="F660" s="14"/>
      <c r="K660" s="17"/>
      <c r="P660" s="17"/>
      <c r="Q660" s="17"/>
      <c r="U660" s="17"/>
    </row>
    <row r="661" spans="6:21" x14ac:dyDescent="0.3">
      <c r="F661" s="14"/>
      <c r="K661" s="17"/>
      <c r="P661" s="17"/>
      <c r="Q661" s="17"/>
      <c r="U661" s="17"/>
    </row>
    <row r="662" spans="6:21" x14ac:dyDescent="0.3">
      <c r="F662" s="14"/>
      <c r="K662" s="17"/>
      <c r="P662" s="17"/>
      <c r="Q662" s="17"/>
      <c r="U662" s="17"/>
    </row>
    <row r="663" spans="6:21" x14ac:dyDescent="0.3">
      <c r="F663" s="14"/>
      <c r="K663" s="17"/>
      <c r="P663" s="17"/>
      <c r="Q663" s="17"/>
      <c r="U663" s="17"/>
    </row>
    <row r="664" spans="6:21" x14ac:dyDescent="0.3">
      <c r="F664" s="14"/>
      <c r="K664" s="17"/>
      <c r="P664" s="17"/>
      <c r="Q664" s="17"/>
      <c r="U664" s="17"/>
    </row>
    <row r="665" spans="6:21" x14ac:dyDescent="0.3">
      <c r="F665" s="14"/>
      <c r="K665" s="17"/>
      <c r="P665" s="17"/>
      <c r="Q665" s="17"/>
      <c r="U665" s="17"/>
    </row>
    <row r="666" spans="6:21" x14ac:dyDescent="0.3">
      <c r="F666" s="14"/>
      <c r="K666" s="17"/>
      <c r="P666" s="17"/>
      <c r="Q666" s="17"/>
      <c r="U666" s="17"/>
    </row>
    <row r="667" spans="6:21" x14ac:dyDescent="0.3">
      <c r="F667" s="14"/>
      <c r="K667" s="17"/>
      <c r="P667" s="17"/>
      <c r="Q667" s="17"/>
      <c r="U667" s="17"/>
    </row>
    <row r="668" spans="6:21" x14ac:dyDescent="0.3">
      <c r="F668" s="14"/>
      <c r="K668" s="17"/>
      <c r="P668" s="17"/>
      <c r="Q668" s="17"/>
      <c r="U668" s="17"/>
    </row>
    <row r="669" spans="6:21" x14ac:dyDescent="0.3">
      <c r="F669" s="14"/>
      <c r="K669" s="17"/>
      <c r="P669" s="17"/>
      <c r="Q669" s="17"/>
      <c r="U669" s="17"/>
    </row>
    <row r="670" spans="6:21" x14ac:dyDescent="0.3">
      <c r="F670" s="14"/>
      <c r="K670" s="17"/>
      <c r="P670" s="17"/>
      <c r="Q670" s="17"/>
      <c r="U670" s="17"/>
    </row>
    <row r="671" spans="6:21" x14ac:dyDescent="0.3">
      <c r="F671" s="14"/>
      <c r="K671" s="17"/>
      <c r="P671" s="17"/>
      <c r="Q671" s="17"/>
      <c r="U671" s="17"/>
    </row>
    <row r="672" spans="6:21" x14ac:dyDescent="0.3">
      <c r="F672" s="14"/>
      <c r="K672" s="17"/>
      <c r="P672" s="17"/>
      <c r="Q672" s="17"/>
      <c r="U672" s="17"/>
    </row>
    <row r="673" spans="6:21" x14ac:dyDescent="0.3">
      <c r="F673" s="14"/>
      <c r="K673" s="17"/>
      <c r="P673" s="17"/>
      <c r="Q673" s="17"/>
      <c r="U673" s="17"/>
    </row>
    <row r="674" spans="6:21" x14ac:dyDescent="0.3">
      <c r="F674" s="14"/>
      <c r="K674" s="17"/>
      <c r="P674" s="17"/>
      <c r="Q674" s="17"/>
      <c r="U674" s="17"/>
    </row>
    <row r="675" spans="6:21" x14ac:dyDescent="0.3">
      <c r="F675" s="14"/>
      <c r="K675" s="17"/>
      <c r="P675" s="17"/>
      <c r="Q675" s="17"/>
      <c r="U675" s="17"/>
    </row>
    <row r="676" spans="6:21" x14ac:dyDescent="0.3">
      <c r="F676" s="14"/>
      <c r="K676" s="17"/>
      <c r="P676" s="17"/>
      <c r="Q676" s="17"/>
      <c r="U676" s="17"/>
    </row>
    <row r="677" spans="6:21" x14ac:dyDescent="0.3">
      <c r="F677" s="14"/>
      <c r="K677" s="17"/>
      <c r="P677" s="17"/>
      <c r="Q677" s="17"/>
      <c r="U677" s="17"/>
    </row>
    <row r="678" spans="6:21" x14ac:dyDescent="0.3">
      <c r="F678" s="14"/>
      <c r="K678" s="17"/>
      <c r="P678" s="17"/>
      <c r="Q678" s="17"/>
      <c r="U678" s="17"/>
    </row>
    <row r="679" spans="6:21" x14ac:dyDescent="0.3">
      <c r="F679" s="14"/>
      <c r="K679" s="17"/>
      <c r="P679" s="17"/>
      <c r="Q679" s="17"/>
      <c r="U679" s="17"/>
    </row>
    <row r="680" spans="6:21" x14ac:dyDescent="0.3">
      <c r="F680" s="14"/>
      <c r="K680" s="17"/>
      <c r="P680" s="17"/>
      <c r="Q680" s="17"/>
      <c r="U680" s="17"/>
    </row>
    <row r="681" spans="6:21" x14ac:dyDescent="0.3">
      <c r="F681" s="14"/>
      <c r="K681" s="17"/>
      <c r="P681" s="17"/>
      <c r="Q681" s="17"/>
      <c r="U681" s="17"/>
    </row>
    <row r="682" spans="6:21" x14ac:dyDescent="0.3">
      <c r="F682" s="14"/>
      <c r="K682" s="17"/>
      <c r="P682" s="17"/>
      <c r="Q682" s="17"/>
      <c r="U682" s="17"/>
    </row>
    <row r="683" spans="6:21" x14ac:dyDescent="0.3">
      <c r="F683" s="14"/>
      <c r="K683" s="17"/>
      <c r="P683" s="17"/>
      <c r="Q683" s="17"/>
      <c r="U683" s="17"/>
    </row>
    <row r="684" spans="6:21" x14ac:dyDescent="0.3">
      <c r="F684" s="14"/>
      <c r="K684" s="17"/>
      <c r="P684" s="17"/>
      <c r="Q684" s="17"/>
      <c r="U684" s="17"/>
    </row>
    <row r="685" spans="6:21" x14ac:dyDescent="0.3">
      <c r="F685" s="14"/>
      <c r="K685" s="17"/>
      <c r="P685" s="17"/>
      <c r="Q685" s="17"/>
      <c r="U685" s="17"/>
    </row>
    <row r="686" spans="6:21" x14ac:dyDescent="0.3">
      <c r="F686" s="14"/>
      <c r="K686" s="17"/>
      <c r="P686" s="17"/>
      <c r="Q686" s="17"/>
      <c r="U686" s="17"/>
    </row>
    <row r="687" spans="6:21" x14ac:dyDescent="0.3">
      <c r="F687" s="14"/>
      <c r="K687" s="17"/>
      <c r="P687" s="17"/>
      <c r="Q687" s="17"/>
      <c r="U687" s="17"/>
    </row>
    <row r="688" spans="6:21" x14ac:dyDescent="0.3">
      <c r="F688" s="14"/>
      <c r="K688" s="17"/>
      <c r="P688" s="17"/>
      <c r="Q688" s="17"/>
      <c r="U688" s="17"/>
    </row>
    <row r="689" spans="6:21" x14ac:dyDescent="0.3">
      <c r="F689" s="14"/>
      <c r="K689" s="17"/>
      <c r="P689" s="17"/>
      <c r="Q689" s="17"/>
      <c r="U689" s="17"/>
    </row>
    <row r="690" spans="6:21" x14ac:dyDescent="0.3">
      <c r="F690" s="14"/>
      <c r="K690" s="17"/>
      <c r="P690" s="17"/>
      <c r="Q690" s="17"/>
      <c r="U690" s="17"/>
    </row>
    <row r="691" spans="6:21" x14ac:dyDescent="0.3">
      <c r="F691" s="14"/>
      <c r="K691" s="17"/>
      <c r="P691" s="17"/>
      <c r="Q691" s="17"/>
      <c r="U691" s="17"/>
    </row>
    <row r="692" spans="6:21" x14ac:dyDescent="0.3">
      <c r="F692" s="14"/>
      <c r="K692" s="17"/>
      <c r="P692" s="17"/>
      <c r="Q692" s="17"/>
      <c r="U692" s="17"/>
    </row>
    <row r="693" spans="6:21" x14ac:dyDescent="0.3">
      <c r="F693" s="14"/>
      <c r="K693" s="17"/>
      <c r="P693" s="17"/>
      <c r="Q693" s="17"/>
      <c r="U693" s="17"/>
    </row>
    <row r="694" spans="6:21" x14ac:dyDescent="0.3">
      <c r="F694" s="14"/>
      <c r="K694" s="17"/>
      <c r="P694" s="17"/>
      <c r="Q694" s="17"/>
      <c r="U694" s="17"/>
    </row>
    <row r="695" spans="6:21" x14ac:dyDescent="0.3">
      <c r="F695" s="14"/>
      <c r="K695" s="17"/>
      <c r="P695" s="17"/>
      <c r="Q695" s="17"/>
      <c r="U695" s="17"/>
    </row>
    <row r="696" spans="6:21" x14ac:dyDescent="0.3">
      <c r="F696" s="14"/>
      <c r="K696" s="17"/>
      <c r="P696" s="17"/>
      <c r="Q696" s="17"/>
      <c r="U696" s="17"/>
    </row>
    <row r="697" spans="6:21" x14ac:dyDescent="0.3">
      <c r="F697" s="14"/>
      <c r="K697" s="17"/>
      <c r="P697" s="17"/>
      <c r="Q697" s="17"/>
      <c r="U697" s="17"/>
    </row>
    <row r="698" spans="6:21" x14ac:dyDescent="0.3">
      <c r="F698" s="14"/>
      <c r="K698" s="17"/>
      <c r="P698" s="17"/>
      <c r="Q698" s="17"/>
      <c r="U698" s="17"/>
    </row>
    <row r="699" spans="6:21" x14ac:dyDescent="0.3">
      <c r="F699" s="14"/>
      <c r="K699" s="17"/>
      <c r="P699" s="17"/>
      <c r="Q699" s="17"/>
      <c r="U699" s="17"/>
    </row>
    <row r="700" spans="6:21" x14ac:dyDescent="0.3">
      <c r="F700" s="14"/>
      <c r="K700" s="17"/>
      <c r="P700" s="17"/>
      <c r="Q700" s="17"/>
      <c r="U700" s="17"/>
    </row>
    <row r="701" spans="6:21" x14ac:dyDescent="0.3">
      <c r="F701" s="14"/>
      <c r="K701" s="17"/>
      <c r="P701" s="17"/>
      <c r="Q701" s="17"/>
      <c r="U701" s="17"/>
    </row>
    <row r="702" spans="6:21" x14ac:dyDescent="0.3">
      <c r="F702" s="14"/>
      <c r="K702" s="17"/>
      <c r="P702" s="17"/>
      <c r="Q702" s="17"/>
      <c r="U702" s="17"/>
    </row>
    <row r="703" spans="6:21" x14ac:dyDescent="0.3">
      <c r="F703" s="14"/>
      <c r="K703" s="17"/>
      <c r="P703" s="17"/>
      <c r="Q703" s="17"/>
      <c r="U703" s="17"/>
    </row>
    <row r="704" spans="6:21" x14ac:dyDescent="0.3">
      <c r="F704" s="14"/>
      <c r="K704" s="17"/>
      <c r="P704" s="17"/>
      <c r="Q704" s="17"/>
      <c r="U704" s="17"/>
    </row>
    <row r="705" spans="6:21" x14ac:dyDescent="0.3">
      <c r="F705" s="14"/>
      <c r="K705" s="17"/>
      <c r="P705" s="17"/>
      <c r="Q705" s="17"/>
      <c r="U705" s="17"/>
    </row>
    <row r="706" spans="6:21" x14ac:dyDescent="0.3">
      <c r="F706" s="14"/>
      <c r="K706" s="17"/>
      <c r="P706" s="17"/>
      <c r="Q706" s="17"/>
      <c r="U706" s="17"/>
    </row>
    <row r="707" spans="6:21" x14ac:dyDescent="0.3">
      <c r="F707" s="14"/>
      <c r="K707" s="17"/>
      <c r="P707" s="17"/>
      <c r="Q707" s="17"/>
      <c r="U707" s="17"/>
    </row>
    <row r="708" spans="6:21" x14ac:dyDescent="0.3">
      <c r="F708" s="14"/>
      <c r="K708" s="17"/>
      <c r="P708" s="17"/>
      <c r="Q708" s="17"/>
      <c r="U708" s="17"/>
    </row>
    <row r="709" spans="6:21" x14ac:dyDescent="0.3">
      <c r="F709" s="14"/>
      <c r="K709" s="17"/>
      <c r="P709" s="17"/>
      <c r="Q709" s="17"/>
      <c r="U709" s="17"/>
    </row>
    <row r="710" spans="6:21" x14ac:dyDescent="0.3">
      <c r="F710" s="14"/>
      <c r="K710" s="17"/>
      <c r="P710" s="17"/>
      <c r="Q710" s="17"/>
      <c r="U710" s="17"/>
    </row>
    <row r="711" spans="6:21" x14ac:dyDescent="0.3">
      <c r="F711" s="14"/>
      <c r="K711" s="17"/>
      <c r="P711" s="17"/>
      <c r="Q711" s="17"/>
      <c r="U711" s="17"/>
    </row>
    <row r="712" spans="6:21" x14ac:dyDescent="0.3">
      <c r="F712" s="14"/>
      <c r="K712" s="17"/>
      <c r="P712" s="17"/>
      <c r="Q712" s="17"/>
      <c r="U712" s="17"/>
    </row>
    <row r="713" spans="6:21" x14ac:dyDescent="0.3">
      <c r="F713" s="14"/>
      <c r="K713" s="17"/>
      <c r="P713" s="17"/>
      <c r="Q713" s="17"/>
      <c r="U713" s="17"/>
    </row>
    <row r="714" spans="6:21" x14ac:dyDescent="0.3">
      <c r="F714" s="14"/>
      <c r="K714" s="17"/>
      <c r="P714" s="17"/>
      <c r="Q714" s="17"/>
      <c r="U714" s="17"/>
    </row>
    <row r="715" spans="6:21" x14ac:dyDescent="0.3">
      <c r="F715" s="14"/>
      <c r="K715" s="17"/>
      <c r="P715" s="17"/>
      <c r="Q715" s="17"/>
      <c r="U715" s="17"/>
    </row>
    <row r="716" spans="6:21" x14ac:dyDescent="0.3">
      <c r="F716" s="14"/>
      <c r="K716" s="17"/>
      <c r="P716" s="17"/>
      <c r="Q716" s="17"/>
      <c r="U716" s="17"/>
    </row>
    <row r="717" spans="6:21" x14ac:dyDescent="0.3">
      <c r="F717" s="14"/>
      <c r="K717" s="17"/>
      <c r="P717" s="17"/>
      <c r="Q717" s="17"/>
      <c r="U717" s="17"/>
    </row>
    <row r="718" spans="6:21" x14ac:dyDescent="0.3">
      <c r="F718" s="14"/>
      <c r="K718" s="17"/>
      <c r="P718" s="17"/>
      <c r="Q718" s="17"/>
      <c r="U718" s="17"/>
    </row>
    <row r="719" spans="6:21" x14ac:dyDescent="0.3">
      <c r="F719" s="14"/>
      <c r="K719" s="17"/>
      <c r="P719" s="17"/>
      <c r="Q719" s="17"/>
      <c r="U719" s="17"/>
    </row>
    <row r="720" spans="6:21" x14ac:dyDescent="0.3">
      <c r="F720" s="14"/>
      <c r="K720" s="17"/>
      <c r="P720" s="17"/>
      <c r="Q720" s="17"/>
      <c r="U720" s="17"/>
    </row>
    <row r="721" spans="6:21" x14ac:dyDescent="0.3">
      <c r="F721" s="14"/>
      <c r="K721" s="17"/>
      <c r="P721" s="17"/>
      <c r="Q721" s="17"/>
      <c r="U721" s="17"/>
    </row>
    <row r="722" spans="6:21" x14ac:dyDescent="0.3">
      <c r="F722" s="14"/>
      <c r="K722" s="17"/>
      <c r="P722" s="17"/>
      <c r="Q722" s="17"/>
      <c r="U722" s="17"/>
    </row>
    <row r="723" spans="6:21" x14ac:dyDescent="0.3">
      <c r="F723" s="14"/>
      <c r="K723" s="17"/>
      <c r="P723" s="17"/>
      <c r="Q723" s="17"/>
      <c r="U723" s="17"/>
    </row>
    <row r="724" spans="6:21" x14ac:dyDescent="0.3">
      <c r="F724" s="14"/>
      <c r="K724" s="17"/>
      <c r="P724" s="17"/>
      <c r="Q724" s="17"/>
      <c r="U724" s="17"/>
    </row>
    <row r="725" spans="6:21" x14ac:dyDescent="0.3">
      <c r="F725" s="14"/>
      <c r="K725" s="17"/>
      <c r="P725" s="17"/>
      <c r="Q725" s="17"/>
      <c r="U725" s="17"/>
    </row>
    <row r="726" spans="6:21" x14ac:dyDescent="0.3">
      <c r="F726" s="14"/>
      <c r="K726" s="17"/>
      <c r="P726" s="17"/>
      <c r="Q726" s="17"/>
      <c r="U726" s="17"/>
    </row>
    <row r="727" spans="6:21" x14ac:dyDescent="0.3">
      <c r="F727" s="14"/>
      <c r="K727" s="17"/>
      <c r="P727" s="17"/>
      <c r="Q727" s="17"/>
      <c r="U727" s="17"/>
    </row>
    <row r="728" spans="6:21" x14ac:dyDescent="0.3">
      <c r="F728" s="14"/>
      <c r="K728" s="17"/>
      <c r="P728" s="17"/>
      <c r="Q728" s="17"/>
      <c r="U728" s="17"/>
    </row>
    <row r="729" spans="6:21" x14ac:dyDescent="0.3">
      <c r="F729" s="14"/>
      <c r="K729" s="17"/>
      <c r="P729" s="17"/>
      <c r="Q729" s="17"/>
      <c r="U729" s="17"/>
    </row>
    <row r="730" spans="6:21" x14ac:dyDescent="0.3">
      <c r="F730" s="14"/>
      <c r="K730" s="17"/>
      <c r="P730" s="17"/>
      <c r="Q730" s="17"/>
      <c r="U730" s="17"/>
    </row>
    <row r="731" spans="6:21" x14ac:dyDescent="0.3">
      <c r="F731" s="14"/>
      <c r="K731" s="17"/>
      <c r="P731" s="17"/>
      <c r="Q731" s="17"/>
      <c r="U731" s="17"/>
    </row>
    <row r="732" spans="6:21" x14ac:dyDescent="0.3">
      <c r="F732" s="14"/>
      <c r="K732" s="17"/>
      <c r="P732" s="17"/>
      <c r="Q732" s="17"/>
      <c r="U732" s="17"/>
    </row>
    <row r="733" spans="6:21" x14ac:dyDescent="0.3">
      <c r="F733" s="14"/>
      <c r="K733" s="17"/>
      <c r="P733" s="17"/>
      <c r="Q733" s="17"/>
      <c r="U733" s="17"/>
    </row>
    <row r="734" spans="6:21" x14ac:dyDescent="0.3">
      <c r="F734" s="14"/>
      <c r="K734" s="17"/>
      <c r="P734" s="17"/>
      <c r="Q734" s="17"/>
      <c r="U734" s="17"/>
    </row>
    <row r="735" spans="6:21" x14ac:dyDescent="0.3">
      <c r="F735" s="14"/>
      <c r="K735" s="17"/>
      <c r="P735" s="17"/>
      <c r="Q735" s="17"/>
      <c r="U735" s="17"/>
    </row>
    <row r="736" spans="6:21" x14ac:dyDescent="0.3">
      <c r="F736" s="14"/>
      <c r="K736" s="17"/>
      <c r="P736" s="17"/>
      <c r="Q736" s="17"/>
      <c r="U736" s="17"/>
    </row>
    <row r="737" spans="6:21" x14ac:dyDescent="0.3">
      <c r="F737" s="14"/>
      <c r="K737" s="17"/>
      <c r="P737" s="17"/>
      <c r="Q737" s="17"/>
      <c r="U737" s="17"/>
    </row>
    <row r="738" spans="6:21" x14ac:dyDescent="0.3">
      <c r="F738" s="14"/>
      <c r="K738" s="17"/>
      <c r="P738" s="17"/>
      <c r="Q738" s="17"/>
      <c r="U738" s="17"/>
    </row>
    <row r="739" spans="6:21" x14ac:dyDescent="0.3">
      <c r="F739" s="14"/>
      <c r="K739" s="17"/>
      <c r="P739" s="17"/>
      <c r="Q739" s="17"/>
      <c r="U739" s="17"/>
    </row>
    <row r="740" spans="6:21" x14ac:dyDescent="0.3">
      <c r="F740" s="14"/>
      <c r="K740" s="17"/>
      <c r="P740" s="17"/>
      <c r="Q740" s="17"/>
      <c r="U740" s="17"/>
    </row>
    <row r="741" spans="6:21" x14ac:dyDescent="0.3">
      <c r="F741" s="14"/>
      <c r="K741" s="17"/>
      <c r="P741" s="17"/>
      <c r="Q741" s="17"/>
      <c r="U741" s="17"/>
    </row>
    <row r="742" spans="6:21" x14ac:dyDescent="0.3">
      <c r="F742" s="14"/>
      <c r="K742" s="17"/>
      <c r="P742" s="17"/>
      <c r="Q742" s="17"/>
      <c r="U742" s="17"/>
    </row>
    <row r="743" spans="6:21" x14ac:dyDescent="0.3">
      <c r="F743" s="14"/>
      <c r="K743" s="17"/>
      <c r="P743" s="17"/>
      <c r="Q743" s="17"/>
      <c r="U743" s="17"/>
    </row>
    <row r="744" spans="6:21" x14ac:dyDescent="0.3">
      <c r="F744" s="14"/>
      <c r="K744" s="17"/>
      <c r="P744" s="17"/>
      <c r="Q744" s="17"/>
      <c r="U744" s="17"/>
    </row>
    <row r="745" spans="6:21" x14ac:dyDescent="0.3">
      <c r="F745" s="14"/>
      <c r="K745" s="17"/>
      <c r="P745" s="17"/>
      <c r="Q745" s="17"/>
      <c r="U745" s="17"/>
    </row>
    <row r="746" spans="6:21" x14ac:dyDescent="0.3">
      <c r="F746" s="14"/>
      <c r="K746" s="17"/>
      <c r="P746" s="17"/>
      <c r="Q746" s="17"/>
      <c r="U746" s="17"/>
    </row>
    <row r="747" spans="6:21" x14ac:dyDescent="0.3">
      <c r="F747" s="14"/>
      <c r="K747" s="17"/>
      <c r="P747" s="17"/>
      <c r="Q747" s="17"/>
      <c r="U747" s="17"/>
    </row>
    <row r="748" spans="6:21" x14ac:dyDescent="0.3">
      <c r="F748" s="14"/>
      <c r="K748" s="17"/>
      <c r="P748" s="17"/>
      <c r="Q748" s="17"/>
      <c r="U748" s="17"/>
    </row>
    <row r="749" spans="6:21" x14ac:dyDescent="0.3">
      <c r="F749" s="14"/>
      <c r="K749" s="17"/>
      <c r="P749" s="17"/>
      <c r="Q749" s="17"/>
      <c r="U749" s="17"/>
    </row>
    <row r="750" spans="6:21" x14ac:dyDescent="0.3">
      <c r="F750" s="14"/>
      <c r="K750" s="17"/>
      <c r="P750" s="17"/>
      <c r="Q750" s="17"/>
      <c r="U750" s="17"/>
    </row>
    <row r="751" spans="6:21" x14ac:dyDescent="0.3">
      <c r="F751" s="14"/>
      <c r="K751" s="17"/>
      <c r="P751" s="17"/>
      <c r="Q751" s="17"/>
      <c r="U751" s="17"/>
    </row>
    <row r="752" spans="6:21" x14ac:dyDescent="0.3">
      <c r="F752" s="14"/>
      <c r="K752" s="17"/>
      <c r="P752" s="17"/>
      <c r="Q752" s="17"/>
      <c r="U752" s="17"/>
    </row>
    <row r="753" spans="6:21" x14ac:dyDescent="0.3">
      <c r="F753" s="14"/>
      <c r="K753" s="17"/>
      <c r="P753" s="17"/>
      <c r="Q753" s="17"/>
      <c r="U753" s="17"/>
    </row>
    <row r="754" spans="6:21" x14ac:dyDescent="0.3">
      <c r="F754" s="14"/>
      <c r="K754" s="17"/>
      <c r="P754" s="17"/>
      <c r="Q754" s="17"/>
      <c r="U754" s="17"/>
    </row>
    <row r="755" spans="6:21" x14ac:dyDescent="0.3">
      <c r="F755" s="14"/>
      <c r="K755" s="17"/>
      <c r="P755" s="17"/>
      <c r="Q755" s="17"/>
      <c r="U755" s="17"/>
    </row>
    <row r="756" spans="6:21" x14ac:dyDescent="0.3">
      <c r="F756" s="14"/>
      <c r="K756" s="17"/>
      <c r="P756" s="17"/>
      <c r="Q756" s="17"/>
      <c r="U756" s="17"/>
    </row>
    <row r="757" spans="6:21" x14ac:dyDescent="0.3">
      <c r="F757" s="14"/>
      <c r="K757" s="17"/>
      <c r="P757" s="17"/>
      <c r="Q757" s="17"/>
      <c r="U757" s="17"/>
    </row>
    <row r="758" spans="6:21" x14ac:dyDescent="0.3">
      <c r="F758" s="14"/>
      <c r="K758" s="17"/>
      <c r="P758" s="17"/>
      <c r="Q758" s="17"/>
      <c r="U758" s="17"/>
    </row>
    <row r="759" spans="6:21" x14ac:dyDescent="0.3">
      <c r="F759" s="14"/>
      <c r="K759" s="17"/>
      <c r="P759" s="17"/>
      <c r="Q759" s="17"/>
      <c r="U759" s="17"/>
    </row>
    <row r="760" spans="6:21" x14ac:dyDescent="0.3">
      <c r="F760" s="14"/>
      <c r="K760" s="17"/>
      <c r="P760" s="17"/>
      <c r="Q760" s="17"/>
      <c r="U760" s="17"/>
    </row>
    <row r="761" spans="6:21" x14ac:dyDescent="0.3">
      <c r="F761" s="14"/>
      <c r="K761" s="17"/>
      <c r="P761" s="17"/>
      <c r="Q761" s="17"/>
      <c r="U761" s="17"/>
    </row>
    <row r="762" spans="6:21" x14ac:dyDescent="0.3">
      <c r="F762" s="14"/>
      <c r="K762" s="17"/>
      <c r="P762" s="17"/>
      <c r="Q762" s="17"/>
      <c r="U762" s="17"/>
    </row>
    <row r="763" spans="6:21" x14ac:dyDescent="0.3">
      <c r="F763" s="14"/>
      <c r="K763" s="17"/>
      <c r="P763" s="17"/>
      <c r="Q763" s="17"/>
      <c r="U763" s="17"/>
    </row>
    <row r="764" spans="6:21" x14ac:dyDescent="0.3">
      <c r="F764" s="14"/>
      <c r="K764" s="17"/>
      <c r="P764" s="17"/>
      <c r="Q764" s="17"/>
      <c r="U764" s="17"/>
    </row>
    <row r="765" spans="6:21" x14ac:dyDescent="0.3">
      <c r="F765" s="14"/>
      <c r="K765" s="17"/>
      <c r="P765" s="17"/>
      <c r="Q765" s="17"/>
      <c r="U765" s="17"/>
    </row>
    <row r="766" spans="6:21" x14ac:dyDescent="0.3">
      <c r="F766" s="14"/>
      <c r="K766" s="17"/>
      <c r="P766" s="17"/>
      <c r="Q766" s="17"/>
      <c r="U766" s="17"/>
    </row>
    <row r="767" spans="6:21" x14ac:dyDescent="0.3">
      <c r="F767" s="14"/>
      <c r="K767" s="17"/>
      <c r="P767" s="17"/>
      <c r="Q767" s="17"/>
      <c r="U767" s="17"/>
    </row>
    <row r="768" spans="6:21" x14ac:dyDescent="0.3">
      <c r="F768" s="14"/>
      <c r="K768" s="17"/>
      <c r="P768" s="17"/>
      <c r="Q768" s="17"/>
      <c r="U768" s="17"/>
    </row>
    <row r="769" spans="6:21" x14ac:dyDescent="0.3">
      <c r="F769" s="14"/>
      <c r="K769" s="17"/>
      <c r="P769" s="17"/>
      <c r="Q769" s="17"/>
      <c r="U769" s="17"/>
    </row>
    <row r="770" spans="6:21" x14ac:dyDescent="0.3">
      <c r="F770" s="14"/>
      <c r="K770" s="17"/>
      <c r="P770" s="17"/>
      <c r="Q770" s="17"/>
      <c r="U770" s="17"/>
    </row>
    <row r="771" spans="6:21" x14ac:dyDescent="0.3">
      <c r="F771" s="14"/>
      <c r="K771" s="17"/>
      <c r="P771" s="17"/>
      <c r="Q771" s="17"/>
      <c r="U771" s="17"/>
    </row>
    <row r="772" spans="6:21" x14ac:dyDescent="0.3">
      <c r="F772" s="14"/>
      <c r="K772" s="17"/>
      <c r="P772" s="17"/>
      <c r="Q772" s="17"/>
      <c r="U772" s="17"/>
    </row>
    <row r="773" spans="6:21" x14ac:dyDescent="0.3">
      <c r="F773" s="14"/>
      <c r="K773" s="17"/>
      <c r="P773" s="17"/>
      <c r="Q773" s="17"/>
      <c r="U773" s="17"/>
    </row>
    <row r="774" spans="6:21" x14ac:dyDescent="0.3">
      <c r="F774" s="14"/>
      <c r="K774" s="17"/>
      <c r="P774" s="17"/>
      <c r="Q774" s="17"/>
      <c r="U774" s="17"/>
    </row>
    <row r="775" spans="6:21" x14ac:dyDescent="0.3">
      <c r="F775" s="14"/>
      <c r="K775" s="17"/>
      <c r="P775" s="17"/>
      <c r="Q775" s="17"/>
      <c r="U775" s="17"/>
    </row>
    <row r="776" spans="6:21" x14ac:dyDescent="0.3">
      <c r="F776" s="14"/>
      <c r="K776" s="17"/>
      <c r="P776" s="17"/>
      <c r="Q776" s="17"/>
      <c r="U776" s="17"/>
    </row>
    <row r="777" spans="6:21" x14ac:dyDescent="0.3">
      <c r="F777" s="14"/>
      <c r="K777" s="17"/>
      <c r="P777" s="17"/>
      <c r="Q777" s="17"/>
      <c r="U777" s="17"/>
    </row>
    <row r="778" spans="6:21" x14ac:dyDescent="0.3">
      <c r="F778" s="14"/>
      <c r="K778" s="17"/>
      <c r="P778" s="17"/>
      <c r="Q778" s="17"/>
      <c r="U778" s="17"/>
    </row>
    <row r="779" spans="6:21" x14ac:dyDescent="0.3">
      <c r="F779" s="14"/>
      <c r="K779" s="17"/>
      <c r="P779" s="17"/>
      <c r="Q779" s="17"/>
      <c r="U779" s="17"/>
    </row>
    <row r="780" spans="6:21" x14ac:dyDescent="0.3">
      <c r="F780" s="14"/>
      <c r="K780" s="17"/>
      <c r="P780" s="17"/>
      <c r="Q780" s="17"/>
      <c r="U780" s="17"/>
    </row>
    <row r="781" spans="6:21" x14ac:dyDescent="0.3">
      <c r="F781" s="14"/>
      <c r="K781" s="17"/>
      <c r="P781" s="17"/>
      <c r="Q781" s="17"/>
      <c r="U781" s="17"/>
    </row>
    <row r="782" spans="6:21" x14ac:dyDescent="0.3">
      <c r="F782" s="14"/>
      <c r="K782" s="17"/>
      <c r="P782" s="17"/>
      <c r="Q782" s="17"/>
      <c r="U782" s="17"/>
    </row>
    <row r="783" spans="6:21" x14ac:dyDescent="0.3">
      <c r="F783" s="14"/>
      <c r="K783" s="17"/>
      <c r="P783" s="17"/>
      <c r="Q783" s="17"/>
      <c r="U783" s="17"/>
    </row>
    <row r="784" spans="6:21" x14ac:dyDescent="0.3">
      <c r="F784" s="14"/>
      <c r="K784" s="17"/>
      <c r="P784" s="17"/>
      <c r="Q784" s="17"/>
      <c r="U784" s="17"/>
    </row>
    <row r="785" spans="6:21" x14ac:dyDescent="0.3">
      <c r="F785" s="14"/>
      <c r="K785" s="17"/>
      <c r="P785" s="17"/>
      <c r="Q785" s="17"/>
      <c r="U785" s="17"/>
    </row>
    <row r="786" spans="6:21" x14ac:dyDescent="0.3">
      <c r="F786" s="14"/>
      <c r="K786" s="17"/>
      <c r="P786" s="17"/>
      <c r="Q786" s="17"/>
      <c r="U786" s="17"/>
    </row>
    <row r="787" spans="6:21" x14ac:dyDescent="0.3">
      <c r="F787" s="14"/>
      <c r="K787" s="17"/>
      <c r="P787" s="17"/>
      <c r="Q787" s="17"/>
      <c r="U787" s="17"/>
    </row>
    <row r="788" spans="6:21" x14ac:dyDescent="0.3">
      <c r="F788" s="14"/>
      <c r="K788" s="17"/>
      <c r="P788" s="17"/>
      <c r="Q788" s="17"/>
      <c r="U788" s="17"/>
    </row>
    <row r="789" spans="6:21" x14ac:dyDescent="0.3">
      <c r="F789" s="14"/>
      <c r="K789" s="17"/>
      <c r="P789" s="17"/>
      <c r="Q789" s="17"/>
      <c r="U789" s="17"/>
    </row>
    <row r="790" spans="6:21" x14ac:dyDescent="0.3">
      <c r="F790" s="14"/>
      <c r="K790" s="17"/>
      <c r="P790" s="17"/>
      <c r="Q790" s="17"/>
      <c r="U790" s="17"/>
    </row>
    <row r="791" spans="6:21" x14ac:dyDescent="0.3">
      <c r="F791" s="14"/>
      <c r="K791" s="17"/>
      <c r="P791" s="17"/>
      <c r="Q791" s="17"/>
      <c r="U791" s="17"/>
    </row>
    <row r="792" spans="6:21" x14ac:dyDescent="0.3">
      <c r="F792" s="14"/>
      <c r="K792" s="17"/>
      <c r="P792" s="17"/>
      <c r="Q792" s="17"/>
      <c r="U792" s="17"/>
    </row>
    <row r="793" spans="6:21" x14ac:dyDescent="0.3">
      <c r="F793" s="14"/>
      <c r="K793" s="17"/>
      <c r="P793" s="17"/>
      <c r="Q793" s="17"/>
      <c r="U793" s="17"/>
    </row>
    <row r="794" spans="6:21" x14ac:dyDescent="0.3">
      <c r="F794" s="14"/>
      <c r="K794" s="17"/>
      <c r="P794" s="17"/>
      <c r="Q794" s="17"/>
      <c r="U794" s="17"/>
    </row>
    <row r="795" spans="6:21" x14ac:dyDescent="0.3">
      <c r="F795" s="14"/>
      <c r="K795" s="17"/>
      <c r="P795" s="17"/>
      <c r="Q795" s="17"/>
      <c r="U795" s="17"/>
    </row>
    <row r="796" spans="6:21" x14ac:dyDescent="0.3">
      <c r="F796" s="14"/>
      <c r="K796" s="17"/>
      <c r="P796" s="17"/>
      <c r="Q796" s="17"/>
      <c r="U796" s="17"/>
    </row>
    <row r="797" spans="6:21" x14ac:dyDescent="0.3">
      <c r="F797" s="14"/>
      <c r="K797" s="17"/>
      <c r="P797" s="17"/>
      <c r="Q797" s="17"/>
      <c r="U797" s="17"/>
    </row>
    <row r="798" spans="6:21" x14ac:dyDescent="0.3">
      <c r="F798" s="14"/>
      <c r="K798" s="17"/>
      <c r="P798" s="17"/>
      <c r="Q798" s="17"/>
      <c r="U798" s="17"/>
    </row>
    <row r="799" spans="6:21" x14ac:dyDescent="0.3">
      <c r="F799" s="14"/>
      <c r="K799" s="17"/>
      <c r="P799" s="17"/>
      <c r="Q799" s="17"/>
      <c r="U799" s="17"/>
    </row>
    <row r="800" spans="6:21" x14ac:dyDescent="0.3">
      <c r="F800" s="14"/>
      <c r="K800" s="17"/>
      <c r="P800" s="17"/>
      <c r="Q800" s="17"/>
      <c r="U800" s="17"/>
    </row>
    <row r="801" spans="6:21" x14ac:dyDescent="0.3">
      <c r="F801" s="14"/>
      <c r="K801" s="17"/>
      <c r="P801" s="17"/>
      <c r="Q801" s="17"/>
      <c r="U801" s="17"/>
    </row>
    <row r="802" spans="6:21" x14ac:dyDescent="0.3">
      <c r="F802" s="14"/>
      <c r="K802" s="17"/>
      <c r="P802" s="17"/>
      <c r="Q802" s="17"/>
      <c r="U802" s="17"/>
    </row>
    <row r="803" spans="6:21" x14ac:dyDescent="0.3">
      <c r="F803" s="14"/>
      <c r="K803" s="17"/>
      <c r="P803" s="17"/>
      <c r="Q803" s="17"/>
      <c r="U803" s="17"/>
    </row>
    <row r="804" spans="6:21" x14ac:dyDescent="0.3">
      <c r="F804" s="14"/>
      <c r="K804" s="17"/>
      <c r="P804" s="17"/>
      <c r="Q804" s="17"/>
      <c r="U804" s="17"/>
    </row>
    <row r="805" spans="6:21" x14ac:dyDescent="0.3">
      <c r="F805" s="14"/>
      <c r="K805" s="17"/>
      <c r="P805" s="17"/>
      <c r="Q805" s="17"/>
      <c r="U805" s="17"/>
    </row>
    <row r="806" spans="6:21" x14ac:dyDescent="0.3">
      <c r="F806" s="14"/>
      <c r="K806" s="17"/>
      <c r="P806" s="17"/>
      <c r="Q806" s="17"/>
      <c r="U806" s="17"/>
    </row>
    <row r="807" spans="6:21" x14ac:dyDescent="0.3">
      <c r="F807" s="14"/>
      <c r="K807" s="17"/>
      <c r="P807" s="17"/>
      <c r="Q807" s="17"/>
      <c r="U807" s="17"/>
    </row>
    <row r="808" spans="6:21" x14ac:dyDescent="0.3">
      <c r="F808" s="14"/>
      <c r="K808" s="17"/>
      <c r="P808" s="17"/>
      <c r="Q808" s="17"/>
      <c r="U808" s="17"/>
    </row>
    <row r="809" spans="6:21" x14ac:dyDescent="0.3">
      <c r="F809" s="14"/>
      <c r="K809" s="17"/>
      <c r="P809" s="17"/>
      <c r="Q809" s="17"/>
      <c r="U809" s="17"/>
    </row>
    <row r="810" spans="6:21" x14ac:dyDescent="0.3">
      <c r="F810" s="14"/>
      <c r="K810" s="17"/>
      <c r="P810" s="17"/>
      <c r="Q810" s="17"/>
      <c r="U810" s="17"/>
    </row>
    <row r="811" spans="6:21" x14ac:dyDescent="0.3">
      <c r="F811" s="14"/>
      <c r="K811" s="17"/>
      <c r="P811" s="17"/>
      <c r="Q811" s="17"/>
      <c r="U811" s="17"/>
    </row>
    <row r="812" spans="6:21" x14ac:dyDescent="0.3">
      <c r="F812" s="14"/>
      <c r="K812" s="17"/>
      <c r="P812" s="17"/>
      <c r="Q812" s="17"/>
      <c r="U812" s="17"/>
    </row>
    <row r="813" spans="6:21" x14ac:dyDescent="0.3">
      <c r="F813" s="14"/>
      <c r="K813" s="17"/>
      <c r="P813" s="17"/>
      <c r="Q813" s="17"/>
      <c r="U813" s="17"/>
    </row>
    <row r="814" spans="6:21" x14ac:dyDescent="0.3">
      <c r="F814" s="14"/>
      <c r="K814" s="17"/>
      <c r="P814" s="17"/>
      <c r="Q814" s="17"/>
      <c r="U814" s="17"/>
    </row>
    <row r="815" spans="6:21" x14ac:dyDescent="0.3">
      <c r="F815" s="14"/>
      <c r="K815" s="17"/>
      <c r="P815" s="17"/>
      <c r="Q815" s="17"/>
      <c r="U815" s="17"/>
    </row>
    <row r="816" spans="6:21" x14ac:dyDescent="0.3">
      <c r="F816" s="14"/>
      <c r="K816" s="17"/>
      <c r="P816" s="17"/>
      <c r="Q816" s="17"/>
      <c r="U816" s="17"/>
    </row>
    <row r="817" spans="6:21" x14ac:dyDescent="0.3">
      <c r="F817" s="14"/>
      <c r="K817" s="17"/>
      <c r="P817" s="17"/>
      <c r="Q817" s="17"/>
      <c r="U817" s="17"/>
    </row>
    <row r="818" spans="6:21" x14ac:dyDescent="0.3">
      <c r="F818" s="14"/>
      <c r="K818" s="17"/>
      <c r="P818" s="17"/>
      <c r="Q818" s="17"/>
      <c r="U818" s="17"/>
    </row>
    <row r="819" spans="6:21" x14ac:dyDescent="0.3">
      <c r="F819" s="14"/>
      <c r="K819" s="17"/>
      <c r="P819" s="17"/>
      <c r="Q819" s="17"/>
      <c r="U819" s="17"/>
    </row>
    <row r="820" spans="6:21" x14ac:dyDescent="0.3">
      <c r="F820" s="14"/>
      <c r="K820" s="17"/>
      <c r="P820" s="17"/>
      <c r="Q820" s="17"/>
      <c r="U820" s="17"/>
    </row>
    <row r="821" spans="6:21" x14ac:dyDescent="0.3">
      <c r="F821" s="14"/>
      <c r="K821" s="17"/>
      <c r="P821" s="17"/>
      <c r="Q821" s="17"/>
      <c r="U821" s="17"/>
    </row>
    <row r="822" spans="6:21" x14ac:dyDescent="0.3">
      <c r="F822" s="14"/>
      <c r="K822" s="17"/>
      <c r="P822" s="17"/>
      <c r="Q822" s="17"/>
      <c r="U822" s="17"/>
    </row>
    <row r="823" spans="6:21" x14ac:dyDescent="0.3">
      <c r="F823" s="14"/>
      <c r="K823" s="17"/>
      <c r="P823" s="17"/>
      <c r="Q823" s="17"/>
      <c r="U823" s="17"/>
    </row>
    <row r="824" spans="6:21" x14ac:dyDescent="0.3">
      <c r="F824" s="14"/>
      <c r="K824" s="17"/>
      <c r="P824" s="17"/>
      <c r="Q824" s="17"/>
      <c r="U824" s="17"/>
    </row>
    <row r="825" spans="6:21" x14ac:dyDescent="0.3">
      <c r="F825" s="14"/>
      <c r="K825" s="17"/>
      <c r="P825" s="17"/>
      <c r="Q825" s="17"/>
      <c r="U825" s="17"/>
    </row>
    <row r="826" spans="6:21" x14ac:dyDescent="0.3">
      <c r="F826" s="14"/>
      <c r="K826" s="17"/>
      <c r="P826" s="17"/>
      <c r="Q826" s="17"/>
      <c r="U826" s="17"/>
    </row>
    <row r="827" spans="6:21" x14ac:dyDescent="0.3">
      <c r="F827" s="14"/>
      <c r="K827" s="17"/>
      <c r="P827" s="17"/>
      <c r="Q827" s="17"/>
      <c r="U827" s="17"/>
    </row>
    <row r="828" spans="6:21" x14ac:dyDescent="0.3">
      <c r="F828" s="14"/>
      <c r="K828" s="17"/>
      <c r="P828" s="17"/>
      <c r="Q828" s="17"/>
      <c r="U828" s="17"/>
    </row>
    <row r="829" spans="6:21" x14ac:dyDescent="0.3">
      <c r="F829" s="14"/>
      <c r="K829" s="17"/>
      <c r="P829" s="17"/>
      <c r="Q829" s="17"/>
      <c r="U829" s="17"/>
    </row>
    <row r="830" spans="6:21" x14ac:dyDescent="0.3">
      <c r="F830" s="14"/>
      <c r="K830" s="17"/>
      <c r="P830" s="17"/>
      <c r="Q830" s="17"/>
      <c r="U830" s="17"/>
    </row>
    <row r="831" spans="6:21" x14ac:dyDescent="0.3">
      <c r="F831" s="14"/>
      <c r="K831" s="17"/>
      <c r="P831" s="17"/>
      <c r="Q831" s="17"/>
      <c r="U831" s="17"/>
    </row>
    <row r="832" spans="6:21" x14ac:dyDescent="0.3">
      <c r="F832" s="14"/>
      <c r="K832" s="17"/>
      <c r="P832" s="17"/>
      <c r="Q832" s="17"/>
      <c r="U832" s="17"/>
    </row>
    <row r="833" spans="6:21" x14ac:dyDescent="0.3">
      <c r="F833" s="14"/>
      <c r="K833" s="17"/>
      <c r="P833" s="17"/>
      <c r="Q833" s="17"/>
      <c r="U833" s="17"/>
    </row>
    <row r="834" spans="6:21" x14ac:dyDescent="0.3">
      <c r="F834" s="14"/>
      <c r="K834" s="17"/>
      <c r="P834" s="17"/>
      <c r="Q834" s="17"/>
      <c r="U834" s="17"/>
    </row>
    <row r="835" spans="6:21" x14ac:dyDescent="0.3">
      <c r="F835" s="14"/>
      <c r="K835" s="17"/>
      <c r="P835" s="17"/>
      <c r="Q835" s="17"/>
      <c r="U835" s="17"/>
    </row>
    <row r="836" spans="6:21" x14ac:dyDescent="0.3">
      <c r="F836" s="14"/>
      <c r="K836" s="17"/>
      <c r="P836" s="17"/>
      <c r="Q836" s="17"/>
      <c r="U836" s="17"/>
    </row>
    <row r="837" spans="6:21" x14ac:dyDescent="0.3">
      <c r="F837" s="14"/>
      <c r="K837" s="17"/>
      <c r="P837" s="17"/>
      <c r="Q837" s="17"/>
      <c r="U837" s="17"/>
    </row>
    <row r="838" spans="6:21" x14ac:dyDescent="0.3">
      <c r="F838" s="14"/>
      <c r="K838" s="17"/>
      <c r="P838" s="17"/>
      <c r="Q838" s="17"/>
      <c r="U838" s="17"/>
    </row>
    <row r="839" spans="6:21" x14ac:dyDescent="0.3">
      <c r="F839" s="14"/>
      <c r="K839" s="17"/>
      <c r="P839" s="17"/>
      <c r="Q839" s="17"/>
      <c r="U839" s="17"/>
    </row>
    <row r="840" spans="6:21" x14ac:dyDescent="0.3">
      <c r="F840" s="14"/>
      <c r="K840" s="17"/>
      <c r="P840" s="17"/>
      <c r="Q840" s="17"/>
      <c r="U840" s="17"/>
    </row>
    <row r="841" spans="6:21" x14ac:dyDescent="0.3">
      <c r="F841" s="14"/>
      <c r="K841" s="17"/>
      <c r="P841" s="17"/>
      <c r="Q841" s="17"/>
      <c r="U841" s="17"/>
    </row>
    <row r="842" spans="6:21" x14ac:dyDescent="0.3">
      <c r="F842" s="14"/>
      <c r="K842" s="17"/>
      <c r="P842" s="17"/>
      <c r="Q842" s="17"/>
      <c r="U842" s="17"/>
    </row>
    <row r="843" spans="6:21" x14ac:dyDescent="0.3">
      <c r="F843" s="14"/>
      <c r="K843" s="17"/>
      <c r="P843" s="17"/>
      <c r="Q843" s="17"/>
      <c r="U843" s="17"/>
    </row>
    <row r="844" spans="6:21" x14ac:dyDescent="0.3">
      <c r="F844" s="14"/>
      <c r="K844" s="17"/>
      <c r="P844" s="17"/>
      <c r="Q844" s="17"/>
      <c r="U844" s="17"/>
    </row>
    <row r="845" spans="6:21" x14ac:dyDescent="0.3">
      <c r="F845" s="14"/>
      <c r="K845" s="17"/>
      <c r="P845" s="17"/>
      <c r="Q845" s="17"/>
      <c r="U845" s="17"/>
    </row>
    <row r="846" spans="6:21" x14ac:dyDescent="0.3">
      <c r="F846" s="14"/>
      <c r="K846" s="17"/>
      <c r="P846" s="17"/>
      <c r="Q846" s="17"/>
      <c r="U846" s="17"/>
    </row>
    <row r="847" spans="6:21" x14ac:dyDescent="0.3">
      <c r="F847" s="14"/>
      <c r="K847" s="17"/>
      <c r="P847" s="17"/>
      <c r="Q847" s="17"/>
      <c r="U847" s="17"/>
    </row>
    <row r="848" spans="6:21" x14ac:dyDescent="0.3">
      <c r="F848" s="14"/>
      <c r="K848" s="17"/>
      <c r="P848" s="17"/>
      <c r="Q848" s="17"/>
      <c r="U848" s="17"/>
    </row>
    <row r="849" spans="6:21" x14ac:dyDescent="0.3">
      <c r="F849" s="14"/>
      <c r="K849" s="17"/>
      <c r="P849" s="17"/>
      <c r="Q849" s="17"/>
      <c r="U849" s="17"/>
    </row>
    <row r="850" spans="6:21" x14ac:dyDescent="0.3">
      <c r="F850" s="14"/>
      <c r="K850" s="17"/>
      <c r="P850" s="17"/>
      <c r="Q850" s="17"/>
      <c r="U850" s="17"/>
    </row>
    <row r="851" spans="6:21" x14ac:dyDescent="0.3">
      <c r="F851" s="14"/>
      <c r="K851" s="17"/>
      <c r="P851" s="17"/>
      <c r="Q851" s="17"/>
      <c r="U851" s="17"/>
    </row>
    <row r="852" spans="6:21" x14ac:dyDescent="0.3">
      <c r="F852" s="14"/>
      <c r="K852" s="17"/>
      <c r="P852" s="17"/>
      <c r="Q852" s="17"/>
      <c r="U852" s="17"/>
    </row>
    <row r="853" spans="6:21" x14ac:dyDescent="0.3">
      <c r="F853" s="14"/>
      <c r="K853" s="17"/>
      <c r="P853" s="17"/>
      <c r="Q853" s="17"/>
      <c r="U853" s="17"/>
    </row>
    <row r="854" spans="6:21" x14ac:dyDescent="0.3">
      <c r="F854" s="14"/>
      <c r="K854" s="17"/>
      <c r="P854" s="17"/>
      <c r="Q854" s="17"/>
      <c r="U854" s="17"/>
    </row>
    <row r="855" spans="6:21" x14ac:dyDescent="0.3">
      <c r="F855" s="14"/>
      <c r="K855" s="17"/>
      <c r="P855" s="17"/>
      <c r="Q855" s="17"/>
      <c r="U855" s="17"/>
    </row>
    <row r="856" spans="6:21" x14ac:dyDescent="0.3">
      <c r="F856" s="14"/>
      <c r="K856" s="17"/>
      <c r="P856" s="17"/>
      <c r="Q856" s="17"/>
      <c r="U856" s="17"/>
    </row>
    <row r="857" spans="6:21" x14ac:dyDescent="0.3">
      <c r="F857" s="14"/>
      <c r="K857" s="17"/>
      <c r="P857" s="17"/>
      <c r="Q857" s="17"/>
      <c r="U857" s="17"/>
    </row>
    <row r="858" spans="6:21" x14ac:dyDescent="0.3">
      <c r="F858" s="14"/>
      <c r="K858" s="17"/>
      <c r="P858" s="17"/>
      <c r="Q858" s="17"/>
      <c r="U858" s="17"/>
    </row>
    <row r="859" spans="6:21" x14ac:dyDescent="0.3">
      <c r="F859" s="14"/>
      <c r="K859" s="17"/>
      <c r="P859" s="17"/>
      <c r="Q859" s="17"/>
      <c r="U859" s="17"/>
    </row>
    <row r="860" spans="6:21" x14ac:dyDescent="0.3">
      <c r="F860" s="14"/>
      <c r="K860" s="17"/>
      <c r="P860" s="17"/>
      <c r="Q860" s="17"/>
      <c r="U860" s="17"/>
    </row>
    <row r="861" spans="6:21" x14ac:dyDescent="0.3">
      <c r="F861" s="14"/>
      <c r="K861" s="17"/>
      <c r="P861" s="17"/>
      <c r="Q861" s="17"/>
      <c r="U861" s="17"/>
    </row>
    <row r="862" spans="6:21" x14ac:dyDescent="0.3">
      <c r="F862" s="14"/>
      <c r="K862" s="17"/>
      <c r="P862" s="17"/>
      <c r="Q862" s="17"/>
      <c r="U862" s="17"/>
    </row>
    <row r="863" spans="6:21" x14ac:dyDescent="0.3">
      <c r="F863" s="14"/>
      <c r="K863" s="17"/>
      <c r="P863" s="17"/>
      <c r="Q863" s="17"/>
      <c r="U863" s="17"/>
    </row>
    <row r="864" spans="6:21" x14ac:dyDescent="0.3">
      <c r="F864" s="14"/>
      <c r="K864" s="17"/>
      <c r="P864" s="17"/>
      <c r="Q864" s="17"/>
      <c r="U864" s="17"/>
    </row>
    <row r="865" spans="6:21" x14ac:dyDescent="0.3">
      <c r="F865" s="14"/>
      <c r="K865" s="17"/>
      <c r="P865" s="17"/>
      <c r="Q865" s="17"/>
      <c r="U865" s="17"/>
    </row>
    <row r="866" spans="6:21" x14ac:dyDescent="0.3">
      <c r="F866" s="14"/>
      <c r="K866" s="17"/>
      <c r="P866" s="17"/>
      <c r="Q866" s="17"/>
      <c r="U866" s="17"/>
    </row>
    <row r="867" spans="6:21" x14ac:dyDescent="0.3">
      <c r="F867" s="14"/>
      <c r="K867" s="17"/>
      <c r="P867" s="17"/>
      <c r="Q867" s="17"/>
      <c r="U867" s="17"/>
    </row>
    <row r="868" spans="6:21" x14ac:dyDescent="0.3">
      <c r="F868" s="14"/>
      <c r="K868" s="17"/>
      <c r="P868" s="17"/>
      <c r="Q868" s="17"/>
      <c r="U868" s="17"/>
    </row>
    <row r="869" spans="6:21" x14ac:dyDescent="0.3">
      <c r="F869" s="14"/>
      <c r="K869" s="17"/>
      <c r="P869" s="17"/>
      <c r="Q869" s="17"/>
      <c r="U869" s="17"/>
    </row>
    <row r="870" spans="6:21" x14ac:dyDescent="0.3">
      <c r="F870" s="14"/>
      <c r="K870" s="17"/>
      <c r="P870" s="17"/>
      <c r="Q870" s="17"/>
      <c r="U870" s="17"/>
    </row>
    <row r="871" spans="6:21" x14ac:dyDescent="0.3">
      <c r="F871" s="14"/>
      <c r="K871" s="17"/>
      <c r="P871" s="17"/>
      <c r="Q871" s="17"/>
      <c r="U871" s="17"/>
    </row>
    <row r="872" spans="6:21" x14ac:dyDescent="0.3">
      <c r="F872" s="14"/>
      <c r="K872" s="17"/>
      <c r="P872" s="17"/>
      <c r="Q872" s="17"/>
      <c r="U872" s="17"/>
    </row>
    <row r="873" spans="6:21" x14ac:dyDescent="0.3">
      <c r="F873" s="14"/>
      <c r="K873" s="17"/>
      <c r="P873" s="17"/>
      <c r="Q873" s="17"/>
      <c r="U873" s="17"/>
    </row>
    <row r="874" spans="6:21" x14ac:dyDescent="0.3">
      <c r="F874" s="14"/>
      <c r="K874" s="17"/>
      <c r="P874" s="17"/>
      <c r="Q874" s="17"/>
      <c r="U874" s="17"/>
    </row>
    <row r="875" spans="6:21" x14ac:dyDescent="0.3">
      <c r="F875" s="14"/>
      <c r="K875" s="17"/>
      <c r="P875" s="17"/>
      <c r="Q875" s="17"/>
      <c r="U875" s="17"/>
    </row>
    <row r="876" spans="6:21" x14ac:dyDescent="0.3">
      <c r="F876" s="14"/>
      <c r="K876" s="17"/>
      <c r="P876" s="17"/>
      <c r="Q876" s="17"/>
      <c r="U876" s="17"/>
    </row>
    <row r="877" spans="6:21" x14ac:dyDescent="0.3">
      <c r="F877" s="14"/>
      <c r="K877" s="17"/>
      <c r="P877" s="17"/>
      <c r="Q877" s="17"/>
      <c r="U877" s="17"/>
    </row>
    <row r="878" spans="6:21" x14ac:dyDescent="0.3">
      <c r="F878" s="14"/>
      <c r="K878" s="17"/>
      <c r="P878" s="17"/>
      <c r="Q878" s="17"/>
      <c r="U878" s="17"/>
    </row>
    <row r="879" spans="6:21" x14ac:dyDescent="0.3">
      <c r="F879" s="14"/>
      <c r="K879" s="17"/>
      <c r="P879" s="17"/>
      <c r="Q879" s="17"/>
      <c r="U879" s="17"/>
    </row>
    <row r="880" spans="6:21" x14ac:dyDescent="0.3">
      <c r="F880" s="14"/>
      <c r="K880" s="17"/>
      <c r="P880" s="17"/>
      <c r="Q880" s="17"/>
      <c r="U880" s="17"/>
    </row>
    <row r="881" spans="6:21" x14ac:dyDescent="0.3">
      <c r="F881" s="14"/>
      <c r="K881" s="17"/>
      <c r="P881" s="17"/>
      <c r="Q881" s="17"/>
      <c r="U881" s="17"/>
    </row>
    <row r="882" spans="6:21" x14ac:dyDescent="0.3">
      <c r="F882" s="14"/>
      <c r="K882" s="17"/>
      <c r="P882" s="17"/>
      <c r="Q882" s="17"/>
      <c r="U882" s="17"/>
    </row>
    <row r="883" spans="6:21" x14ac:dyDescent="0.3">
      <c r="F883" s="14"/>
      <c r="K883" s="17"/>
      <c r="P883" s="17"/>
      <c r="Q883" s="17"/>
      <c r="U883" s="17"/>
    </row>
    <row r="884" spans="6:21" x14ac:dyDescent="0.3">
      <c r="F884" s="14"/>
      <c r="K884" s="17"/>
      <c r="P884" s="17"/>
      <c r="Q884" s="17"/>
      <c r="U884" s="17"/>
    </row>
    <row r="885" spans="6:21" x14ac:dyDescent="0.3">
      <c r="F885" s="14"/>
      <c r="K885" s="17"/>
      <c r="P885" s="17"/>
      <c r="Q885" s="17"/>
      <c r="U885" s="17"/>
    </row>
    <row r="886" spans="6:21" x14ac:dyDescent="0.3">
      <c r="F886" s="14"/>
      <c r="K886" s="17"/>
      <c r="P886" s="17"/>
      <c r="Q886" s="17"/>
      <c r="U886" s="17"/>
    </row>
    <row r="887" spans="6:21" x14ac:dyDescent="0.3">
      <c r="F887" s="14"/>
      <c r="K887" s="17"/>
      <c r="P887" s="17"/>
      <c r="Q887" s="17"/>
      <c r="U887" s="17"/>
    </row>
    <row r="888" spans="6:21" x14ac:dyDescent="0.3">
      <c r="F888" s="14"/>
      <c r="K888" s="17"/>
      <c r="P888" s="17"/>
      <c r="Q888" s="17"/>
      <c r="U888" s="17"/>
    </row>
    <row r="889" spans="6:21" x14ac:dyDescent="0.3">
      <c r="F889" s="14"/>
      <c r="K889" s="17"/>
      <c r="P889" s="17"/>
      <c r="Q889" s="17"/>
      <c r="U889" s="17"/>
    </row>
    <row r="890" spans="6:21" x14ac:dyDescent="0.3">
      <c r="F890" s="14"/>
      <c r="K890" s="17"/>
      <c r="P890" s="17"/>
      <c r="Q890" s="17"/>
      <c r="U890" s="17"/>
    </row>
    <row r="891" spans="6:21" x14ac:dyDescent="0.3">
      <c r="F891" s="14"/>
      <c r="K891" s="17"/>
      <c r="P891" s="17"/>
      <c r="Q891" s="17"/>
      <c r="U891" s="17"/>
    </row>
    <row r="892" spans="6:21" x14ac:dyDescent="0.3">
      <c r="F892" s="14"/>
      <c r="K892" s="17"/>
      <c r="P892" s="17"/>
      <c r="Q892" s="17"/>
      <c r="U892" s="17"/>
    </row>
    <row r="893" spans="6:21" x14ac:dyDescent="0.3">
      <c r="F893" s="14"/>
      <c r="K893" s="17"/>
      <c r="P893" s="17"/>
      <c r="Q893" s="17"/>
      <c r="U893" s="17"/>
    </row>
    <row r="894" spans="6:21" x14ac:dyDescent="0.3">
      <c r="F894" s="14"/>
      <c r="K894" s="17"/>
      <c r="P894" s="17"/>
      <c r="Q894" s="17"/>
      <c r="U894" s="17"/>
    </row>
    <row r="895" spans="6:21" x14ac:dyDescent="0.3">
      <c r="F895" s="14"/>
      <c r="K895" s="17"/>
      <c r="P895" s="17"/>
      <c r="Q895" s="17"/>
      <c r="U895" s="17"/>
    </row>
    <row r="896" spans="6:21" x14ac:dyDescent="0.3">
      <c r="F896" s="14"/>
      <c r="K896" s="17"/>
      <c r="P896" s="17"/>
      <c r="Q896" s="17"/>
      <c r="U896" s="17"/>
    </row>
    <row r="897" spans="6:21" x14ac:dyDescent="0.3">
      <c r="F897" s="14"/>
      <c r="K897" s="17"/>
      <c r="P897" s="17"/>
      <c r="Q897" s="17"/>
      <c r="U897" s="17"/>
    </row>
    <row r="898" spans="6:21" x14ac:dyDescent="0.3">
      <c r="F898" s="14"/>
      <c r="K898" s="17"/>
      <c r="P898" s="17"/>
      <c r="Q898" s="17"/>
      <c r="U898" s="17"/>
    </row>
    <row r="899" spans="6:21" x14ac:dyDescent="0.3">
      <c r="F899" s="14"/>
      <c r="K899" s="17"/>
      <c r="P899" s="17"/>
      <c r="Q899" s="17"/>
      <c r="U899" s="17"/>
    </row>
    <row r="900" spans="6:21" x14ac:dyDescent="0.3">
      <c r="F900" s="14"/>
      <c r="K900" s="17"/>
      <c r="P900" s="17"/>
      <c r="Q900" s="17"/>
      <c r="U900" s="17"/>
    </row>
    <row r="901" spans="6:21" x14ac:dyDescent="0.3">
      <c r="F901" s="14"/>
      <c r="K901" s="17"/>
      <c r="P901" s="17"/>
      <c r="Q901" s="17"/>
      <c r="U901" s="17"/>
    </row>
    <row r="902" spans="6:21" x14ac:dyDescent="0.3">
      <c r="F902" s="14"/>
      <c r="K902" s="17"/>
      <c r="P902" s="17"/>
      <c r="Q902" s="17"/>
      <c r="U902" s="17"/>
    </row>
    <row r="903" spans="6:21" x14ac:dyDescent="0.3">
      <c r="F903" s="14"/>
      <c r="K903" s="17"/>
      <c r="P903" s="17"/>
      <c r="Q903" s="17"/>
      <c r="U903" s="17"/>
    </row>
    <row r="904" spans="6:21" x14ac:dyDescent="0.3">
      <c r="F904" s="14"/>
      <c r="K904" s="17"/>
      <c r="P904" s="17"/>
      <c r="Q904" s="17"/>
      <c r="U904" s="17"/>
    </row>
    <row r="905" spans="6:21" x14ac:dyDescent="0.3">
      <c r="F905" s="14"/>
      <c r="K905" s="17"/>
      <c r="P905" s="17"/>
      <c r="Q905" s="17"/>
      <c r="U905" s="17"/>
    </row>
    <row r="906" spans="6:21" x14ac:dyDescent="0.3">
      <c r="F906" s="14"/>
      <c r="K906" s="17"/>
      <c r="P906" s="17"/>
      <c r="Q906" s="17"/>
      <c r="U906" s="17"/>
    </row>
    <row r="907" spans="6:21" x14ac:dyDescent="0.3">
      <c r="F907" s="14"/>
      <c r="K907" s="17"/>
      <c r="P907" s="17"/>
      <c r="Q907" s="17"/>
      <c r="U907" s="17"/>
    </row>
    <row r="908" spans="6:21" x14ac:dyDescent="0.3">
      <c r="F908" s="14"/>
      <c r="K908" s="17"/>
      <c r="P908" s="17"/>
      <c r="Q908" s="17"/>
      <c r="U908" s="17"/>
    </row>
    <row r="909" spans="6:21" x14ac:dyDescent="0.3">
      <c r="F909" s="14"/>
      <c r="K909" s="17"/>
      <c r="P909" s="17"/>
      <c r="Q909" s="17"/>
      <c r="U909" s="17"/>
    </row>
    <row r="910" spans="6:21" x14ac:dyDescent="0.3">
      <c r="F910" s="14"/>
      <c r="K910" s="17"/>
      <c r="P910" s="17"/>
      <c r="Q910" s="17"/>
      <c r="U910" s="17"/>
    </row>
    <row r="911" spans="6:21" x14ac:dyDescent="0.3">
      <c r="F911" s="14"/>
      <c r="K911" s="17"/>
      <c r="P911" s="17"/>
      <c r="Q911" s="17"/>
      <c r="U911" s="17"/>
    </row>
    <row r="912" spans="6:21" x14ac:dyDescent="0.3">
      <c r="F912" s="14"/>
      <c r="K912" s="17"/>
      <c r="P912" s="17"/>
      <c r="Q912" s="17"/>
      <c r="U912" s="17"/>
    </row>
    <row r="913" spans="6:21" x14ac:dyDescent="0.3">
      <c r="F913" s="14"/>
      <c r="K913" s="17"/>
      <c r="P913" s="17"/>
      <c r="Q913" s="17"/>
      <c r="U913" s="17"/>
    </row>
    <row r="914" spans="6:21" x14ac:dyDescent="0.3">
      <c r="F914" s="14"/>
      <c r="K914" s="17"/>
      <c r="P914" s="17"/>
      <c r="Q914" s="17"/>
      <c r="U914" s="17"/>
    </row>
    <row r="915" spans="6:21" x14ac:dyDescent="0.3">
      <c r="F915" s="14"/>
      <c r="K915" s="17"/>
      <c r="P915" s="17"/>
      <c r="Q915" s="17"/>
      <c r="U915" s="17"/>
    </row>
    <row r="916" spans="6:21" x14ac:dyDescent="0.3">
      <c r="F916" s="14"/>
      <c r="K916" s="17"/>
      <c r="P916" s="17"/>
      <c r="Q916" s="17"/>
      <c r="U916" s="17"/>
    </row>
    <row r="917" spans="6:21" x14ac:dyDescent="0.3">
      <c r="F917" s="14"/>
      <c r="K917" s="17"/>
      <c r="P917" s="17"/>
      <c r="Q917" s="17"/>
      <c r="U917" s="17"/>
    </row>
    <row r="918" spans="6:21" x14ac:dyDescent="0.3">
      <c r="F918" s="14"/>
      <c r="K918" s="17"/>
      <c r="P918" s="17"/>
      <c r="Q918" s="17"/>
      <c r="U918" s="17"/>
    </row>
    <row r="919" spans="6:21" x14ac:dyDescent="0.3">
      <c r="F919" s="14"/>
      <c r="K919" s="17"/>
      <c r="P919" s="17"/>
      <c r="Q919" s="17"/>
      <c r="U919" s="17"/>
    </row>
    <row r="920" spans="6:21" x14ac:dyDescent="0.3">
      <c r="F920" s="14"/>
      <c r="K920" s="17"/>
      <c r="P920" s="17"/>
      <c r="Q920" s="17"/>
      <c r="U920" s="17"/>
    </row>
    <row r="921" spans="6:21" x14ac:dyDescent="0.3">
      <c r="F921" s="14"/>
      <c r="K921" s="17"/>
      <c r="P921" s="17"/>
      <c r="Q921" s="17"/>
      <c r="U921" s="17"/>
    </row>
    <row r="922" spans="6:21" x14ac:dyDescent="0.3">
      <c r="F922" s="14"/>
      <c r="K922" s="17"/>
      <c r="P922" s="17"/>
      <c r="Q922" s="17"/>
      <c r="U922" s="17"/>
    </row>
    <row r="923" spans="6:21" x14ac:dyDescent="0.3">
      <c r="F923" s="14"/>
      <c r="K923" s="17"/>
      <c r="P923" s="17"/>
      <c r="Q923" s="17"/>
      <c r="U923" s="17"/>
    </row>
    <row r="924" spans="6:21" x14ac:dyDescent="0.3">
      <c r="F924" s="14"/>
      <c r="K924" s="17"/>
      <c r="P924" s="17"/>
      <c r="Q924" s="17"/>
      <c r="U924" s="17"/>
    </row>
    <row r="925" spans="6:21" x14ac:dyDescent="0.3">
      <c r="F925" s="14"/>
      <c r="K925" s="17"/>
      <c r="P925" s="17"/>
      <c r="Q925" s="17"/>
      <c r="U925" s="17"/>
    </row>
    <row r="926" spans="6:21" x14ac:dyDescent="0.3">
      <c r="F926" s="14"/>
      <c r="K926" s="17"/>
      <c r="P926" s="17"/>
      <c r="Q926" s="17"/>
      <c r="U926" s="17"/>
    </row>
    <row r="927" spans="6:21" x14ac:dyDescent="0.3">
      <c r="F927" s="14"/>
      <c r="K927" s="17"/>
      <c r="P927" s="17"/>
      <c r="Q927" s="17"/>
      <c r="U927" s="17"/>
    </row>
    <row r="928" spans="6:21" x14ac:dyDescent="0.3">
      <c r="F928" s="14"/>
      <c r="K928" s="17"/>
      <c r="P928" s="17"/>
      <c r="Q928" s="17"/>
      <c r="U928" s="17"/>
    </row>
    <row r="929" spans="6:21" x14ac:dyDescent="0.3">
      <c r="F929" s="14"/>
      <c r="K929" s="17"/>
      <c r="P929" s="17"/>
      <c r="Q929" s="17"/>
      <c r="U929" s="17"/>
    </row>
    <row r="930" spans="6:21" x14ac:dyDescent="0.3">
      <c r="F930" s="14"/>
      <c r="K930" s="17"/>
      <c r="P930" s="17"/>
      <c r="Q930" s="17"/>
      <c r="U930" s="17"/>
    </row>
    <row r="931" spans="6:21" x14ac:dyDescent="0.3">
      <c r="F931" s="14"/>
      <c r="K931" s="17"/>
      <c r="P931" s="17"/>
      <c r="Q931" s="17"/>
      <c r="U931" s="17"/>
    </row>
    <row r="932" spans="6:21" x14ac:dyDescent="0.3">
      <c r="F932" s="14"/>
      <c r="K932" s="17"/>
      <c r="P932" s="17"/>
      <c r="Q932" s="17"/>
      <c r="U932" s="17"/>
    </row>
    <row r="933" spans="6:21" x14ac:dyDescent="0.3">
      <c r="F933" s="14"/>
      <c r="K933" s="17"/>
      <c r="P933" s="17"/>
      <c r="Q933" s="17"/>
      <c r="U933" s="17"/>
    </row>
    <row r="934" spans="6:21" x14ac:dyDescent="0.3">
      <c r="F934" s="14"/>
      <c r="K934" s="17"/>
      <c r="P934" s="17"/>
      <c r="Q934" s="17"/>
      <c r="U934" s="17"/>
    </row>
    <row r="935" spans="6:21" x14ac:dyDescent="0.3">
      <c r="F935" s="14"/>
      <c r="K935" s="17"/>
      <c r="P935" s="17"/>
      <c r="Q935" s="17"/>
      <c r="U935" s="17"/>
    </row>
    <row r="936" spans="6:21" x14ac:dyDescent="0.3">
      <c r="F936" s="14"/>
      <c r="K936" s="17"/>
      <c r="P936" s="17"/>
      <c r="Q936" s="17"/>
      <c r="U936" s="17"/>
    </row>
    <row r="937" spans="6:21" x14ac:dyDescent="0.3">
      <c r="F937" s="14"/>
      <c r="K937" s="17"/>
      <c r="P937" s="17"/>
      <c r="Q937" s="17"/>
      <c r="U937" s="17"/>
    </row>
    <row r="938" spans="6:21" x14ac:dyDescent="0.3">
      <c r="F938" s="14"/>
      <c r="K938" s="17"/>
      <c r="P938" s="17"/>
      <c r="Q938" s="17"/>
      <c r="U938" s="17"/>
    </row>
    <row r="939" spans="6:21" x14ac:dyDescent="0.3">
      <c r="F939" s="14"/>
      <c r="K939" s="17"/>
      <c r="P939" s="17"/>
      <c r="Q939" s="17"/>
      <c r="U939" s="17"/>
    </row>
    <row r="940" spans="6:21" x14ac:dyDescent="0.3">
      <c r="F940" s="14"/>
      <c r="K940" s="17"/>
      <c r="P940" s="17"/>
      <c r="Q940" s="17"/>
      <c r="U940" s="17"/>
    </row>
    <row r="941" spans="6:21" x14ac:dyDescent="0.3">
      <c r="F941" s="14"/>
      <c r="K941" s="17"/>
      <c r="P941" s="17"/>
      <c r="Q941" s="17"/>
      <c r="U941" s="17"/>
    </row>
    <row r="942" spans="6:21" x14ac:dyDescent="0.3">
      <c r="F942" s="14"/>
      <c r="K942" s="17"/>
      <c r="P942" s="17"/>
      <c r="Q942" s="17"/>
      <c r="U942" s="17"/>
    </row>
    <row r="943" spans="6:21" x14ac:dyDescent="0.3">
      <c r="F943" s="14"/>
      <c r="K943" s="17"/>
      <c r="P943" s="17"/>
      <c r="Q943" s="17"/>
      <c r="U943" s="17"/>
    </row>
    <row r="944" spans="6:21" x14ac:dyDescent="0.3">
      <c r="F944" s="14"/>
      <c r="K944" s="17"/>
      <c r="P944" s="17"/>
      <c r="Q944" s="17"/>
      <c r="U944" s="17"/>
    </row>
    <row r="945" spans="6:21" x14ac:dyDescent="0.3">
      <c r="F945" s="14"/>
      <c r="K945" s="17"/>
      <c r="P945" s="17"/>
      <c r="Q945" s="17"/>
      <c r="U945" s="17"/>
    </row>
    <row r="946" spans="6:21" x14ac:dyDescent="0.3">
      <c r="F946" s="14"/>
      <c r="K946" s="17"/>
      <c r="P946" s="17"/>
      <c r="Q946" s="17"/>
      <c r="U946" s="17"/>
    </row>
    <row r="947" spans="6:21" x14ac:dyDescent="0.3">
      <c r="F947" s="14"/>
      <c r="K947" s="17"/>
      <c r="P947" s="17"/>
      <c r="Q947" s="17"/>
      <c r="U947" s="17"/>
    </row>
    <row r="948" spans="6:21" x14ac:dyDescent="0.3">
      <c r="F948" s="14"/>
      <c r="K948" s="17"/>
      <c r="P948" s="17"/>
      <c r="Q948" s="17"/>
      <c r="U948" s="17"/>
    </row>
    <row r="949" spans="6:21" x14ac:dyDescent="0.3">
      <c r="F949" s="14"/>
      <c r="K949" s="17"/>
      <c r="P949" s="17"/>
      <c r="Q949" s="17"/>
      <c r="U949" s="17"/>
    </row>
    <row r="950" spans="6:21" x14ac:dyDescent="0.3">
      <c r="F950" s="14"/>
      <c r="K950" s="17"/>
      <c r="P950" s="17"/>
      <c r="Q950" s="17"/>
      <c r="U950" s="17"/>
    </row>
    <row r="951" spans="6:21" x14ac:dyDescent="0.3">
      <c r="F951" s="14"/>
      <c r="K951" s="17"/>
      <c r="P951" s="17"/>
      <c r="Q951" s="17"/>
      <c r="U951" s="17"/>
    </row>
    <row r="952" spans="6:21" x14ac:dyDescent="0.3">
      <c r="F952" s="14"/>
      <c r="K952" s="17"/>
      <c r="P952" s="17"/>
      <c r="Q952" s="17"/>
      <c r="U952" s="17"/>
    </row>
    <row r="953" spans="6:21" x14ac:dyDescent="0.3">
      <c r="F953" s="14"/>
      <c r="K953" s="17"/>
      <c r="P953" s="17"/>
      <c r="Q953" s="17"/>
      <c r="U953" s="17"/>
    </row>
    <row r="954" spans="6:21" x14ac:dyDescent="0.3">
      <c r="F954" s="14"/>
      <c r="K954" s="17"/>
      <c r="P954" s="17"/>
      <c r="Q954" s="17"/>
      <c r="U954" s="17"/>
    </row>
    <row r="955" spans="6:21" x14ac:dyDescent="0.3">
      <c r="F955" s="14"/>
      <c r="K955" s="17"/>
      <c r="P955" s="17"/>
      <c r="Q955" s="17"/>
      <c r="U955" s="17"/>
    </row>
    <row r="956" spans="6:21" x14ac:dyDescent="0.3">
      <c r="F956" s="14"/>
      <c r="K956" s="17"/>
      <c r="P956" s="17"/>
      <c r="Q956" s="17"/>
      <c r="U956" s="17"/>
    </row>
    <row r="957" spans="6:21" x14ac:dyDescent="0.3">
      <c r="F957" s="14"/>
      <c r="K957" s="17"/>
      <c r="P957" s="17"/>
      <c r="Q957" s="17"/>
      <c r="U957" s="17"/>
    </row>
    <row r="958" spans="6:21" x14ac:dyDescent="0.3">
      <c r="F958" s="14"/>
      <c r="K958" s="17"/>
      <c r="P958" s="17"/>
      <c r="Q958" s="17"/>
      <c r="U958" s="17"/>
    </row>
    <row r="959" spans="6:21" x14ac:dyDescent="0.3">
      <c r="F959" s="14"/>
      <c r="K959" s="17"/>
      <c r="P959" s="17"/>
      <c r="Q959" s="17"/>
      <c r="U959" s="17"/>
    </row>
    <row r="960" spans="6:21" x14ac:dyDescent="0.3">
      <c r="F960" s="14"/>
      <c r="K960" s="17"/>
      <c r="P960" s="17"/>
      <c r="Q960" s="17"/>
      <c r="U960" s="17"/>
    </row>
    <row r="961" spans="6:21" x14ac:dyDescent="0.3">
      <c r="F961" s="14"/>
      <c r="K961" s="17"/>
      <c r="P961" s="17"/>
      <c r="Q961" s="17"/>
      <c r="U961" s="17"/>
    </row>
    <row r="962" spans="6:21" x14ac:dyDescent="0.3">
      <c r="F962" s="14"/>
      <c r="K962" s="17"/>
      <c r="P962" s="17"/>
      <c r="Q962" s="17"/>
      <c r="U962" s="17"/>
    </row>
    <row r="963" spans="6:21" x14ac:dyDescent="0.3">
      <c r="F963" s="14"/>
      <c r="K963" s="17"/>
      <c r="P963" s="17"/>
      <c r="Q963" s="17"/>
      <c r="U963" s="17"/>
    </row>
    <row r="964" spans="6:21" x14ac:dyDescent="0.3">
      <c r="F964" s="14"/>
      <c r="K964" s="17"/>
      <c r="P964" s="17"/>
      <c r="Q964" s="17"/>
      <c r="U964" s="17"/>
    </row>
    <row r="965" spans="6:21" x14ac:dyDescent="0.3">
      <c r="F965" s="14"/>
      <c r="K965" s="17"/>
      <c r="P965" s="17"/>
      <c r="Q965" s="17"/>
      <c r="U965" s="17"/>
    </row>
    <row r="966" spans="6:21" x14ac:dyDescent="0.3">
      <c r="F966" s="14"/>
      <c r="K966" s="17"/>
      <c r="P966" s="17"/>
      <c r="Q966" s="17"/>
      <c r="U966" s="17"/>
    </row>
    <row r="967" spans="6:21" x14ac:dyDescent="0.3">
      <c r="F967" s="14"/>
      <c r="K967" s="17"/>
      <c r="P967" s="17"/>
      <c r="Q967" s="17"/>
      <c r="U967" s="17"/>
    </row>
    <row r="968" spans="6:21" x14ac:dyDescent="0.3">
      <c r="F968" s="14"/>
      <c r="K968" s="17"/>
      <c r="P968" s="17"/>
      <c r="Q968" s="17"/>
      <c r="U968" s="17"/>
    </row>
    <row r="969" spans="6:21" x14ac:dyDescent="0.3">
      <c r="F969" s="14"/>
      <c r="K969" s="17"/>
      <c r="P969" s="17"/>
      <c r="Q969" s="17"/>
      <c r="U969" s="17"/>
    </row>
    <row r="970" spans="6:21" x14ac:dyDescent="0.3">
      <c r="F970" s="14"/>
      <c r="K970" s="17"/>
      <c r="P970" s="17"/>
      <c r="Q970" s="17"/>
      <c r="U970" s="17"/>
    </row>
    <row r="971" spans="6:21" x14ac:dyDescent="0.3">
      <c r="F971" s="14"/>
      <c r="K971" s="17"/>
      <c r="P971" s="17"/>
      <c r="Q971" s="17"/>
      <c r="U971" s="17"/>
    </row>
    <row r="972" spans="6:21" x14ac:dyDescent="0.3">
      <c r="F972" s="14"/>
      <c r="K972" s="17"/>
      <c r="P972" s="17"/>
      <c r="Q972" s="17"/>
      <c r="U972" s="17"/>
    </row>
    <row r="973" spans="6:21" x14ac:dyDescent="0.3">
      <c r="F973" s="14"/>
      <c r="K973" s="17"/>
      <c r="P973" s="17"/>
      <c r="Q973" s="17"/>
      <c r="U973" s="17"/>
    </row>
    <row r="974" spans="6:21" x14ac:dyDescent="0.3">
      <c r="F974" s="14"/>
      <c r="K974" s="17"/>
      <c r="P974" s="17"/>
      <c r="Q974" s="17"/>
      <c r="U974" s="17"/>
    </row>
    <row r="975" spans="6:21" x14ac:dyDescent="0.3">
      <c r="F975" s="14"/>
      <c r="K975" s="17"/>
      <c r="P975" s="17"/>
      <c r="Q975" s="17"/>
      <c r="U975" s="17"/>
    </row>
    <row r="976" spans="6:21" x14ac:dyDescent="0.3">
      <c r="F976" s="14"/>
      <c r="K976" s="17"/>
      <c r="P976" s="17"/>
      <c r="Q976" s="17"/>
      <c r="U976" s="17"/>
    </row>
    <row r="977" spans="6:21" x14ac:dyDescent="0.3">
      <c r="F977" s="14"/>
      <c r="K977" s="17"/>
      <c r="P977" s="17"/>
      <c r="Q977" s="17"/>
      <c r="U977" s="17"/>
    </row>
    <row r="978" spans="6:21" x14ac:dyDescent="0.3">
      <c r="F978" s="14"/>
      <c r="K978" s="17"/>
      <c r="P978" s="17"/>
      <c r="Q978" s="17"/>
      <c r="U978" s="17"/>
    </row>
    <row r="979" spans="6:21" x14ac:dyDescent="0.3">
      <c r="F979" s="14"/>
      <c r="K979" s="17"/>
      <c r="P979" s="17"/>
      <c r="Q979" s="17"/>
      <c r="U979" s="17"/>
    </row>
    <row r="980" spans="6:21" x14ac:dyDescent="0.3">
      <c r="F980" s="14"/>
      <c r="K980" s="17"/>
      <c r="P980" s="17"/>
      <c r="Q980" s="17"/>
      <c r="U980" s="17"/>
    </row>
    <row r="981" spans="6:21" x14ac:dyDescent="0.3">
      <c r="F981" s="14"/>
      <c r="K981" s="17"/>
      <c r="P981" s="17"/>
      <c r="Q981" s="17"/>
      <c r="U981" s="17"/>
    </row>
    <row r="982" spans="6:21" x14ac:dyDescent="0.3">
      <c r="F982" s="14"/>
      <c r="K982" s="17"/>
      <c r="P982" s="17"/>
      <c r="Q982" s="17"/>
      <c r="U982" s="17"/>
    </row>
    <row r="983" spans="6:21" x14ac:dyDescent="0.3">
      <c r="F983" s="14"/>
      <c r="K983" s="17"/>
      <c r="P983" s="17"/>
      <c r="Q983" s="17"/>
      <c r="U983" s="17"/>
    </row>
    <row r="984" spans="6:21" x14ac:dyDescent="0.3">
      <c r="F984" s="14"/>
      <c r="K984" s="17"/>
      <c r="P984" s="17"/>
      <c r="Q984" s="17"/>
      <c r="U984" s="17"/>
    </row>
    <row r="985" spans="6:21" x14ac:dyDescent="0.3">
      <c r="F985" s="14"/>
      <c r="K985" s="17"/>
      <c r="P985" s="17"/>
      <c r="Q985" s="17"/>
      <c r="U985" s="17"/>
    </row>
    <row r="986" spans="6:21" x14ac:dyDescent="0.3">
      <c r="F986" s="14"/>
      <c r="K986" s="17"/>
      <c r="P986" s="17"/>
      <c r="Q986" s="17"/>
      <c r="U986" s="17"/>
    </row>
    <row r="987" spans="6:21" x14ac:dyDescent="0.3">
      <c r="F987" s="14"/>
      <c r="K987" s="17"/>
      <c r="P987" s="17"/>
      <c r="Q987" s="17"/>
      <c r="U987" s="17"/>
    </row>
    <row r="988" spans="6:21" x14ac:dyDescent="0.3">
      <c r="F988" s="14"/>
      <c r="K988" s="17"/>
      <c r="P988" s="17"/>
      <c r="Q988" s="17"/>
      <c r="U988" s="17"/>
    </row>
    <row r="989" spans="6:21" x14ac:dyDescent="0.3">
      <c r="F989" s="14"/>
      <c r="K989" s="17"/>
      <c r="P989" s="17"/>
      <c r="Q989" s="17"/>
      <c r="U989" s="17"/>
    </row>
    <row r="990" spans="6:21" x14ac:dyDescent="0.3">
      <c r="F990" s="14"/>
      <c r="K990" s="17"/>
      <c r="P990" s="17"/>
      <c r="Q990" s="17"/>
      <c r="U990" s="17"/>
    </row>
    <row r="991" spans="6:21" x14ac:dyDescent="0.3">
      <c r="F991" s="14"/>
      <c r="K991" s="17"/>
      <c r="P991" s="17"/>
      <c r="Q991" s="17"/>
      <c r="U991" s="17"/>
    </row>
    <row r="992" spans="6:21" x14ac:dyDescent="0.3">
      <c r="F992" s="14"/>
      <c r="K992" s="17"/>
      <c r="P992" s="17"/>
      <c r="Q992" s="17"/>
      <c r="U992" s="17"/>
    </row>
    <row r="993" spans="6:21" x14ac:dyDescent="0.3">
      <c r="F993" s="14"/>
      <c r="K993" s="17"/>
      <c r="P993" s="17"/>
      <c r="Q993" s="17"/>
      <c r="U993" s="17"/>
    </row>
    <row r="994" spans="6:21" x14ac:dyDescent="0.3">
      <c r="F994" s="14"/>
      <c r="K994" s="17"/>
      <c r="P994" s="17"/>
      <c r="Q994" s="17"/>
      <c r="U994" s="17"/>
    </row>
    <row r="995" spans="6:21" x14ac:dyDescent="0.3">
      <c r="F995" s="14"/>
      <c r="K995" s="17"/>
      <c r="P995" s="17"/>
      <c r="Q995" s="17"/>
      <c r="U995" s="17"/>
    </row>
    <row r="996" spans="6:21" x14ac:dyDescent="0.3">
      <c r="F996" s="14"/>
      <c r="K996" s="17"/>
      <c r="P996" s="17"/>
      <c r="Q996" s="17"/>
      <c r="U996" s="17"/>
    </row>
    <row r="997" spans="6:21" x14ac:dyDescent="0.3">
      <c r="F997" s="14"/>
      <c r="K997" s="17"/>
      <c r="P997" s="17"/>
      <c r="Q997" s="17"/>
      <c r="U997" s="17"/>
    </row>
    <row r="998" spans="6:21" x14ac:dyDescent="0.3">
      <c r="F998" s="14"/>
      <c r="K998" s="17"/>
      <c r="P998" s="17"/>
      <c r="Q998" s="17"/>
      <c r="U998" s="17"/>
    </row>
    <row r="999" spans="6:21" x14ac:dyDescent="0.3">
      <c r="F999" s="14"/>
      <c r="K999" s="17"/>
      <c r="P999" s="17"/>
      <c r="Q999" s="17"/>
      <c r="U999" s="17"/>
    </row>
    <row r="1000" spans="6:21" x14ac:dyDescent="0.3">
      <c r="F1000" s="14"/>
      <c r="K1000" s="17"/>
      <c r="P1000" s="17"/>
      <c r="Q1000" s="17"/>
      <c r="U1000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3281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Python</vt:lpstr>
      <vt:lpstr>Respuestas de formulario 1</vt:lpstr>
      <vt:lpstr>Individuales</vt:lpstr>
      <vt:lpstr>Combinado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Rivera De Lucio, L.R. (Luis Rodrigo)</cp:lastModifiedBy>
  <dcterms:modified xsi:type="dcterms:W3CDTF">2025-07-08T21:42:30Z</dcterms:modified>
</cp:coreProperties>
</file>