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river\Downloads\"/>
    </mc:Choice>
  </mc:AlternateContent>
  <xr:revisionPtr revIDLastSave="0" documentId="13_ncr:1_{AB633761-C38D-4A8F-9B03-85179BDE4EA7}" xr6:coauthVersionLast="47" xr6:coauthVersionMax="47" xr10:uidLastSave="{00000000-0000-0000-0000-000000000000}"/>
  <bookViews>
    <workbookView xWindow="-110" yWindow="-110" windowWidth="19420" windowHeight="10300" xr2:uid="{00000000-000D-0000-FFFF-FFFF00000000}"/>
  </bookViews>
  <sheets>
    <sheet name="Marce" sheetId="1" r:id="rId1"/>
    <sheet name="Domis" sheetId="9" r:id="rId2"/>
    <sheet name="Copia" sheetId="2" r:id="rId3"/>
    <sheet name="Inventario" sheetId="3" r:id="rId4"/>
    <sheet name="Estadisticas" sheetId="4" r:id="rId5"/>
    <sheet name="lasañas" sheetId="5" r:id="rId6"/>
    <sheet name="Pedidos por hora" sheetId="6" r:id="rId7"/>
    <sheet name="Inventario uno a uno" sheetId="7" r:id="rId8"/>
    <sheet name="empresariales" sheetId="8" r:id="rId9"/>
  </sheets>
  <definedNames>
    <definedName name="_xlnm._FilterDatabase" localSheetId="2" hidden="1">Copia!$A$1:$O$133</definedName>
    <definedName name="_xlnm._FilterDatabase" localSheetId="1" hidden="1">Domis!$A$1:$G$133</definedName>
    <definedName name="_xlnm._FilterDatabase" localSheetId="0" hidden="1">Marce!$A$1:$M$133</definedName>
    <definedName name="_xlnm._FilterDatabase" localSheetId="6" hidden="1">'Pedidos por hora'!$A$1:$B$11</definedName>
    <definedName name="_xlnm.Print_Titles" localSheetId="0">Marce!$1:$1</definedName>
  </definedNames>
  <calcPr calcId="191029"/>
  <pivotCaches>
    <pivotCache cacheId="6"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3" l="1"/>
  <c r="F15" i="3" s="1"/>
  <c r="D14" i="3"/>
  <c r="F14" i="3" s="1"/>
  <c r="D13" i="3"/>
  <c r="F13" i="3" s="1"/>
  <c r="D12" i="3"/>
  <c r="F12" i="3" s="1"/>
  <c r="D11" i="3"/>
  <c r="F11" i="3" s="1"/>
  <c r="D10" i="3"/>
  <c r="F10" i="3" s="1"/>
  <c r="D9" i="3"/>
  <c r="F9" i="3" s="1"/>
  <c r="D8" i="3"/>
  <c r="F8" i="3" s="1"/>
  <c r="D7" i="3"/>
  <c r="F7" i="3" s="1"/>
  <c r="D6" i="3"/>
  <c r="F6" i="3" s="1"/>
  <c r="D5" i="3"/>
  <c r="F5" i="3" s="1"/>
  <c r="D4" i="3"/>
  <c r="F4" i="3" s="1"/>
  <c r="D3" i="3"/>
  <c r="F3" i="3" s="1"/>
  <c r="D2" i="3"/>
  <c r="F2" i="3" s="1"/>
</calcChain>
</file>

<file path=xl/sharedStrings.xml><?xml version="1.0" encoding="utf-8"?>
<sst xmlns="http://schemas.openxmlformats.org/spreadsheetml/2006/main" count="3274" uniqueCount="1187">
  <si>
    <t>ID</t>
  </si>
  <si>
    <t>Marca temporal</t>
  </si>
  <si>
    <t>Contacto 
cliente</t>
  </si>
  <si>
    <t>Hora de entrega</t>
  </si>
  <si>
    <t>Menú</t>
  </si>
  <si>
    <t>Valor</t>
  </si>
  <si>
    <t>Dirección</t>
  </si>
  <si>
    <t>Barrio</t>
  </si>
  <si>
    <t>Recibe</t>
  </si>
  <si>
    <t>Teléfono Destinatario</t>
  </si>
  <si>
    <t>De</t>
  </si>
  <si>
    <t>Para</t>
  </si>
  <si>
    <t>Mensaje tarjeta</t>
  </si>
  <si>
    <t>Mensaje aparte</t>
  </si>
  <si>
    <t>Observaciones, Cambios y Adicionales</t>
  </si>
  <si>
    <t>08:00 - 08:59</t>
  </si>
  <si>
    <t>Menú 2</t>
  </si>
  <si>
    <t xml:space="preserve">Carrera 15 # 15 A 10 </t>
  </si>
  <si>
    <t>republica de francia</t>
  </si>
  <si>
    <t>belarmina</t>
  </si>
  <si>
    <t>Luz Aydee Gómez</t>
  </si>
  <si>
    <t>Belarmina</t>
  </si>
  <si>
    <t>Menú 3</t>
  </si>
  <si>
    <t>Carrera 3 A #23-04 piso 2</t>
  </si>
  <si>
    <t>santa maria</t>
  </si>
  <si>
    <t>Luz AYDEE</t>
  </si>
  <si>
    <t>Tus Hijos y Nieta</t>
  </si>
  <si>
    <t>Mamita</t>
  </si>
  <si>
    <t>Con amor</t>
  </si>
  <si>
    <t>07:00 - 07:59</t>
  </si>
  <si>
    <t>Menú 5</t>
  </si>
  <si>
    <t>Carrera 16 #12-09 m J c18</t>
  </si>
  <si>
    <t>reservas del saman</t>
  </si>
  <si>
    <t>Yorladys</t>
  </si>
  <si>
    <t>Tus Conejos</t>
  </si>
  <si>
    <t>La mamá más hermosa</t>
  </si>
  <si>
    <t>Te Amamos Infinitamente</t>
  </si>
  <si>
    <t xml:space="preserve">Tu fuerza y amor incondicional nos inspiran, gracias por todo tu apoyo y sacrificios. </t>
  </si>
  <si>
    <t>café por jugo de naranja</t>
  </si>
  <si>
    <t>09:00 - 09:59</t>
  </si>
  <si>
    <t>Carrera 9 A #12b -07</t>
  </si>
  <si>
    <t>castellana alta</t>
  </si>
  <si>
    <t>martha lucia restrepo</t>
  </si>
  <si>
    <t>Tu Hijo Juan Diego</t>
  </si>
  <si>
    <t>La mejor mamá</t>
  </si>
  <si>
    <t>Te adoro con toda mi alma</t>
  </si>
  <si>
    <t>10:00 - 10:59</t>
  </si>
  <si>
    <t>Menú 1</t>
  </si>
  <si>
    <t xml:space="preserve">Carrera 1 e #39f-34 m 8 c 4 </t>
  </si>
  <si>
    <t>el jazmin</t>
  </si>
  <si>
    <t>jackeline</t>
  </si>
  <si>
    <t>Nasly</t>
  </si>
  <si>
    <t>Jake de mi corazón</t>
  </si>
  <si>
    <t>Te quiero</t>
  </si>
  <si>
    <t>Menú 7</t>
  </si>
  <si>
    <t>Carrera 1 e # 40 a 21</t>
  </si>
  <si>
    <t>luis carlos galán</t>
  </si>
  <si>
    <t>maria escobar</t>
  </si>
  <si>
    <t>La viejita de mi vida</t>
  </si>
  <si>
    <t>Te amo má</t>
  </si>
  <si>
    <t>Igual otra dirección</t>
  </si>
  <si>
    <t>monica rendon</t>
  </si>
  <si>
    <t xml:space="preserve">La tía de mi corazón </t>
  </si>
  <si>
    <t>Te amo segunda Mamá</t>
  </si>
  <si>
    <t>igual otra direccion</t>
  </si>
  <si>
    <t>+56 9 6877 8288</t>
  </si>
  <si>
    <t>Calle 10 n. 12-136</t>
  </si>
  <si>
    <t>San Nicolás</t>
  </si>
  <si>
    <t>Maritza</t>
  </si>
  <si>
    <t>Marcela</t>
  </si>
  <si>
    <t>Mari</t>
  </si>
  <si>
    <t>Menú 10</t>
  </si>
  <si>
    <t>carrera 65 #12-20</t>
  </si>
  <si>
    <t>girasoles zaragoza</t>
  </si>
  <si>
    <t>fernanda morales</t>
  </si>
  <si>
    <t>Tu mamá</t>
  </si>
  <si>
    <t>Mi Hija!</t>
  </si>
  <si>
    <t>Feliz día de la madre, hija.</t>
  </si>
  <si>
    <t>Eres el mejor ejemplo de bondad entrega, cariño y amor. Y sin temor a equivocarme diré que eres la mejor madre del mundo. Por tu maravilloso talento de ser mama. El amor de una madre es el combustible que hace que el ser humano logre lo imposible.</t>
  </si>
  <si>
    <t>+34 604 21 24 44</t>
  </si>
  <si>
    <t>Cra 13 #16d 42</t>
  </si>
  <si>
    <t xml:space="preserve">santa monica </t>
  </si>
  <si>
    <t>Luz Dary Mejia</t>
  </si>
  <si>
    <t>Luisa</t>
  </si>
  <si>
    <t>Mi Madre</t>
  </si>
  <si>
    <t>Te extraño muchisimo, apesar de la distancia, te tengo siempre en mi ♥</t>
  </si>
  <si>
    <t>310 4972908</t>
  </si>
  <si>
    <t>Carrera 19a # 10a-36</t>
  </si>
  <si>
    <t>torre la vega</t>
  </si>
  <si>
    <t>nelly hernandez</t>
  </si>
  <si>
    <t>Emmanuel, Mathias, Germán, Jimena y Lina</t>
  </si>
  <si>
    <t>La Tata</t>
  </si>
  <si>
    <t>Te Amamos mucho, mamá y abuelita</t>
  </si>
  <si>
    <t>Menú 6</t>
  </si>
  <si>
    <t>Yamileth</t>
  </si>
  <si>
    <t>Emmanuel, Mathias, Germán y Lina</t>
  </si>
  <si>
    <t>Tia Yami</t>
  </si>
  <si>
    <t xml:space="preserve">Te queremos  </t>
  </si>
  <si>
    <t xml:space="preserve">igual otra direccion </t>
  </si>
  <si>
    <t>cra 2 c # 25 c 32</t>
  </si>
  <si>
    <t>cascabeles por fuera del conjunto</t>
  </si>
  <si>
    <t>kata correa</t>
  </si>
  <si>
    <t>Emmanuel, Mathias y Lina</t>
  </si>
  <si>
    <t>Kata</t>
  </si>
  <si>
    <t>Te queremos mucho</t>
  </si>
  <si>
    <t xml:space="preserve">Carrera 5 norte # 22-09 </t>
  </si>
  <si>
    <t xml:space="preserve">Guayacanes </t>
  </si>
  <si>
    <t xml:space="preserve">Sara Sepúlveda </t>
  </si>
  <si>
    <t xml:space="preserve">Juan Sebastián </t>
  </si>
  <si>
    <t>Sara</t>
  </si>
  <si>
    <t>+57 311 3457367</t>
  </si>
  <si>
    <t xml:space="preserve">Manzana j casa 1 barrio limonar 1 etapa </t>
  </si>
  <si>
    <t>por toda la entrada principal</t>
  </si>
  <si>
    <t>Yesica Restrepo</t>
  </si>
  <si>
    <t>Tus herman@s</t>
  </si>
  <si>
    <t>del mundo! te amamos</t>
  </si>
  <si>
    <t>Kra 9 # 14 60</t>
  </si>
  <si>
    <t>La libertad</t>
  </si>
  <si>
    <t>Carlina</t>
  </si>
  <si>
    <t>311 337 38 14</t>
  </si>
  <si>
    <t xml:space="preserve"> Nora, Ingrid y Antonia</t>
  </si>
  <si>
    <t>06:00 - 06:59</t>
  </si>
  <si>
    <t>Cra 12 # 20-62</t>
  </si>
  <si>
    <t>Laureles</t>
  </si>
  <si>
    <t>Bibiana Bedoya</t>
  </si>
  <si>
    <t>Sophia</t>
  </si>
  <si>
    <t>¡La mejor Mamá</t>
  </si>
  <si>
    <t>del mundo! ♥ Gracias por ser la Mamá más increíble, sin ti no sería nadie.</t>
  </si>
  <si>
    <t>Cambio te por cafe, 2 fotos</t>
  </si>
  <si>
    <t>Calle 10a 17b 30</t>
  </si>
  <si>
    <t>yuli alexandra valencia</t>
  </si>
  <si>
    <t>Mauro</t>
  </si>
  <si>
    <t>Mi Esposa Yuli</t>
  </si>
  <si>
    <t xml:space="preserve">1 bouquete </t>
  </si>
  <si>
    <t>calle 1 a #  3-67</t>
  </si>
  <si>
    <t xml:space="preserve">san vicente </t>
  </si>
  <si>
    <t>consuelo henao</t>
  </si>
  <si>
    <t>Mauricio</t>
  </si>
  <si>
    <t>Mi madre</t>
  </si>
  <si>
    <t>1 bouquete</t>
  </si>
  <si>
    <t>+34 651 36 28 81</t>
  </si>
  <si>
    <t xml:space="preserve">Carrera 3 # 50-04 </t>
  </si>
  <si>
    <t>Santa Ana</t>
  </si>
  <si>
    <t xml:space="preserve">Ana Maria </t>
  </si>
  <si>
    <t>Jesica</t>
  </si>
  <si>
    <t>Ana María</t>
  </si>
  <si>
    <t>1 bouquete + cambio te por juan v / igual a otra dirección</t>
  </si>
  <si>
    <t>Lasaña + Café</t>
  </si>
  <si>
    <t>Carrera 3 # 50-04</t>
  </si>
  <si>
    <t>santa ana</t>
  </si>
  <si>
    <t xml:space="preserve">ana maria </t>
  </si>
  <si>
    <t>Mary</t>
  </si>
  <si>
    <t xml:space="preserve">igual otra dirección </t>
  </si>
  <si>
    <t>Maria Ilduara</t>
  </si>
  <si>
    <t xml:space="preserve">Igual otra dirección </t>
  </si>
  <si>
    <t>Fanny</t>
  </si>
  <si>
    <t>Igual a otra direccción</t>
  </si>
  <si>
    <t>Ángela</t>
  </si>
  <si>
    <t>Igual a otra dirección</t>
  </si>
  <si>
    <t>Milena</t>
  </si>
  <si>
    <t>Igual que otra dirección</t>
  </si>
  <si>
    <t>310 4369255</t>
  </si>
  <si>
    <t>casa 57</t>
  </si>
  <si>
    <t>condominio los lagos</t>
  </si>
  <si>
    <t>Rosa</t>
  </si>
  <si>
    <t>Tu hija y nietos</t>
  </si>
  <si>
    <t>Mamá y Abuela</t>
  </si>
  <si>
    <t>Gracias por siempre estar para nosotros te amamos</t>
  </si>
  <si>
    <t>318 2778233</t>
  </si>
  <si>
    <t>cll 18 bis #1n57</t>
  </si>
  <si>
    <t xml:space="preserve">la independencia </t>
  </si>
  <si>
    <t xml:space="preserve">Magnolia </t>
  </si>
  <si>
    <t xml:space="preserve"> Tu hija y Nieta favoritas</t>
  </si>
  <si>
    <t>Una mamá genial y</t>
  </si>
  <si>
    <t>Abuela Maravillosa</t>
  </si>
  <si>
    <t>La melodía perfecta la reproduce mami, cuando ríe, cuando canta, cuando nos da la bendición. ¡Te amamos mamá!</t>
  </si>
  <si>
    <t>314 8901845</t>
  </si>
  <si>
    <t>Calle 18 #9-16</t>
  </si>
  <si>
    <t>mariscal</t>
  </si>
  <si>
    <t>Gloria</t>
  </si>
  <si>
    <t>Papá, Pipe y Juli</t>
  </si>
  <si>
    <t>Mamá Pancha</t>
  </si>
  <si>
    <t>Te queremos mucho mami♥</t>
  </si>
  <si>
    <t>1 galleta. llevar a pie</t>
  </si>
  <si>
    <t>318 2704980</t>
  </si>
  <si>
    <t xml:space="preserve">Carrera 7 #9-21 san Nicolás </t>
  </si>
  <si>
    <t>San nicolas</t>
  </si>
  <si>
    <t>Daniela</t>
  </si>
  <si>
    <t>Inversiones Hesocala</t>
  </si>
  <si>
    <t>pendiente</t>
  </si>
  <si>
    <t>Cosechas calle 12 entre 3 y 4</t>
  </si>
  <si>
    <t>Centro</t>
  </si>
  <si>
    <t>Leidy</t>
  </si>
  <si>
    <t>12:00 - 12:59</t>
  </si>
  <si>
    <t>Cosechas por la puerta del exito</t>
  </si>
  <si>
    <t>CC Nuestro</t>
  </si>
  <si>
    <t>Yesenia</t>
  </si>
  <si>
    <t>318 8661771</t>
  </si>
  <si>
    <t>Menú 8</t>
  </si>
  <si>
    <t>Calle 30a 5 N 16</t>
  </si>
  <si>
    <t>las palmas cambulos</t>
  </si>
  <si>
    <t>tu hija linda</t>
  </si>
  <si>
    <t>La Mejor Mamá</t>
  </si>
  <si>
    <t>del mundo!  ♥Te Amo♥</t>
  </si>
  <si>
    <t>lasaña lapicero</t>
  </si>
  <si>
    <t>Calle 16 c #14c-74 esquina</t>
  </si>
  <si>
    <t>casa rejas y garaje azul, frente parque trinidad</t>
  </si>
  <si>
    <t>Nery</t>
  </si>
  <si>
    <t>310 2500795</t>
  </si>
  <si>
    <t>Karamba</t>
  </si>
  <si>
    <t>Abu</t>
  </si>
  <si>
    <t>Feliz día de la Abu</t>
  </si>
  <si>
    <t>igual otra dirección-lasaña</t>
  </si>
  <si>
    <t>Calle 16c #14c74 esquina</t>
  </si>
  <si>
    <t>frente a parq trinidad casa rejas y garaje azul</t>
  </si>
  <si>
    <t>Arladys</t>
  </si>
  <si>
    <t>Gracias por el apoyo siempre!♥</t>
  </si>
  <si>
    <t>317 8344604</t>
  </si>
  <si>
    <t>calle 3 A # 24-02- 1 etapa</t>
  </si>
  <si>
    <t>san agustin, casa esquinera</t>
  </si>
  <si>
    <t>Patricia</t>
  </si>
  <si>
    <t xml:space="preserve">Tus Hijos y Nietas </t>
  </si>
  <si>
    <t>Tú, la mejor Mamá y mejor Abuela, la persona más incondicional y maravillosa, Feliz día de la Madre, te amamos demasiado♥</t>
  </si>
  <si>
    <t>320 6284700</t>
  </si>
  <si>
    <t>cra 6 #6-14 apto 301 - 3136433455</t>
  </si>
  <si>
    <t xml:space="preserve">jorge eliecer gaitan </t>
  </si>
  <si>
    <t>Johan Sebastián moreno</t>
  </si>
  <si>
    <t>313 6433455</t>
  </si>
  <si>
    <t>Tatiana y Familia</t>
  </si>
  <si>
    <t>La mejor Mamá</t>
  </si>
  <si>
    <t>del Mundo♥</t>
  </si>
  <si>
    <t>3 fotos id 37</t>
  </si>
  <si>
    <t>+34 613 59 48 75</t>
  </si>
  <si>
    <t xml:space="preserve">Carrera 1 numero 53-92 </t>
  </si>
  <si>
    <t xml:space="preserve">nueva colombia </t>
  </si>
  <si>
    <t>Dolly</t>
  </si>
  <si>
    <t>♥</t>
  </si>
  <si>
    <t>310 3135646</t>
  </si>
  <si>
    <t xml:space="preserve">cra 2 J 27-27 MZ 5 casa 12 </t>
  </si>
  <si>
    <t>chiminangos</t>
  </si>
  <si>
    <t>Adriana Vesga</t>
  </si>
  <si>
    <t>Carlos y Beatriz</t>
  </si>
  <si>
    <t>Adriana</t>
  </si>
  <si>
    <t>Feliz día de la Madre♥</t>
  </si>
  <si>
    <t>CAMBIO lasñ pq por grande</t>
  </si>
  <si>
    <t>315 6820358</t>
  </si>
  <si>
    <t>Cll 16 #10-86</t>
  </si>
  <si>
    <t>mariscal, enseguida de las hamburguesas</t>
  </si>
  <si>
    <t>Amparo Rodriguez</t>
  </si>
  <si>
    <t xml:space="preserve"> 310 836 43 63</t>
  </si>
  <si>
    <t>Tu hija Natalia y tu nieto</t>
  </si>
  <si>
    <t>Amparucha</t>
  </si>
  <si>
    <t>Todos los días hay que celebrarte que eres la madre más hermosa que Dios me pudo dar, te am♥</t>
  </si>
  <si>
    <t>311 7167535</t>
  </si>
  <si>
    <t>Manzana D casa 15</t>
  </si>
  <si>
    <t>milan</t>
  </si>
  <si>
    <t>Lina</t>
  </si>
  <si>
    <t>Piña</t>
  </si>
  <si>
    <t>Gracias por haber tenido esa hija tan ¡ESPECTACULAR!</t>
  </si>
  <si>
    <t>1 galleta-1 f pic-igual otra dirección</t>
  </si>
  <si>
    <t>Milan</t>
  </si>
  <si>
    <t>Kathe</t>
  </si>
  <si>
    <t>NO LLEVA ESTA TARJE</t>
  </si>
  <si>
    <t>Para: ♥Kathe♥
¡Feliz día ♥MAMÁsita♥
de: Piña</t>
  </si>
  <si>
    <t>jugo naranja-1 f pic- igual otra direccion-(NO ES UNA MAMÁ)</t>
  </si>
  <si>
    <t>313 5346326</t>
  </si>
  <si>
    <t>13:00 - 13:59</t>
  </si>
  <si>
    <t>Calle 12 bis # 9_76</t>
  </si>
  <si>
    <t>frente a la malla del sena</t>
  </si>
  <si>
    <t>Libia</t>
  </si>
  <si>
    <t>312 880 5870</t>
  </si>
  <si>
    <t xml:space="preserve"> Jerónimo y Luisa Fernanda</t>
  </si>
  <si>
    <t>Nuestra Mamá y Abuela</t>
  </si>
  <si>
    <t>Gracias por todo, te amamos♥</t>
  </si>
  <si>
    <t>310 3445457</t>
  </si>
  <si>
    <t xml:space="preserve">carrera 3 norte # 44- 13 manzana 2 casa 9 </t>
  </si>
  <si>
    <t xml:space="preserve"> la orquidea  segundo piso</t>
  </si>
  <si>
    <t>NIDIA</t>
  </si>
  <si>
    <t>Alejandra</t>
  </si>
  <si>
    <t>Mamá</t>
  </si>
  <si>
    <t>Mi heroína no vuela, pero sabe estar cuando la necesito! Gracias por ser la mejor amiga del mundo y como madre... inigualable ¡¡¡Te Amoo♥♥♥!!!</t>
  </si>
  <si>
    <t>lasñ pq x lasñ grande - igual otra dirección</t>
  </si>
  <si>
    <t>Menú 11</t>
  </si>
  <si>
    <t>carrera 3 norte # 44- 13 manzana 2 casa 9</t>
  </si>
  <si>
    <t>la orquidea  segundo piso</t>
  </si>
  <si>
    <t>Nidia</t>
  </si>
  <si>
    <t>♥Te Amo♥</t>
  </si>
  <si>
    <t xml:space="preserve">igual otra dir- msj pastel: eres la mejor mamá del mundo </t>
  </si>
  <si>
    <t>kra 9 # 12 - 81</t>
  </si>
  <si>
    <t xml:space="preserve">Barrio el palatino </t>
  </si>
  <si>
    <t>Alba Marina</t>
  </si>
  <si>
    <t>310 8496181</t>
  </si>
  <si>
    <t>Caro</t>
  </si>
  <si>
    <t>Mami</t>
  </si>
  <si>
    <t>312 2140164</t>
  </si>
  <si>
    <t>Crr 4A norte #22-15</t>
  </si>
  <si>
    <t>Stella Echeverry</t>
  </si>
  <si>
    <t>Felipe López</t>
  </si>
  <si>
    <t>Stella</t>
  </si>
  <si>
    <t>Cra 4 # 2e-103</t>
  </si>
  <si>
    <t>la esperanza</t>
  </si>
  <si>
    <t>fabiola echeverry</t>
  </si>
  <si>
    <t>Familia López Echeverry</t>
  </si>
  <si>
    <t>Fabiola</t>
  </si>
  <si>
    <t>eunice echeverry</t>
  </si>
  <si>
    <t>Eunice</t>
  </si>
  <si>
    <t>bouquete - igual otra dirr</t>
  </si>
  <si>
    <t>Menú 12</t>
  </si>
  <si>
    <t>Calle 48 #3n-32</t>
  </si>
  <si>
    <t>santa ana norte al fondo</t>
  </si>
  <si>
    <t>Aidé rengifo</t>
  </si>
  <si>
    <t>David Cruz</t>
  </si>
  <si>
    <t>Mamita Aidé</t>
  </si>
  <si>
    <t>Cra 2 #20a25</t>
  </si>
  <si>
    <t xml:space="preserve">Santa maria </t>
  </si>
  <si>
    <t>Esperanza Garzón</t>
  </si>
  <si>
    <t>Esperanza</t>
  </si>
  <si>
    <t>Para: Mi Madrina Esperanza♥ De: Tu ahijado David</t>
  </si>
  <si>
    <t>no es mamá</t>
  </si>
  <si>
    <t>Aleida</t>
  </si>
  <si>
    <t>Su sobrina Diana y David</t>
  </si>
  <si>
    <t>Tia Aleyda</t>
  </si>
  <si>
    <t>Calle 18-10-12</t>
  </si>
  <si>
    <t>Gloria garzon</t>
  </si>
  <si>
    <t>David Esteban y Su hija Diana</t>
  </si>
  <si>
    <t>La Tita</t>
  </si>
  <si>
    <t>cambio fresa con ensa fr-llevar a pie</t>
  </si>
  <si>
    <t>Calle 21 #5-39</t>
  </si>
  <si>
    <t>El llano</t>
  </si>
  <si>
    <t>Rubiela</t>
  </si>
  <si>
    <t>315 5822471</t>
  </si>
  <si>
    <t>Su sobrina ahijada Diana Lozano</t>
  </si>
  <si>
    <t>La tia Madrina Rubiela</t>
  </si>
  <si>
    <t>fruta sin crema</t>
  </si>
  <si>
    <t>314 7746474</t>
  </si>
  <si>
    <t>Calle 10# 21-46</t>
  </si>
  <si>
    <t>los lagos casa 48</t>
  </si>
  <si>
    <t>mariana Gómez Quintero</t>
  </si>
  <si>
    <t xml:space="preserve">Tu familia </t>
  </si>
  <si>
    <t>Muchas gracias por tanto amor y esfuerzo por tu familia, te amamos</t>
  </si>
  <si>
    <t>Manzana L casa 20 -cra1 k 32-.16</t>
  </si>
  <si>
    <t>verdum</t>
  </si>
  <si>
    <t>mariela osorio</t>
  </si>
  <si>
    <t>Tu hijo</t>
  </si>
  <si>
    <t>Me di cuenta que cuando miras a tu madres. Estás mirando el amor más puro que conocerás jamás. Feliz día mamá te amo con todo mi corazón</t>
  </si>
  <si>
    <t xml:space="preserve">Globo adicional. Igual otra dirección </t>
  </si>
  <si>
    <t>Menú 4</t>
  </si>
  <si>
    <t>CRA 3 e norte # 21-28</t>
  </si>
  <si>
    <t>La linda segunda etap</t>
  </si>
  <si>
    <t>Ruby cuervo</t>
  </si>
  <si>
    <t xml:space="preserve">Esposo e Hija </t>
  </si>
  <si>
    <t>La mamá más bella</t>
  </si>
  <si>
    <t>del Universo!</t>
  </si>
  <si>
    <t>Para La mamá más bella del universo que Dios ha cubierto con su afanosa fortaleza para brindarnos su amor y cariño por siempre!</t>
  </si>
  <si>
    <t>311 3272498</t>
  </si>
  <si>
    <t>11:00 - 11:59</t>
  </si>
  <si>
    <t>CRA 11 # 15 -46</t>
  </si>
  <si>
    <t>diagonal a la Gabo</t>
  </si>
  <si>
    <t xml:space="preserve">Ubielly Correa </t>
  </si>
  <si>
    <t>Tu Nieta Gabriela</t>
  </si>
  <si>
    <t>Ubielly</t>
  </si>
  <si>
    <t>Calle 52 # 3 A 109</t>
  </si>
  <si>
    <t xml:space="preserve">Santa Ana </t>
  </si>
  <si>
    <t>Samy y la princesa Gaby</t>
  </si>
  <si>
    <t>La mamá y abuela más linda del mundo♥</t>
  </si>
  <si>
    <t>Carrera 21a No 4c-25</t>
  </si>
  <si>
    <t>los caminos</t>
  </si>
  <si>
    <t>Ana Mary villaquiran</t>
  </si>
  <si>
    <t>Tus Hijos</t>
  </si>
  <si>
    <t>Nuestra Madre</t>
  </si>
  <si>
    <t>Para el mundo eres solo una Madre! Pero para nosotros tus hijos, tu familia eres nuestro mundo entero!  Te queremos MADRE♥</t>
  </si>
  <si>
    <t>Carrera 3 #2-76</t>
  </si>
  <si>
    <t>collarejo</t>
  </si>
  <si>
    <t>Islene</t>
  </si>
  <si>
    <t>Lorena</t>
  </si>
  <si>
    <t>Mi mamá</t>
  </si>
  <si>
    <t>Tu sonrisa ilumina toda mi vida, te quiero desde aqui hasta la eternidad</t>
  </si>
  <si>
    <t>virgen adicional</t>
  </si>
  <si>
    <t>300 6204024</t>
  </si>
  <si>
    <t>Carrera 10 # 21</t>
  </si>
  <si>
    <t>argos</t>
  </si>
  <si>
    <t>Gloria Nancy</t>
  </si>
  <si>
    <t>Ana Sofia, Carlos y Joha</t>
  </si>
  <si>
    <t>Abuelita Gloria</t>
  </si>
  <si>
    <t>Te Queremos Mucho♥</t>
  </si>
  <si>
    <t>314 8432291</t>
  </si>
  <si>
    <t>los angeles</t>
  </si>
  <si>
    <t>manzana 5 casa 5</t>
  </si>
  <si>
    <t>Yessica arias vasquez</t>
  </si>
  <si>
    <t>Nayibe Murillo</t>
  </si>
  <si>
    <t xml:space="preserve">Mami </t>
  </si>
  <si>
    <t>Te Amo♥</t>
  </si>
  <si>
    <t>Hoy quiero darte gracias por todo lo que me has brindado y darle gracias a Dios por haberme dado una madre como tú. Gracias</t>
  </si>
  <si>
    <t>lasñ pq adicional -igual otra direccion</t>
  </si>
  <si>
    <t xml:space="preserve">cuidadela los angeles </t>
  </si>
  <si>
    <t>Abuela</t>
  </si>
  <si>
    <t>lasñ pq- igual otra direccion</t>
  </si>
  <si>
    <t xml:space="preserve">m 3 c 3 </t>
  </si>
  <si>
    <t>ciudadela de paz</t>
  </si>
  <si>
    <t xml:space="preserve">dora pelaez </t>
  </si>
  <si>
    <t>Abuelita Dorita</t>
  </si>
  <si>
    <t>Te Queremos mucho!</t>
  </si>
  <si>
    <t>casa 56</t>
  </si>
  <si>
    <t>Villa Campestre</t>
  </si>
  <si>
    <t>Maria Mercedes Mesa</t>
  </si>
  <si>
    <t>Monita</t>
  </si>
  <si>
    <t>Te queremos mucho♥</t>
  </si>
  <si>
    <t>Carrera 5 # 16 – 111</t>
  </si>
  <si>
    <t>el llano</t>
  </si>
  <si>
    <t>Derly Janeth Ríos</t>
  </si>
  <si>
    <t>Tia Derly</t>
  </si>
  <si>
    <t>Carrera 3 AN # 19 – 21</t>
  </si>
  <si>
    <t xml:space="preserve"> Barrio Alamos</t>
  </si>
  <si>
    <t>Nubia Ríos</t>
  </si>
  <si>
    <t>Tía Nubia</t>
  </si>
  <si>
    <t>Mz 3 casa 15</t>
  </si>
  <si>
    <t>villa del roble</t>
  </si>
  <si>
    <t>Maria Nury Urrego</t>
  </si>
  <si>
    <t>Nury</t>
  </si>
  <si>
    <t>Mz 24 casa 14</t>
  </si>
  <si>
    <t>Gloria Enciso</t>
  </si>
  <si>
    <t>Doña Gloria</t>
  </si>
  <si>
    <t>Te queremos♥</t>
  </si>
  <si>
    <t>calle 41 # 3BN-22 Mz 6 cs 4</t>
  </si>
  <si>
    <t>Santa Laura</t>
  </si>
  <si>
    <t>Paola Franco</t>
  </si>
  <si>
    <t>Pao</t>
  </si>
  <si>
    <t>Te queremos mucho!♥</t>
  </si>
  <si>
    <t xml:space="preserve"> Cra 8bis 19-58 piso 2</t>
  </si>
  <si>
    <t>laureles</t>
  </si>
  <si>
    <t>Ana Maria Gonzales</t>
  </si>
  <si>
    <t>Feliz Día de la Madre!</t>
  </si>
  <si>
    <t xml:space="preserve">Mamá </t>
  </si>
  <si>
    <t xml:space="preserve">♥DE: Ana Maria, Beatriz, Patricia, Valentina y Sebastián </t>
  </si>
  <si>
    <t>mug transp</t>
  </si>
  <si>
    <t>Milán casa 42</t>
  </si>
  <si>
    <t xml:space="preserve">Condominio Milan </t>
  </si>
  <si>
    <t xml:space="preserve">Patricia Gonzales </t>
  </si>
  <si>
    <t>Val</t>
  </si>
  <si>
    <t>314 6494100</t>
  </si>
  <si>
    <t xml:space="preserve">carrera 3B #4E -70 MZ H CS 12 </t>
  </si>
  <si>
    <t>urbanización la nueva cartago</t>
  </si>
  <si>
    <t>anllely</t>
  </si>
  <si>
    <t>Vale y Dylan</t>
  </si>
  <si>
    <t>Feliz día a la Mujer más fuerte, te amamos♥</t>
  </si>
  <si>
    <t>Menú 9</t>
  </si>
  <si>
    <t>Transversal 7 # 16 161</t>
  </si>
  <si>
    <t xml:space="preserve">san jeronimo </t>
  </si>
  <si>
    <t>Piedad</t>
  </si>
  <si>
    <t>tarjeta muy larga aparte</t>
  </si>
  <si>
    <t>+346333029 09</t>
  </si>
  <si>
    <t>Calle 18 número 6-88</t>
  </si>
  <si>
    <t>Nelly</t>
  </si>
  <si>
    <t>Johan, Fredy y tu hija!!!</t>
  </si>
  <si>
    <t>de: Tu hija la que más te ama en el mundo</t>
  </si>
  <si>
    <t>cambio lasaña peque por grande-IGUAL OTRA DIRECCIÓN-COBRAR 20.800</t>
  </si>
  <si>
    <t>+34633302909</t>
  </si>
  <si>
    <t>Johan, Fredy y tu hija!</t>
  </si>
  <si>
    <t>adicional jugo naranja, ensalada de frutas, lasaña grande-IGUAL OTRA DIRECCION -COBRAR 20,800</t>
  </si>
  <si>
    <t>310 4752065</t>
  </si>
  <si>
    <t xml:space="preserve">Cra 23#4B 58 </t>
  </si>
  <si>
    <t xml:space="preserve">Villa del sol </t>
  </si>
  <si>
    <t xml:space="preserve">Daniela acosta guzman </t>
  </si>
  <si>
    <t xml:space="preserve">Tu esposo e hija </t>
  </si>
  <si>
    <t>Mamá♥</t>
  </si>
  <si>
    <t>Te amamos, eres la mejor mamá del mundo!</t>
  </si>
  <si>
    <t>Carrera 1 # 12-66</t>
  </si>
  <si>
    <t>El Prado</t>
  </si>
  <si>
    <t>Francy</t>
  </si>
  <si>
    <t>Su amada madre</t>
  </si>
  <si>
    <t>carrera 1 norte 26 13</t>
  </si>
  <si>
    <t xml:space="preserve">cambulos </t>
  </si>
  <si>
    <t>PAULA</t>
  </si>
  <si>
    <t>311 6212493</t>
  </si>
  <si>
    <t>Diana♥</t>
  </si>
  <si>
    <t>Paula</t>
  </si>
  <si>
    <t>Menú 14</t>
  </si>
  <si>
    <t xml:space="preserve">Cra 8a #460 </t>
  </si>
  <si>
    <t>Camellón del quindio</t>
  </si>
  <si>
    <t xml:space="preserve">Veronica Grajales </t>
  </si>
  <si>
    <t>Anthony y Gabriela</t>
  </si>
  <si>
    <t>La mejor mamita</t>
  </si>
  <si>
    <t>Mi madre es tan buena como un ángel y tan hermosa como una rosa 
Te amamos♥</t>
  </si>
  <si>
    <t>con cafe/ DOMI favor tomar foto asi sea mal, recibiendo o sin mirar, como sea</t>
  </si>
  <si>
    <t>Calle 14 #3-31</t>
  </si>
  <si>
    <t>El carmen</t>
  </si>
  <si>
    <t>Mi madrecita hermosa</t>
  </si>
  <si>
    <t>Que Dios te bendiga y te dé salud. Gracias por estar conmigo siempre. Te amo mamá♥</t>
  </si>
  <si>
    <t>Carrera 2 norte # 47 a 05</t>
  </si>
  <si>
    <t xml:space="preserve">Santa Ana Norte </t>
  </si>
  <si>
    <t xml:space="preserve">Fanny </t>
  </si>
  <si>
    <t>301 3386602</t>
  </si>
  <si>
    <t xml:space="preserve">Yesica </t>
  </si>
  <si>
    <t>Mamita Fanny</t>
  </si>
  <si>
    <t xml:space="preserve">llevar torta tarjeta de yesica para las madres </t>
  </si>
  <si>
    <t>346513628 81</t>
  </si>
  <si>
    <t>torta redv</t>
  </si>
  <si>
    <t>Carrera 3# 50-04</t>
  </si>
  <si>
    <t>las madres</t>
  </si>
  <si>
    <t>Yesica</t>
  </si>
  <si>
    <t>Las mamás</t>
  </si>
  <si>
    <t>es solo la torta, otra direccion igual</t>
  </si>
  <si>
    <t>Cra 3 bis #3-03</t>
  </si>
  <si>
    <t>Sandra</t>
  </si>
  <si>
    <t>Vale</t>
  </si>
  <si>
    <t>ensalada de frutas</t>
  </si>
  <si>
    <t>Cra 3 bis #3-20</t>
  </si>
  <si>
    <t>Ovidia</t>
  </si>
  <si>
    <t>315 5977625</t>
  </si>
  <si>
    <t>La reina de mi corazón</t>
  </si>
  <si>
    <t>ensalada frutas foto señora vestido rojo</t>
  </si>
  <si>
    <t>carrera 3 bis #3-05</t>
  </si>
  <si>
    <t>Yuli</t>
  </si>
  <si>
    <t>La tía más bonita</t>
  </si>
  <si>
    <t>Kra 20 #5a20</t>
  </si>
  <si>
    <t>San Juan de la Cruz</t>
  </si>
  <si>
    <t xml:space="preserve">Gloria </t>
  </si>
  <si>
    <t xml:space="preserve"> Vale</t>
  </si>
  <si>
    <t>Una gran madre</t>
  </si>
  <si>
    <t>lasañ pq y te hatsu</t>
  </si>
  <si>
    <t xml:space="preserve">manzana E Casa 20 </t>
  </si>
  <si>
    <t>Diamante 2</t>
  </si>
  <si>
    <t xml:space="preserve">Faisury Arboleda </t>
  </si>
  <si>
    <t>La Reina de la casa</t>
  </si>
  <si>
    <t>foto en avion blusa verde</t>
  </si>
  <si>
    <t>calle 12 #7-59</t>
  </si>
  <si>
    <t>Cacharrería y variedades el paisa</t>
  </si>
  <si>
    <t xml:space="preserve">Isabel Monsalve </t>
  </si>
  <si>
    <t>David</t>
  </si>
  <si>
    <t>Mi madre hermosa</t>
  </si>
  <si>
    <t>Te amo!!</t>
  </si>
  <si>
    <t>fot antigua niño sin camisa pant rojo</t>
  </si>
  <si>
    <t>Cll 51 # 3a 53</t>
  </si>
  <si>
    <t>Luz Marina</t>
  </si>
  <si>
    <t>304 4403886</t>
  </si>
  <si>
    <t xml:space="preserve">Santiago </t>
  </si>
  <si>
    <t>Abuelita Marina</t>
  </si>
  <si>
    <t>adulto saco rojo gorra roja</t>
  </si>
  <si>
    <t>Cll 21 B # 16 45 mz L cs 20</t>
  </si>
  <si>
    <t>El limonar</t>
  </si>
  <si>
    <t xml:space="preserve">Viviana </t>
  </si>
  <si>
    <t>313 760 9821</t>
  </si>
  <si>
    <t>Erick</t>
  </si>
  <si>
    <t>sin foto</t>
  </si>
  <si>
    <t>Cll 16 A #17-46  mz A c 8</t>
  </si>
  <si>
    <t>Los rosales (afuera hay un divino niño)</t>
  </si>
  <si>
    <t xml:space="preserve">Liesbeth </t>
  </si>
  <si>
    <t>324 538 7132</t>
  </si>
  <si>
    <t xml:space="preserve">Abuelita Liz </t>
  </si>
  <si>
    <t>foto niño fondo verde</t>
  </si>
  <si>
    <t>Carrera 4 #14-89</t>
  </si>
  <si>
    <t>heladeria junior</t>
  </si>
  <si>
    <t>liliana</t>
  </si>
  <si>
    <t>Marce, Andrés y Milo</t>
  </si>
  <si>
    <t xml:space="preserve">Lili! </t>
  </si>
  <si>
    <t>Por siempre la uni!</t>
  </si>
  <si>
    <t>lasaña peque</t>
  </si>
  <si>
    <t>317 5761694</t>
  </si>
  <si>
    <t>Cra 3 no 23/21</t>
  </si>
  <si>
    <t xml:space="preserve">Santa María </t>
  </si>
  <si>
    <t>Dalila Restrepo</t>
  </si>
  <si>
    <t xml:space="preserve">Claudia y Familia </t>
  </si>
  <si>
    <t>Mi Madre Hermosa</t>
  </si>
  <si>
    <t>Que Dios te llene de mucha salud, paz y amor , te amamos mucho, gracias por existir! Con mucho amor</t>
  </si>
  <si>
    <t>carrera 2 A Norte # 47 A 08</t>
  </si>
  <si>
    <t>Santa ana Norte</t>
  </si>
  <si>
    <t>Gloria Amparo Ospina</t>
  </si>
  <si>
    <t>Héctor Pinto</t>
  </si>
  <si>
    <t>Mamá, tu amor es el hilo que teje los recuerdos más hermosos de mi vida. Hoy celebro tu grandeza y te honro con todo mi ser. ¡Feliz Día de la Madre!</t>
  </si>
  <si>
    <t>Cra 2 D #24-04</t>
  </si>
  <si>
    <t>la española</t>
  </si>
  <si>
    <t>Osiris Giraldo</t>
  </si>
  <si>
    <t>Gerardito</t>
  </si>
  <si>
    <t>Osiris</t>
  </si>
  <si>
    <t>sin galleta, con pera + portarretratos niño grises</t>
  </si>
  <si>
    <t>Calle 25 d # 2c2-27</t>
  </si>
  <si>
    <t>jardines santa m</t>
  </si>
  <si>
    <t>Gloria Ines Montoya</t>
  </si>
  <si>
    <t>Cristobal</t>
  </si>
  <si>
    <t>Abuelita</t>
  </si>
  <si>
    <t>En el jardín de mi vida, la flor más hermosa eres tú! Abuelita.</t>
  </si>
  <si>
    <t>cambio por las grande-igual otra dirr</t>
  </si>
  <si>
    <t>Calle 25 d # 2c2-28</t>
  </si>
  <si>
    <t>Juan Esteban y Cristobal</t>
  </si>
  <si>
    <t>En el jardín de mi vida, la flor más hermosa eres tú! Mamá.</t>
  </si>
  <si>
    <t>cambio las por grande-igual otra dirr</t>
  </si>
  <si>
    <t>316 5355302</t>
  </si>
  <si>
    <t>Calle 25 d # 2c2-29</t>
  </si>
  <si>
    <t>Luciano y Cristobal</t>
  </si>
  <si>
    <t>En el jardín de mi vida, la flor más hermosa eres tú! mamá</t>
  </si>
  <si>
    <t>Transversal 6a 16 -114 casa 11</t>
  </si>
  <si>
    <t>La Viña.</t>
  </si>
  <si>
    <t>Martiza espitia</t>
  </si>
  <si>
    <t>Cristobal, José Nelson, Juanes y Luciano.</t>
  </si>
  <si>
    <t>Madre y Bisabuela</t>
  </si>
  <si>
    <t>En el Jardín de mi vida, la flor mas hermosa eres tu, Bisabuela.</t>
  </si>
  <si>
    <t>Calle 4A # 10-104</t>
  </si>
  <si>
    <t xml:space="preserve">san José </t>
  </si>
  <si>
    <t>Estefania y Maryury</t>
  </si>
  <si>
    <t>Mamá, gracias por enseñarnos el valor del amor, responsabilidad y el trabajo duro, En este día especial, Apreciamos mucho tu esfuerzo diario, tu ternura y cuidado son nuestro mayor tesoro. ¡Feliz día de las madres!</t>
  </si>
  <si>
    <t>346113966 09</t>
  </si>
  <si>
    <t>Manzana 3 casa 23</t>
  </si>
  <si>
    <t>Diana</t>
  </si>
  <si>
    <t>Tu hija Stella que te ama!!</t>
  </si>
  <si>
    <t xml:space="preserve"> La reina de mi ♥♥</t>
  </si>
  <si>
    <t>Mi negrita hemocha, te amo con todo mi ser</t>
  </si>
  <si>
    <t>igual otra direccioón</t>
  </si>
  <si>
    <t>m 3 c 23</t>
  </si>
  <si>
    <t>diana</t>
  </si>
  <si>
    <t>Tu hermana Stella</t>
  </si>
  <si>
    <t>Diana, la hija y madre</t>
  </si>
  <si>
    <t>que jamás se rinde, te amo con todo mi corazón!♥</t>
  </si>
  <si>
    <t>calle 17b 9 N-16</t>
  </si>
  <si>
    <t xml:space="preserve">prado alto </t>
  </si>
  <si>
    <t>Arelis Gaviria</t>
  </si>
  <si>
    <t>310 769 5372</t>
  </si>
  <si>
    <t>Arelis</t>
  </si>
  <si>
    <t xml:space="preserve">calle 17b 9 N-16 </t>
  </si>
  <si>
    <t>prado alto</t>
  </si>
  <si>
    <t xml:space="preserve">Maribel Gaviria </t>
  </si>
  <si>
    <t>Maribel</t>
  </si>
  <si>
    <t>Nelita</t>
  </si>
  <si>
    <t>Cra 1c #41-39</t>
  </si>
  <si>
    <t>Luis Carlos galán</t>
  </si>
  <si>
    <t>miyer</t>
  </si>
  <si>
    <t>321 2531251</t>
  </si>
  <si>
    <t>Sofía</t>
  </si>
  <si>
    <t>Miyer</t>
  </si>
  <si>
    <t>Feliz día Mami, Te amo. Eres la mejor mamá del mundo.</t>
  </si>
  <si>
    <t>336 215785 79</t>
  </si>
  <si>
    <t>Calle 11b13a53</t>
  </si>
  <si>
    <t xml:space="preserve">el saman </t>
  </si>
  <si>
    <t>Aleyda</t>
  </si>
  <si>
    <t>Martha</t>
  </si>
  <si>
    <t>igual otra direccion-tocar DENTRO de la reja. tarjeta muy larga, edit aparte</t>
  </si>
  <si>
    <t>Eulalia</t>
  </si>
  <si>
    <t xml:space="preserve">igual otra direccion tocar FUERA de la reja- mensaje demasiado largo edit aparte </t>
  </si>
  <si>
    <t xml:space="preserve">diagonal 12 b # 19 - 86 </t>
  </si>
  <si>
    <t>torre la Vega segundo piso.</t>
  </si>
  <si>
    <t xml:space="preserve">Beatriz </t>
  </si>
  <si>
    <t>315 468 16 86</t>
  </si>
  <si>
    <t>Margarita, Alma, Stephanie y Luis</t>
  </si>
  <si>
    <t>amorosa ,muchas gracias por toda una vida de amor y dedicación,  te amamos abuela!</t>
  </si>
  <si>
    <t>igual otra dirección</t>
  </si>
  <si>
    <t>33 7 50 51 27 73</t>
  </si>
  <si>
    <t>diagonal 12 b # 19 - 86</t>
  </si>
  <si>
    <t>Beatriz</t>
  </si>
  <si>
    <t>Margarita, Stephanie y Alma</t>
  </si>
  <si>
    <t>Gracias por el amor y la dedicación que das , te amamos!</t>
  </si>
  <si>
    <t>Manzana M casa #13</t>
  </si>
  <si>
    <t>El Limonar segunda etapa</t>
  </si>
  <si>
    <t>Erika Joanna Rodríguez</t>
  </si>
  <si>
    <t>--</t>
  </si>
  <si>
    <t>Feliz cumpleaños abuelito, te amamos mucho ❤️</t>
  </si>
  <si>
    <t>Lasaña con portarretrato</t>
  </si>
  <si>
    <t>33 6 60 76 09 78</t>
  </si>
  <si>
    <t>Menú 13</t>
  </si>
  <si>
    <t>Carrera 2#30-08</t>
  </si>
  <si>
    <t>entrada San Pablo enseguida de panadería panamericana, aviso de CLARO</t>
  </si>
  <si>
    <t>Esnirian</t>
  </si>
  <si>
    <t>315 423 6068</t>
  </si>
  <si>
    <t>Victor Manuel</t>
  </si>
  <si>
    <t>Feliz día Mamá</t>
  </si>
  <si>
    <t>56 9 7592 7045</t>
  </si>
  <si>
    <t>calle 1a #3 b 131</t>
  </si>
  <si>
    <t>esperanza</t>
  </si>
  <si>
    <t>Feliz día mamá te amo mucho, disfrútalo!</t>
  </si>
  <si>
    <t>56 975927045</t>
  </si>
  <si>
    <t xml:space="preserve">Esperanza </t>
  </si>
  <si>
    <t>Hermanita!!</t>
  </si>
  <si>
    <t>“Feliz día hermanita te amo mucho, disfrútalo”</t>
  </si>
  <si>
    <t>igual a otra dirección</t>
  </si>
  <si>
    <t>320 9832057</t>
  </si>
  <si>
    <t>manzana k casa 19</t>
  </si>
  <si>
    <t xml:space="preserve">pasar el puente de ingreso al barrio, girar mano derecha, luego mano izquierda LIMONAR </t>
  </si>
  <si>
    <t>Laura</t>
  </si>
  <si>
    <t>Jeison</t>
  </si>
  <si>
    <t>Calle 9 # 10 - 02</t>
  </si>
  <si>
    <t>Gloria Nelcy</t>
  </si>
  <si>
    <t>calle 24 c # 2 b-45</t>
  </si>
  <si>
    <t>la epifania</t>
  </si>
  <si>
    <t>Marinita</t>
  </si>
  <si>
    <t>312 5136541</t>
  </si>
  <si>
    <t>Alice Munera</t>
  </si>
  <si>
    <t>Gracias mi Marinita hermosa por tu apoyo y presencia</t>
  </si>
  <si>
    <t>la Epifanía</t>
  </si>
  <si>
    <t>312 7965463</t>
  </si>
  <si>
    <t>Que Dios te cuide, gracias siempre por tu presencia.</t>
  </si>
  <si>
    <t>313 8679237</t>
  </si>
  <si>
    <t>cra 3 bis # 1 A 177</t>
  </si>
  <si>
    <t>Hugo Valencia</t>
  </si>
  <si>
    <t>Hugo</t>
  </si>
  <si>
    <t>Yakeline</t>
  </si>
  <si>
    <t>La mejor madre del mundo, Feliz día hermosa mía.</t>
  </si>
  <si>
    <t>+33 7 50 51 27 73</t>
  </si>
  <si>
    <t>beatriz</t>
  </si>
  <si>
    <t>Margarita</t>
  </si>
  <si>
    <t>Yuma</t>
  </si>
  <si>
    <t>Gracias por tanto</t>
  </si>
  <si>
    <t>320 5427674</t>
  </si>
  <si>
    <t>Calle 9 #12-48</t>
  </si>
  <si>
    <t xml:space="preserve">Luz Myriam </t>
  </si>
  <si>
    <t>Tus hijos</t>
  </si>
  <si>
    <t xml:space="preserve">Gracias siempre estar para nosotros y llenarnos de tanto amor, feliz día! </t>
  </si>
  <si>
    <t>320 3018055</t>
  </si>
  <si>
    <t xml:space="preserve">Kr 9 # 17- 25 piso 2 </t>
  </si>
  <si>
    <t>Diana londoño</t>
  </si>
  <si>
    <t>Su hija y nietas</t>
  </si>
  <si>
    <t>LLEVAR A PIE</t>
  </si>
  <si>
    <t>Manzana 4 casa 1</t>
  </si>
  <si>
    <t>ciudadela los angeles</t>
  </si>
  <si>
    <t>Rosalba</t>
  </si>
  <si>
    <t>Lola</t>
  </si>
  <si>
    <t>La Mita</t>
  </si>
  <si>
    <t>322 5222493</t>
  </si>
  <si>
    <t>Calle 4 # 6-67</t>
  </si>
  <si>
    <t>Camellón del Quindio</t>
  </si>
  <si>
    <t>Mercedes</t>
  </si>
  <si>
    <t>Lau</t>
  </si>
  <si>
    <t xml:space="preserve"> Mamá</t>
  </si>
  <si>
    <t>Te amo Mami</t>
  </si>
  <si>
    <t xml:space="preserve">Ana </t>
  </si>
  <si>
    <t>Ana</t>
  </si>
  <si>
    <t>Lofiuu</t>
  </si>
  <si>
    <t>322 6628730</t>
  </si>
  <si>
    <t xml:space="preserve">calle 19 número 5n 74 </t>
  </si>
  <si>
    <t>pinares del Río</t>
  </si>
  <si>
    <t>Diana Marcela henao</t>
  </si>
  <si>
    <t>Tu familia</t>
  </si>
  <si>
    <t>del mundo gracias por ser tan especial te amamos con todo el corazón!</t>
  </si>
  <si>
    <t>+18187514450</t>
  </si>
  <si>
    <t>Carr 1 I #41-21</t>
  </si>
  <si>
    <t>Quirama</t>
  </si>
  <si>
    <t>patricia</t>
  </si>
  <si>
    <t>Nana</t>
  </si>
  <si>
    <t>Mami te deseamos lo mejor siempre. Que pases un día fenomenal. Espero abrazarte pronto. Te amamos ❤️</t>
  </si>
  <si>
    <t>1 818 7514450</t>
  </si>
  <si>
    <t>Calle 10 #22-01</t>
  </si>
  <si>
    <t>Motel ruta 69 al lado de la bomba villegas recepción</t>
  </si>
  <si>
    <t>Luisa María Victoria</t>
  </si>
  <si>
    <t>31111111111111111</t>
  </si>
  <si>
    <t>Sus hijos David y Samuel</t>
  </si>
  <si>
    <t xml:space="preserve"> Luisa María Victoria</t>
  </si>
  <si>
    <t>Calle 25 # 3 C 04</t>
  </si>
  <si>
    <t>Santa María Real</t>
  </si>
  <si>
    <t>Luz Dary</t>
  </si>
  <si>
    <t>Tus Hijos y Esposo</t>
  </si>
  <si>
    <t>Lasaña Pequeña y Globo de Helio</t>
  </si>
  <si>
    <t>Detalle</t>
  </si>
  <si>
    <t>Inventario Total</t>
  </si>
  <si>
    <t>Vendido</t>
  </si>
  <si>
    <t>Inventario mínimo</t>
  </si>
  <si>
    <t>Inventario Disponible</t>
  </si>
  <si>
    <t>Estado</t>
  </si>
  <si>
    <t>Corazón</t>
  </si>
  <si>
    <t>AGOTADO</t>
  </si>
  <si>
    <t>Lonchera</t>
  </si>
  <si>
    <t>Mini quesos y madurados</t>
  </si>
  <si>
    <t>DISPONIBLE</t>
  </si>
  <si>
    <t>Flores + Corazones</t>
  </si>
  <si>
    <t>Desayuno + Rosa</t>
  </si>
  <si>
    <t>Cesta canasta</t>
  </si>
  <si>
    <t>Bendición</t>
  </si>
  <si>
    <t>Saludable</t>
  </si>
  <si>
    <t>Margaritas</t>
  </si>
  <si>
    <t>Deluxe</t>
  </si>
  <si>
    <t>Mensaje oculto</t>
  </si>
  <si>
    <t>Ensalada</t>
  </si>
  <si>
    <t>Galletas</t>
  </si>
  <si>
    <t xml:space="preserve">DISPONIBLE </t>
  </si>
  <si>
    <t>Cubo</t>
  </si>
  <si>
    <t>LLEVAN LASAÑA</t>
  </si>
  <si>
    <t>pq</t>
  </si>
  <si>
    <t>grande</t>
  </si>
  <si>
    <t>LLEVAN GALLETA /menús #</t>
  </si>
  <si>
    <t>menus totales</t>
  </si>
  <si>
    <t>menus vendidos</t>
  </si>
  <si>
    <t>galletas vendidas</t>
  </si>
  <si>
    <t>galletas por vender</t>
  </si>
  <si>
    <t>4 (LLEVA 3 galletas)</t>
  </si>
  <si>
    <t>ADICIONALES</t>
  </si>
  <si>
    <t>Cambios pq por grande</t>
  </si>
  <si>
    <t>13 (LLEVA 3 Y DOS CIRCULOS)</t>
  </si>
  <si>
    <t>las de las cajas</t>
  </si>
  <si>
    <t>almuerzo a y m</t>
  </si>
  <si>
    <t>fortin</t>
  </si>
  <si>
    <t>almuerzo lucy tofu</t>
  </si>
  <si>
    <t>almuerzo arriba y maryu</t>
  </si>
  <si>
    <t>64 galletas vendidas</t>
  </si>
  <si>
    <t>13 galletas por vender mas las de las cajas</t>
  </si>
  <si>
    <t>arla y abu</t>
  </si>
  <si>
    <t>fresas vendidas</t>
  </si>
  <si>
    <t>fresas vendidas 17</t>
  </si>
  <si>
    <t>fresas por vender 0</t>
  </si>
  <si>
    <t>una para el viernes</t>
  </si>
  <si>
    <t>ABONO</t>
  </si>
  <si>
    <t>hbd plateada 16 pul</t>
  </si>
  <si>
    <t xml:space="preserve">numeros 16 pulg </t>
  </si>
  <si>
    <t>un numero 3</t>
  </si>
  <si>
    <t>dos numero 5</t>
  </si>
  <si>
    <t>burbuja r18 un paquete</t>
  </si>
  <si>
    <t>estrellas plateadas 8 pul</t>
  </si>
  <si>
    <t xml:space="preserve">estrella oro rosa </t>
  </si>
  <si>
    <t>2 paquetes r12 madre</t>
  </si>
  <si>
    <t>ya elegidos</t>
  </si>
  <si>
    <t>1 volcan fucsia</t>
  </si>
  <si>
    <t>botellas champaña plastica</t>
  </si>
  <si>
    <t>lasaña peque viernes</t>
  </si>
  <si>
    <t xml:space="preserve">grandes familiar </t>
  </si>
  <si>
    <t>2 batavias</t>
  </si>
  <si>
    <t>3 tomate riñon</t>
  </si>
  <si>
    <t>1 pera</t>
  </si>
  <si>
    <t>3 aguacates</t>
  </si>
  <si>
    <t>16 manzanas verdes</t>
  </si>
  <si>
    <t>16 kilos naranja</t>
  </si>
  <si>
    <t>5 kilos de uva</t>
  </si>
  <si>
    <t>15 bananos</t>
  </si>
  <si>
    <t>1 papaya</t>
  </si>
  <si>
    <t>2 lechuga crespa</t>
  </si>
  <si>
    <t>2 kilos fresa</t>
  </si>
  <si>
    <t xml:space="preserve">lasaña </t>
  </si>
  <si>
    <t>panes</t>
  </si>
  <si>
    <t>galleta</t>
  </si>
  <si>
    <t xml:space="preserve">lasaña  </t>
  </si>
  <si>
    <t>fruta</t>
  </si>
  <si>
    <t>milo</t>
  </si>
  <si>
    <t>mini madurados</t>
  </si>
  <si>
    <t>sangria</t>
  </si>
  <si>
    <t>ramo</t>
  </si>
  <si>
    <t>3 galletas</t>
  </si>
  <si>
    <t>lasaña</t>
  </si>
  <si>
    <t>mani</t>
  </si>
  <si>
    <t>cafe</t>
  </si>
  <si>
    <t>crep</t>
  </si>
  <si>
    <t>jugo</t>
  </si>
  <si>
    <t>yogurth</t>
  </si>
  <si>
    <t>fresas</t>
  </si>
  <si>
    <t>uvas</t>
  </si>
  <si>
    <t>manzana v</t>
  </si>
  <si>
    <t>sachets</t>
  </si>
  <si>
    <t>leche</t>
  </si>
  <si>
    <t>bouquete</t>
  </si>
  <si>
    <t>grande madurados</t>
  </si>
  <si>
    <t>te</t>
  </si>
  <si>
    <t>2 fresas</t>
  </si>
  <si>
    <t>torta</t>
  </si>
  <si>
    <t>ensalada</t>
  </si>
  <si>
    <t>g integral</t>
  </si>
  <si>
    <t>galletas</t>
  </si>
  <si>
    <t>2 circulos</t>
  </si>
  <si>
    <t>3 corazon</t>
  </si>
  <si>
    <t>cubo</t>
  </si>
  <si>
    <t>TERRAZAS AGROPECUARIAS</t>
  </si>
  <si>
    <t>Paola Andrea</t>
  </si>
  <si>
    <t>Alexandra</t>
  </si>
  <si>
    <t>María Alejandra</t>
  </si>
  <si>
    <t>María Rubialba</t>
  </si>
  <si>
    <t>Paola</t>
  </si>
  <si>
    <t>Marisol</t>
  </si>
  <si>
    <t>Angela María</t>
  </si>
  <si>
    <t>SUPER CERDOS EL FORTÍN</t>
  </si>
  <si>
    <t>,</t>
  </si>
  <si>
    <t>Adriana Patricia</t>
  </si>
  <si>
    <t>Kelly</t>
  </si>
  <si>
    <t>Devieth</t>
  </si>
  <si>
    <t>Lina Mercedes</t>
  </si>
  <si>
    <t>Gloria Patricia</t>
  </si>
  <si>
    <t>Daniela Alexandra</t>
  </si>
  <si>
    <t>Sandra Milena</t>
  </si>
  <si>
    <t xml:space="preserve">Gloria  </t>
  </si>
  <si>
    <t>Martha Cecilia</t>
  </si>
  <si>
    <t/>
  </si>
  <si>
    <t>COUNTA of Menú</t>
  </si>
  <si>
    <t>SUM of Valor</t>
  </si>
  <si>
    <t>Total general</t>
  </si>
  <si>
    <t xml:space="preserve">Manzana j casa 1 </t>
  </si>
  <si>
    <t>limonar 1 etapa por toda la entrada principal</t>
  </si>
  <si>
    <t>p</t>
  </si>
  <si>
    <t>Llamar primero a: NIDIA</t>
  </si>
  <si>
    <t>Llamar primero a: Esperanza</t>
  </si>
  <si>
    <t>Llamar primero a: Nidia</t>
  </si>
  <si>
    <t>Llamar primero a: Bibiana Bedoya</t>
  </si>
  <si>
    <t>Llamar primero a: Lina</t>
  </si>
  <si>
    <t>Llamar primero a: Kathe</t>
  </si>
  <si>
    <t>Llamar primero a: Fanny</t>
  </si>
  <si>
    <t xml:space="preserve">Llamar primero a: dora pelaez </t>
  </si>
  <si>
    <t>Llamar primero a: Hugo Valencia</t>
  </si>
  <si>
    <t>Llamar primero a: Rosa</t>
  </si>
  <si>
    <t xml:space="preserve">Llamar primero a: Faisury Arboleda </t>
  </si>
  <si>
    <t xml:space="preserve">Llamar primero a: Viviana </t>
  </si>
  <si>
    <t>Llamar primero a: Erika Joanna Rodríguez</t>
  </si>
  <si>
    <t>Llamar primero a: Francy</t>
  </si>
  <si>
    <t>Llamar primero a: fernanda morales</t>
  </si>
  <si>
    <t xml:space="preserve">Llamar primero a: Ana Maria </t>
  </si>
  <si>
    <t>Llamar primero a: mariana Gómez Quintero</t>
  </si>
  <si>
    <t xml:space="preserve">Llamar primero a: Liesbeth </t>
  </si>
  <si>
    <t>Llamar primero a: Gloria</t>
  </si>
  <si>
    <t>Llamar primero a: Diana Marcela henao</t>
  </si>
  <si>
    <t>Llamar primero a: Yesica Restrepo</t>
  </si>
  <si>
    <t>Llamar primero a: Yorladys</t>
  </si>
  <si>
    <t>Llamar primero a: Dalila Restrepo</t>
  </si>
  <si>
    <t>Llamar primero a: Luz Dary</t>
  </si>
  <si>
    <t>Llamar primero a: Gloria Nelcy</t>
  </si>
  <si>
    <t>Llamar primero a: Gloria Nancy</t>
  </si>
  <si>
    <t>Llamar primero a: Alba Marina</t>
  </si>
  <si>
    <t>Llamar primero a: PAULA</t>
  </si>
  <si>
    <t>Llamar primero a: Mercedes</t>
  </si>
  <si>
    <t xml:space="preserve">Llamar primero a: Ana </t>
  </si>
  <si>
    <t>Llamar primero a: Rosalba</t>
  </si>
  <si>
    <t>Llamar primero a: Islene</t>
  </si>
  <si>
    <t>Llamar primero a: Yuli</t>
  </si>
  <si>
    <t>Llamar primero a: Sandra</t>
  </si>
  <si>
    <t>Llamar primero a: Ovidia</t>
  </si>
  <si>
    <t>Llamar primero a: Yessica arias vasquez</t>
  </si>
  <si>
    <t xml:space="preserve">Llamar primero a: Sara Sepúlveda </t>
  </si>
  <si>
    <t>Llamar primero a: Stella Echeverry</t>
  </si>
  <si>
    <t>Llamar primero a: Osiris Giraldo</t>
  </si>
  <si>
    <t>Llamar primero a: fabiola echeverry</t>
  </si>
  <si>
    <t>Llamar primero a: eunice echeverry</t>
  </si>
  <si>
    <t xml:space="preserve">Llamar primero a: Magnolia </t>
  </si>
  <si>
    <t>Llamar primero a: Martiza espitia</t>
  </si>
  <si>
    <t>Llamar primero a: miyer</t>
  </si>
  <si>
    <t>Llamar primero a: Amparo Rodriguez</t>
  </si>
  <si>
    <t>Llamar primero a: Dolly</t>
  </si>
  <si>
    <t>Llamar primero a: Laura</t>
  </si>
  <si>
    <t>Llamar primero a: belarmina</t>
  </si>
  <si>
    <t>Llamar primero a: Patricia</t>
  </si>
  <si>
    <t>Llamar primero a: Piedad</t>
  </si>
  <si>
    <t>Llamar primero a: Lorena</t>
  </si>
  <si>
    <t>Llamar primero a: Maritza</t>
  </si>
  <si>
    <t xml:space="preserve">Llamar primero a: Luz Myriam </t>
  </si>
  <si>
    <t>Llamar primero a: consuelo henao</t>
  </si>
  <si>
    <t>Llamar primero a: Luz Marina</t>
  </si>
  <si>
    <t>Llamar primero a: Gloria Amparo Ospina</t>
  </si>
  <si>
    <t>Llamar primero a: Luz AYDEE</t>
  </si>
  <si>
    <t>Llamar primero a: yuli alexandra valencia</t>
  </si>
  <si>
    <t>Llamar primero a: anllely</t>
  </si>
  <si>
    <t>Llamar primero a: mariela osorio</t>
  </si>
  <si>
    <t xml:space="preserve">Llamar primero a: Daniela acosta guzman </t>
  </si>
  <si>
    <t>Llamar primero a: Nubia Ríos</t>
  </si>
  <si>
    <t xml:space="preserve">Llamar primero a: Veronica Grajales </t>
  </si>
  <si>
    <t>Llamar primero a: Nery</t>
  </si>
  <si>
    <t>Llamar primero a: martha lucia restrepo</t>
  </si>
  <si>
    <t>Llamar primero a: Leidy</t>
  </si>
  <si>
    <t>Llamar primero a: Adriana Vesga</t>
  </si>
  <si>
    <t>Llamar primero a: Nelly</t>
  </si>
  <si>
    <t>Llamar primero a: Derly Janeth Ríos</t>
  </si>
  <si>
    <t>Llamar primero a: Arladys</t>
  </si>
  <si>
    <t>Llamar primero a: Gloria Ines Montoya</t>
  </si>
  <si>
    <t>Llamar primero a: Johan Sebastián moreno</t>
  </si>
  <si>
    <t>Llamar primero a: Ruby cuervo</t>
  </si>
  <si>
    <t>Llamar primero a: Gloria garzon</t>
  </si>
  <si>
    <t>Llamar primero a: Diana londoño</t>
  </si>
  <si>
    <t>Llamar primero a: Luisa María Victoria</t>
  </si>
  <si>
    <t xml:space="preserve">Llamar primero a: Maribel Gaviria </t>
  </si>
  <si>
    <t>Llamar primero a: Arelis Gaviria</t>
  </si>
  <si>
    <t>Llamar primero a: Nelita</t>
  </si>
  <si>
    <t>Llamar primero a: patricia</t>
  </si>
  <si>
    <t xml:space="preserve">Llamar primero a: Gloria </t>
  </si>
  <si>
    <t>Llamar primero a: Daniela</t>
  </si>
  <si>
    <t xml:space="preserve">Llamar primero a: ana maria </t>
  </si>
  <si>
    <t>Llamar primero a: las madres</t>
  </si>
  <si>
    <t xml:space="preserve">Llamar primero a: Fanny </t>
  </si>
  <si>
    <t>Llamar primero a: Paola Franco</t>
  </si>
  <si>
    <t>Llamar primero a: nelly hernandez</t>
  </si>
  <si>
    <t>Llamar primero a: Yamileth</t>
  </si>
  <si>
    <t>Llamar primero a: beatriz</t>
  </si>
  <si>
    <t>Llamar primero a: Beatriz</t>
  </si>
  <si>
    <t xml:space="preserve">Llamar primero a: Beatriz </t>
  </si>
  <si>
    <t>Llamar primero a: Maria Mercedes Mesa</t>
  </si>
  <si>
    <t>Llamar primero a: diana</t>
  </si>
  <si>
    <t>Llamar primero a: Diana</t>
  </si>
  <si>
    <t>Llamar primero a: Gloria Enciso</t>
  </si>
  <si>
    <t>Llamar primero a: Maria Nury Urrego</t>
  </si>
  <si>
    <t xml:space="preserve">Llamar primero a: Isabel Monsalve </t>
  </si>
  <si>
    <t>Llamar primero a: kata correa</t>
  </si>
  <si>
    <t xml:space="preserve">Llamar primero a: Patricia Gonzales </t>
  </si>
  <si>
    <t>Llamar primero a: jackeline</t>
  </si>
  <si>
    <t>Llamar primero a: Rubiela</t>
  </si>
  <si>
    <t>Llamar primero a: Esnirian</t>
  </si>
  <si>
    <t>Llamar primero a: Marinita</t>
  </si>
  <si>
    <t>Llamar primero a: Carlina</t>
  </si>
  <si>
    <t>Llamar primero a: Ana Maria Gonzales</t>
  </si>
  <si>
    <t>Llamar primero a: maria escobar</t>
  </si>
  <si>
    <t>Llamar primero a: monica rendon</t>
  </si>
  <si>
    <t>Llamar primero a: Aidé rengifo</t>
  </si>
  <si>
    <t>Llamar primero a: Aleida</t>
  </si>
  <si>
    <t>Llamar primero a: Esperanza Garzón</t>
  </si>
  <si>
    <t>Llamar primero a: Luz Dary Mejia</t>
  </si>
  <si>
    <t xml:space="preserve">Llamar primero a: Ubielly Correa </t>
  </si>
  <si>
    <t>Llamar primero a: Aleyda</t>
  </si>
  <si>
    <t>Llamar primero a: Eulalia</t>
  </si>
  <si>
    <t>Llamar primero a: liliana</t>
  </si>
  <si>
    <t>Llamar primero a: Ana Mary villaquiran</t>
  </si>
  <si>
    <t>Llamar primero a: Yesenia</t>
  </si>
  <si>
    <t>Llamar primero a: esperanza</t>
  </si>
  <si>
    <t xml:space="preserve">Llamar primero a: Esperanza </t>
  </si>
  <si>
    <t>Llamar primero a: Libia</t>
  </si>
  <si>
    <t>Llamar segundo a: 310 3445457</t>
  </si>
  <si>
    <t>Llamar primero a: 3162846577</t>
  </si>
  <si>
    <t>Llamar primero a: 310 3445457</t>
  </si>
  <si>
    <t>Llamar primero a: 3165243255</t>
  </si>
  <si>
    <t>Llamar primero a: 311 7167535</t>
  </si>
  <si>
    <t>Llamar primero a: 311 3272498</t>
  </si>
  <si>
    <t>Llamar primero a: 3006204024</t>
  </si>
  <si>
    <t>Llamar primero a: 313 8679237</t>
  </si>
  <si>
    <t>Llamar primero a: 310 4369255</t>
  </si>
  <si>
    <t>Llamar primero a: 3165316974</t>
  </si>
  <si>
    <t>Llamar primero a: 3182778233</t>
  </si>
  <si>
    <t>Llamar primero a: 3112045116</t>
  </si>
  <si>
    <t>Llamar primero a: 3146359076</t>
  </si>
  <si>
    <t>Llamar primero a: 3108910344</t>
  </si>
  <si>
    <t>Llamar primero a: 318 8661771</t>
  </si>
  <si>
    <t>Llamar primero a: 314 7746474</t>
  </si>
  <si>
    <t>Llamar primero a: 314 8901845</t>
  </si>
  <si>
    <t>Llamar primero a: 322 6628730</t>
  </si>
  <si>
    <t>Llamar primero a: +57 311 3457367</t>
  </si>
  <si>
    <t>Llamar primero a: 3182905721</t>
  </si>
  <si>
    <t>Llamar primero a: 317 5761694</t>
  </si>
  <si>
    <t>Llamar primero a: 3146509332</t>
  </si>
  <si>
    <t>Llamar primero a: 320 9832057</t>
  </si>
  <si>
    <t>Llamar primero a: 300 6204024</t>
  </si>
  <si>
    <t>Llamar primero a: 16263848164</t>
  </si>
  <si>
    <t>Llamar primero a: 3206905635</t>
  </si>
  <si>
    <t>Llamar primero a: 322 5222493</t>
  </si>
  <si>
    <t>Llamar primero a: 3163754585</t>
  </si>
  <si>
    <t>Llamar primero a: 5215513782805</t>
  </si>
  <si>
    <t>Llamar primero a: 19737600219</t>
  </si>
  <si>
    <t>Llamar primero a: 314 8432291</t>
  </si>
  <si>
    <t>Llamar primero a: 3103647416</t>
  </si>
  <si>
    <t>Llamar primero a: 312 2140164</t>
  </si>
  <si>
    <t>Llamar primero a: 3186701110</t>
  </si>
  <si>
    <t>Llamar primero a: 318 2778233</t>
  </si>
  <si>
    <t>Llamar primero a: 316 5355302</t>
  </si>
  <si>
    <t>Llamar primero a: 14124996615</t>
  </si>
  <si>
    <t>Llamar primero a: 315 6820358</t>
  </si>
  <si>
    <t>Llamar primero a: +34 613 59 48 75</t>
  </si>
  <si>
    <t>Llamar primero a: 3203389918</t>
  </si>
  <si>
    <t>Llamar primero a: 317 8344604</t>
  </si>
  <si>
    <t>Llamar primero a: 3154311064</t>
  </si>
  <si>
    <t>Llamar primero a: 3122684989</t>
  </si>
  <si>
    <t>Llamar primero a: +56 9 6877 8288</t>
  </si>
  <si>
    <t>Llamar primero a: 320 5427674</t>
  </si>
  <si>
    <t>Llamar primero a: 16312335001</t>
  </si>
  <si>
    <t>Llamar primero a: 3007465786</t>
  </si>
  <si>
    <t>Llamar primero a: 314 6494100</t>
  </si>
  <si>
    <t>Llamar primero a: 50763159795</t>
  </si>
  <si>
    <t>Llamar primero a: 310 4752065</t>
  </si>
  <si>
    <t>Llamar primero a: 3104336400</t>
  </si>
  <si>
    <t>Llamar primero a: 3217826338</t>
  </si>
  <si>
    <t>Llamar primero a: 3165241255</t>
  </si>
  <si>
    <t>Llamar primero a: 3182704980</t>
  </si>
  <si>
    <t>Llamar primero a: 310 3135646</t>
  </si>
  <si>
    <t>Llamar primero a: +346333029 09</t>
  </si>
  <si>
    <t>Llamar primero a: +34633302909</t>
  </si>
  <si>
    <t>Llamar primero a: 3165355302</t>
  </si>
  <si>
    <t>Llamar primero a: 320 6284700</t>
  </si>
  <si>
    <t>Llamar primero a: 3128713022</t>
  </si>
  <si>
    <t>Llamar primero a: 16316350511</t>
  </si>
  <si>
    <t>Llamar primero a: 320 3018055</t>
  </si>
  <si>
    <t>Llamar primero a: 3206917558</t>
  </si>
  <si>
    <t>Llamar primero a: 553193453140</t>
  </si>
  <si>
    <t>Llamar primero a: +18187514450</t>
  </si>
  <si>
    <t>Llamar primero a: 1 818 7514450</t>
  </si>
  <si>
    <t>Llamar primero a: 318 2704980</t>
  </si>
  <si>
    <t>Llamar primero a: 3207416142</t>
  </si>
  <si>
    <t>Llamar primero a: +34 651 36 28 81</t>
  </si>
  <si>
    <t>Llamar primero a: 346513628 81</t>
  </si>
  <si>
    <t>Llamar primero a: 34651362881</t>
  </si>
  <si>
    <t>Llamar primero a: 310 4972908</t>
  </si>
  <si>
    <t>Llamar primero a: +33 7 50 51 27 73</t>
  </si>
  <si>
    <t>Llamar primero a: 33 7 50 51 27 73</t>
  </si>
  <si>
    <t>Llamar primero a: 33750512773</t>
  </si>
  <si>
    <t>Llamar primero a: 34611396609</t>
  </si>
  <si>
    <t>Llamar primero a: 346113966 09</t>
  </si>
  <si>
    <t>Llamar primero a: 3214424440</t>
  </si>
  <si>
    <t>Llamar primero a: 14044080966</t>
  </si>
  <si>
    <t>Llamar primero a: 3122794204</t>
  </si>
  <si>
    <t>Llamar primero a: 33 6 60 76 09 78</t>
  </si>
  <si>
    <t>Llamar primero a: 15187049095</t>
  </si>
  <si>
    <t>Llamar primero a: 15162444986</t>
  </si>
  <si>
    <t>Llamar primero a: +34 604 21 24 44</t>
  </si>
  <si>
    <t>Llamar primero a: 336 215785 79</t>
  </si>
  <si>
    <t>Llamar primero a: 33621578579</t>
  </si>
  <si>
    <t>Llamar primero a: 12018510256</t>
  </si>
  <si>
    <t>Llamar primero a: 56 975927045</t>
  </si>
  <si>
    <t>Llamar primero a: 313 5346326</t>
  </si>
  <si>
    <t>Llamar segundo a: 3206815872</t>
  </si>
  <si>
    <t>Llamar primero a: 3158514381</t>
  </si>
  <si>
    <t>Llamar primero a: 3206815872</t>
  </si>
  <si>
    <t>Llamar primero a: 3113553111</t>
  </si>
  <si>
    <t>Llamar primero a: 3128062282</t>
  </si>
  <si>
    <t>Llamar primero a: 3013708151</t>
  </si>
  <si>
    <t>Llamar primero a: 3138679237</t>
  </si>
  <si>
    <t>Llamar primero a: 3212694612</t>
  </si>
  <si>
    <t>Llamar primero a: 3165333870</t>
  </si>
  <si>
    <t>Llamar primero a: 313 760 9821</t>
  </si>
  <si>
    <t>Llamar primero a: 3166360817</t>
  </si>
  <si>
    <t>Llamar primero a: 3113489765</t>
  </si>
  <si>
    <t>Llamar primero a: 3148070243</t>
  </si>
  <si>
    <t>Llamar primero a: 324 538 7132</t>
  </si>
  <si>
    <t>Llamar primero a: 3226628730</t>
  </si>
  <si>
    <t>Llamar primero a: 3166423043</t>
  </si>
  <si>
    <t>Llamar primero a: 3117000236</t>
  </si>
  <si>
    <t>Llamar primero a: 3173006640</t>
  </si>
  <si>
    <t>Llamar primero a: 3136050199</t>
  </si>
  <si>
    <t>Llamar primero a: 3166205055</t>
  </si>
  <si>
    <t>Llamar primero a: 310 8496181</t>
  </si>
  <si>
    <t>Llamar primero a: 311 6212493</t>
  </si>
  <si>
    <t>Llamar primero a: 3147674301</t>
  </si>
  <si>
    <t>Llamar primero a: 3178415725</t>
  </si>
  <si>
    <t>Llamar primero a: 3186147536</t>
  </si>
  <si>
    <t>Llamar primero a: 3228153098</t>
  </si>
  <si>
    <t>Llamar primero a: 3117350904</t>
  </si>
  <si>
    <t>Llamar primero a: 3126715156</t>
  </si>
  <si>
    <t>Llamar primero a: 315 5977625</t>
  </si>
  <si>
    <t>Llamar primero a: 3148432291</t>
  </si>
  <si>
    <t>Llamar primero a: 3186515921</t>
  </si>
  <si>
    <t>Llamar primero a: 3106568580</t>
  </si>
  <si>
    <t>Llamar primero a: 3104257796</t>
  </si>
  <si>
    <t>Llamar primero a: 3117982031</t>
  </si>
  <si>
    <t>Llamar primero a: 3154455006</t>
  </si>
  <si>
    <t>Llamar primero a: 3184332505</t>
  </si>
  <si>
    <t>Llamar primero a: 321 2531251</t>
  </si>
  <si>
    <t>Llamar primero a:  310 836 43 63</t>
  </si>
  <si>
    <t>Llamar primero a: 3127234411</t>
  </si>
  <si>
    <t>Llamar primero a: 3135980579</t>
  </si>
  <si>
    <t>Llamar primero a: 3132520739</t>
  </si>
  <si>
    <t>Llamar primero a: 3155313595</t>
  </si>
  <si>
    <t>Llamar primero a: 3146789818</t>
  </si>
  <si>
    <t>Llamar primero a: 3122927363</t>
  </si>
  <si>
    <t>Llamar primero a: 3122251608</t>
  </si>
  <si>
    <t>Llamar primero a: 3116011775</t>
  </si>
  <si>
    <t>Llamar primero a: 3164910472</t>
  </si>
  <si>
    <t>Llamar primero a: 304 4403886</t>
  </si>
  <si>
    <t>Llamar primero a: 3146241860</t>
  </si>
  <si>
    <t>Llamar primero a: 3146183000</t>
  </si>
  <si>
    <t>Llamar primero a: 3178680175</t>
  </si>
  <si>
    <t>Llamar primero a: 3146494100</t>
  </si>
  <si>
    <t>Llamar primero a: 3147492726</t>
  </si>
  <si>
    <t>Llamar primero a: 3102589322</t>
  </si>
  <si>
    <t>Llamar primero a: 3128096487</t>
  </si>
  <si>
    <t>Llamar primero a: 3113583893</t>
  </si>
  <si>
    <t>Llamar primero a: 310 2500795</t>
  </si>
  <si>
    <t>Llamar primero a: 3206906820</t>
  </si>
  <si>
    <t>Llamar primero a: 3046309770</t>
  </si>
  <si>
    <t>Llamar primero a: 3148772838</t>
  </si>
  <si>
    <t>Llamar primero a: 3128472784</t>
  </si>
  <si>
    <t>Llamar primero a: 3206039448</t>
  </si>
  <si>
    <t>Llamar primero a: 313 6433455</t>
  </si>
  <si>
    <t>Llamar primero a: 3217989206</t>
  </si>
  <si>
    <t>Llamar primero a: 3146647122</t>
  </si>
  <si>
    <t>Llamar primero a: 3112802035</t>
  </si>
  <si>
    <t>Llamar primero a: 31111111111111111</t>
  </si>
  <si>
    <t>Llamar primero a: 310 769 5372</t>
  </si>
  <si>
    <t>Llamar primero a: 3022109603</t>
  </si>
  <si>
    <t>Llamar primero a: 3104254333</t>
  </si>
  <si>
    <t>Llamar primero a: 3117893817</t>
  </si>
  <si>
    <t>Llamar primero a: 301 3386602</t>
  </si>
  <si>
    <t>Llamar primero a: 3214257339</t>
  </si>
  <si>
    <t>Llamar primero a: 3163118796</t>
  </si>
  <si>
    <t>Llamar primero a: 315 468 16 86</t>
  </si>
  <si>
    <t>Llamar primero a: 3012348939</t>
  </si>
  <si>
    <t>Llamar primero a: 3246466868</t>
  </si>
  <si>
    <t>Llamar primero a: 3202076512</t>
  </si>
  <si>
    <t>Llamar primero a: 3123719960</t>
  </si>
  <si>
    <t>Llamar primero a: 3222266370</t>
  </si>
  <si>
    <t>Llamar primero a: 3105969773</t>
  </si>
  <si>
    <t>Llamar primero a: 3206822010</t>
  </si>
  <si>
    <t>Llamar primero a: 3113578858</t>
  </si>
  <si>
    <t>Llamar primero a: 315 5822471</t>
  </si>
  <si>
    <t>Llamar primero a: 315 423 6068</t>
  </si>
  <si>
    <t>Llamar primero a: 312 5136541</t>
  </si>
  <si>
    <t>Llamar primero a: 312 7965463</t>
  </si>
  <si>
    <t>Llamar primero a: 311 337 38 14</t>
  </si>
  <si>
    <t>Llamar primero a: 3148102132</t>
  </si>
  <si>
    <t>Llamar primero a: 3128312046</t>
  </si>
  <si>
    <t>Llamar primero a: 3217671477</t>
  </si>
  <si>
    <t>Llamar primero a: 3161990675</t>
  </si>
  <si>
    <t>Llamar primero a: 3122287893</t>
  </si>
  <si>
    <t>Llamar primero a: 3145304311</t>
  </si>
  <si>
    <t>Llamar primero a: 3113561989</t>
  </si>
  <si>
    <t>Llamar primero a: 3104234365</t>
  </si>
  <si>
    <t>Llamar primero a: 3154268699</t>
  </si>
  <si>
    <t>Llamar primero a: 3216118052</t>
  </si>
  <si>
    <t>Llamar primero a: 312 880 5870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</si>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</sst>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m/d/yyyy\ h:mm:ss"/>
  </numFmts>
  <fonts count="10" x14ac:knownFonts="1">
    <font>
      <sz val="10"/>
      <color rgb="FF000000"/>
      <name val="Arial"/>
      <scheme val="minor"/>
    </font>
    <font>
      <b/>
      <sz val="10"/>
      <color theme="1"/>
      <name val="Arial"/>
      <scheme val="minor"/>
    </font>
    <font>
      <sz val="10"/>
      <color theme="1"/>
      <name val="Arial"/>
      <scheme val="minor"/>
    </font>
    <font>
      <sz val="10"/>
      <color rgb="FFFF9900"/>
      <name val="Arial"/>
      <scheme val="minor"/>
    </font>
    <font>
      <sz val="16"/>
      <color theme="1"/>
      <name val="Arial"/>
      <family val="2"/>
      <scheme val="minor"/>
    </font>
    <font>
      <sz val="16"/>
      <color rgb="FF000000"/>
      <name val="Arial"/>
      <family val="2"/>
      <scheme val="minor"/>
    </font>
    <font>
      <b/>
      <sz val="28"/>
      <color theme="1"/>
      <name val="Arial"/>
      <family val="2"/>
      <scheme val="minor"/>
    </font>
    <font>
      <sz val="28"/>
      <color theme="1"/>
      <name val="Arial"/>
      <family val="2"/>
      <scheme val="minor"/>
    </font>
    <font>
      <b/>
      <i/>
      <sz val="28"/>
      <color theme="1"/>
      <name val="Arial"/>
      <family val="2"/>
      <scheme val="minor"/>
    </font>
    <font>
      <sz val="36"/>
      <color theme="1"/>
      <name val="Arial"/>
      <family val="2"/>
      <scheme val="minor"/>
    </font>
  </fonts>
  <fills count="35">
    <fill>
      <patternFill patternType="none"/>
    </fill>
    <fill>
      <patternFill patternType="gray125"/>
    </fill>
    <fill>
      <patternFill patternType="solid">
        <fgColor rgb="FFFCE5CD"/>
        <bgColor rgb="FFFCE5CD"/>
      </patternFill>
    </fill>
    <fill>
      <patternFill patternType="solid">
        <fgColor rgb="FFFFE599"/>
        <bgColor rgb="FFFFE599"/>
      </patternFill>
    </fill>
    <fill>
      <patternFill patternType="solid">
        <fgColor rgb="FFFFD966"/>
        <bgColor rgb="FFFFD966"/>
      </patternFill>
    </fill>
    <fill>
      <patternFill patternType="solid">
        <fgColor rgb="FFF4CCCC"/>
        <bgColor rgb="FFF4CCCC"/>
      </patternFill>
    </fill>
    <fill>
      <patternFill patternType="solid">
        <fgColor rgb="FFE6B8AF"/>
        <bgColor rgb="FFE6B8AF"/>
      </patternFill>
    </fill>
    <fill>
      <patternFill patternType="solid">
        <fgColor rgb="FF4A86E8"/>
        <bgColor rgb="FF4A86E8"/>
      </patternFill>
    </fill>
    <fill>
      <patternFill patternType="solid">
        <fgColor rgb="FF00FF00"/>
        <bgColor rgb="FF00FF00"/>
      </patternFill>
    </fill>
    <fill>
      <patternFill patternType="solid">
        <fgColor rgb="FFD9D2E9"/>
        <bgColor rgb="FFD9D2E9"/>
      </patternFill>
    </fill>
    <fill>
      <patternFill patternType="solid">
        <fgColor rgb="FF9FC5E8"/>
        <bgColor rgb="FF9FC5E8"/>
      </patternFill>
    </fill>
    <fill>
      <patternFill patternType="solid">
        <fgColor rgb="FF00FFFF"/>
        <bgColor rgb="FF00FFFF"/>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0070C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bgColor indexed="64"/>
      </patternFill>
    </fill>
    <fill>
      <patternFill patternType="solid">
        <fgColor rgb="FF92D05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theme="8" tint="0.59999389629810485"/>
        <bgColor indexed="64"/>
      </patternFill>
    </fill>
    <fill>
      <patternFill patternType="solid">
        <fgColor theme="2" tint="-0.34998626667073579"/>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00B0F0"/>
        <bgColor indexed="64"/>
      </patternFill>
    </fill>
    <fill>
      <patternFill patternType="solid">
        <fgColor theme="0" tint="-0.499984740745262"/>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medium">
        <color indexed="64"/>
      </top>
      <bottom style="thin">
        <color rgb="FF000000"/>
      </bottom>
      <diagonal/>
    </border>
  </borders>
  <cellStyleXfs count="1">
    <xf numFmtId="0" fontId="0" fillId="0" borderId="0"/>
  </cellStyleXfs>
  <cellXfs count="143">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vertical="center" wrapText="1"/>
    </xf>
    <xf numFmtId="165" fontId="2" fillId="0" borderId="1" xfId="0" applyNumberFormat="1" applyFont="1" applyBorder="1" applyAlignment="1">
      <alignment horizontal="center" vertical="center" wrapText="1"/>
    </xf>
    <xf numFmtId="0" fontId="2" fillId="0" borderId="1" xfId="0" applyFont="1" applyBorder="1"/>
    <xf numFmtId="0" fontId="2" fillId="2" borderId="1" xfId="0"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0" fontId="2" fillId="2" borderId="1" xfId="0" applyFont="1" applyFill="1" applyBorder="1"/>
    <xf numFmtId="164" fontId="2" fillId="2" borderId="1" xfId="0" applyNumberFormat="1" applyFont="1" applyFill="1" applyBorder="1" applyAlignment="1">
      <alignment horizontal="center" vertical="center" wrapText="1"/>
    </xf>
    <xf numFmtId="0" fontId="2" fillId="2"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165" fontId="2" fillId="5" borderId="1" xfId="0" applyNumberFormat="1" applyFont="1" applyFill="1" applyBorder="1" applyAlignment="1">
      <alignment horizontal="center" vertical="center" wrapText="1"/>
    </xf>
    <xf numFmtId="0" fontId="2" fillId="5" borderId="1" xfId="0" applyFont="1" applyFill="1" applyBorder="1"/>
    <xf numFmtId="164" fontId="2" fillId="5" borderId="1" xfId="0" applyNumberFormat="1" applyFont="1" applyFill="1" applyBorder="1" applyAlignment="1">
      <alignment horizontal="center" vertical="center" wrapText="1"/>
    </xf>
    <xf numFmtId="0" fontId="2" fillId="5" borderId="1" xfId="0" applyFont="1" applyFill="1" applyBorder="1" applyAlignment="1">
      <alignment vertical="center" wrapText="1"/>
    </xf>
    <xf numFmtId="165" fontId="2" fillId="0" borderId="1" xfId="0" applyNumberFormat="1" applyFont="1" applyBorder="1"/>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1" xfId="0" applyFont="1" applyFill="1" applyBorder="1"/>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0" xfId="0" applyFont="1"/>
    <xf numFmtId="0" fontId="3" fillId="0" borderId="1" xfId="0" applyFont="1" applyBorder="1"/>
    <xf numFmtId="0" fontId="0" fillId="0" borderId="2" xfId="0" applyBorder="1"/>
    <xf numFmtId="0" fontId="0" fillId="0" borderId="2" xfId="0" pivotButton="1" applyBorder="1"/>
    <xf numFmtId="0" fontId="0" fillId="0" borderId="3" xfId="0" applyBorder="1"/>
    <xf numFmtId="0" fontId="0" fillId="0" borderId="4" xfId="0" applyBorder="1"/>
    <xf numFmtId="0" fontId="0" fillId="0" borderId="5" xfId="0" applyBorder="1"/>
    <xf numFmtId="0" fontId="0" fillId="0" borderId="7" xfId="0" applyBorder="1"/>
    <xf numFmtId="0" fontId="0" fillId="0" borderId="9" xfId="0" applyBorder="1"/>
    <xf numFmtId="0" fontId="0" fillId="0" borderId="0" xfId="0" applyAlignment="1">
      <alignment horizontal="center"/>
    </xf>
    <xf numFmtId="0" fontId="0" fillId="0" borderId="2" xfId="0" applyNumberFormat="1"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0" xfId="0" applyAlignment="1">
      <alignment wrapText="1"/>
    </xf>
    <xf numFmtId="0" fontId="4" fillId="0" borderId="0" xfId="0" applyFont="1" applyAlignment="1">
      <alignment vertical="center" wrapText="1"/>
    </xf>
    <xf numFmtId="0" fontId="5" fillId="0" borderId="0" xfId="0" applyFont="1"/>
    <xf numFmtId="0" fontId="6" fillId="15" borderId="1" xfId="0" applyFont="1" applyFill="1" applyBorder="1" applyAlignment="1">
      <alignment horizontal="center" vertical="center" wrapText="1"/>
    </xf>
    <xf numFmtId="0" fontId="7" fillId="15" borderId="1" xfId="0" applyFont="1" applyFill="1" applyBorder="1" applyAlignment="1">
      <alignment horizontal="center" vertical="center" wrapText="1"/>
    </xf>
    <xf numFmtId="0" fontId="7" fillId="0" borderId="1" xfId="0" applyFont="1" applyBorder="1" applyAlignment="1">
      <alignment horizontal="center" vertical="center" wrapText="1"/>
    </xf>
    <xf numFmtId="20" fontId="7" fillId="16" borderId="1" xfId="0" applyNumberFormat="1" applyFont="1" applyFill="1" applyBorder="1" applyAlignment="1">
      <alignment horizontal="center" vertical="center" wrapText="1"/>
    </xf>
    <xf numFmtId="0" fontId="7" fillId="22"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wrapText="1"/>
    </xf>
    <xf numFmtId="0" fontId="7" fillId="0" borderId="12" xfId="0" applyFont="1" applyBorder="1" applyAlignment="1">
      <alignment horizontal="center" vertical="center" wrapText="1"/>
    </xf>
    <xf numFmtId="20" fontId="7" fillId="16" borderId="12" xfId="0" applyNumberFormat="1" applyFont="1" applyFill="1" applyBorder="1" applyAlignment="1">
      <alignment horizontal="center" vertical="center" wrapText="1"/>
    </xf>
    <xf numFmtId="0" fontId="7" fillId="0" borderId="12" xfId="0" applyFont="1" applyBorder="1" applyAlignment="1">
      <alignment horizontal="center" wrapText="1"/>
    </xf>
    <xf numFmtId="0" fontId="7" fillId="22" borderId="12" xfId="0" applyFont="1" applyFill="1" applyBorder="1" applyAlignment="1">
      <alignment horizontal="center" vertical="center" wrapText="1"/>
    </xf>
    <xf numFmtId="0" fontId="7" fillId="0" borderId="12" xfId="0" applyFont="1" applyBorder="1" applyAlignment="1">
      <alignment vertical="center" wrapText="1"/>
    </xf>
    <xf numFmtId="0" fontId="7" fillId="0" borderId="13" xfId="0" applyFont="1" applyBorder="1" applyAlignment="1">
      <alignment horizontal="center" vertical="center" wrapText="1"/>
    </xf>
    <xf numFmtId="20" fontId="7" fillId="19" borderId="13" xfId="0" applyNumberFormat="1" applyFont="1" applyFill="1" applyBorder="1" applyAlignment="1">
      <alignment horizontal="center" vertical="center" wrapText="1"/>
    </xf>
    <xf numFmtId="0" fontId="7" fillId="0" borderId="13" xfId="0" applyFont="1" applyBorder="1" applyAlignment="1">
      <alignment horizontal="center" wrapText="1"/>
    </xf>
    <xf numFmtId="0" fontId="7" fillId="23" borderId="1" xfId="0" applyFont="1" applyFill="1" applyBorder="1" applyAlignment="1">
      <alignment horizontal="center" vertical="center" wrapText="1"/>
    </xf>
    <xf numFmtId="0" fontId="7" fillId="0" borderId="13" xfId="0" applyFont="1" applyBorder="1" applyAlignment="1">
      <alignment vertical="center" wrapText="1"/>
    </xf>
    <xf numFmtId="20" fontId="7" fillId="19" borderId="1" xfId="0" applyNumberFormat="1" applyFont="1" applyFill="1" applyBorder="1" applyAlignment="1">
      <alignment horizontal="center" vertical="center" wrapText="1"/>
    </xf>
    <xf numFmtId="0" fontId="7" fillId="25" borderId="1" xfId="0" applyFont="1" applyFill="1" applyBorder="1" applyAlignment="1">
      <alignment horizontal="center" vertical="center" wrapText="1"/>
    </xf>
    <xf numFmtId="0" fontId="7" fillId="24" borderId="1" xfId="0" applyFont="1" applyFill="1" applyBorder="1" applyAlignment="1">
      <alignment horizontal="center" vertical="center" wrapText="1"/>
    </xf>
    <xf numFmtId="0" fontId="7" fillId="21"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0" borderId="1" xfId="0" applyFont="1" applyBorder="1" applyAlignment="1">
      <alignment vertical="center" wrapText="1"/>
    </xf>
    <xf numFmtId="0" fontId="7" fillId="19" borderId="1" xfId="0" applyFont="1" applyFill="1" applyBorder="1" applyAlignment="1">
      <alignment horizontal="center" vertical="center" wrapText="1"/>
    </xf>
    <xf numFmtId="20" fontId="7" fillId="19" borderId="12" xfId="0" applyNumberFormat="1" applyFont="1" applyFill="1" applyBorder="1" applyAlignment="1">
      <alignment horizontal="center" vertical="center" wrapText="1"/>
    </xf>
    <xf numFmtId="0" fontId="7" fillId="15" borderId="12" xfId="0" applyFont="1" applyFill="1" applyBorder="1" applyAlignment="1">
      <alignment horizontal="center" vertical="center" wrapText="1"/>
    </xf>
    <xf numFmtId="20" fontId="7" fillId="17" borderId="13" xfId="0" applyNumberFormat="1" applyFont="1" applyFill="1" applyBorder="1" applyAlignment="1">
      <alignment horizontal="center" vertical="center" wrapText="1"/>
    </xf>
    <xf numFmtId="0" fontId="7" fillId="26" borderId="13" xfId="0" applyFont="1" applyFill="1" applyBorder="1" applyAlignment="1">
      <alignment horizontal="center" vertical="center" wrapText="1"/>
    </xf>
    <xf numFmtId="20" fontId="7" fillId="17" borderId="1" xfId="0" applyNumberFormat="1" applyFont="1" applyFill="1" applyBorder="1" applyAlignment="1">
      <alignment horizontal="center" vertical="center" wrapText="1"/>
    </xf>
    <xf numFmtId="0" fontId="7" fillId="29" borderId="1" xfId="0" applyFont="1" applyFill="1" applyBorder="1" applyAlignment="1">
      <alignment horizontal="center" vertical="center" wrapText="1"/>
    </xf>
    <xf numFmtId="0" fontId="7" fillId="30" borderId="1" xfId="0" applyFont="1" applyFill="1" applyBorder="1" applyAlignment="1">
      <alignment horizontal="center" vertical="center" wrapText="1"/>
    </xf>
    <xf numFmtId="0" fontId="7" fillId="28" borderId="1" xfId="0" applyFont="1" applyFill="1" applyBorder="1" applyAlignment="1">
      <alignment horizontal="center" vertical="center" wrapText="1"/>
    </xf>
    <xf numFmtId="0" fontId="7" fillId="26" borderId="1" xfId="0" applyFont="1" applyFill="1" applyBorder="1" applyAlignment="1">
      <alignment horizontal="center" vertical="center" wrapText="1"/>
    </xf>
    <xf numFmtId="0" fontId="7" fillId="27"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31" borderId="1" xfId="0" applyFont="1" applyFill="1" applyBorder="1" applyAlignment="1">
      <alignment horizontal="center" vertical="center" wrapText="1"/>
    </xf>
    <xf numFmtId="20" fontId="7" fillId="17" borderId="12" xfId="0" applyNumberFormat="1" applyFont="1" applyFill="1" applyBorder="1" applyAlignment="1">
      <alignment horizontal="center" vertical="center" wrapText="1"/>
    </xf>
    <xf numFmtId="20" fontId="7" fillId="18" borderId="13" xfId="0" applyNumberFormat="1" applyFont="1" applyFill="1" applyBorder="1" applyAlignment="1">
      <alignment horizontal="center" vertical="center" wrapText="1"/>
    </xf>
    <xf numFmtId="0" fontId="7" fillId="32" borderId="14" xfId="0" applyFont="1" applyFill="1" applyBorder="1" applyAlignment="1">
      <alignment horizontal="center" vertical="center" wrapText="1"/>
    </xf>
    <xf numFmtId="20" fontId="7" fillId="18" borderId="1" xfId="0" applyNumberFormat="1" applyFont="1" applyFill="1" applyBorder="1" applyAlignment="1">
      <alignment horizontal="center" vertical="center" wrapText="1"/>
    </xf>
    <xf numFmtId="0" fontId="7" fillId="32" borderId="1" xfId="0" applyFont="1" applyFill="1" applyBorder="1" applyAlignment="1">
      <alignment horizontal="center" vertical="center" wrapText="1"/>
    </xf>
    <xf numFmtId="0" fontId="7" fillId="33" borderId="1" xfId="0" applyFont="1" applyFill="1" applyBorder="1" applyAlignment="1">
      <alignment horizontal="center" vertical="center" wrapText="1"/>
    </xf>
    <xf numFmtId="20" fontId="7" fillId="18" borderId="12" xfId="0" applyNumberFormat="1" applyFont="1" applyFill="1" applyBorder="1" applyAlignment="1">
      <alignment horizontal="center" vertical="center" wrapText="1"/>
    </xf>
    <xf numFmtId="0" fontId="7" fillId="26" borderId="12" xfId="0" applyFont="1" applyFill="1" applyBorder="1" applyAlignment="1">
      <alignment horizontal="center" vertical="center" wrapText="1"/>
    </xf>
    <xf numFmtId="20" fontId="7" fillId="20" borderId="13" xfId="0" applyNumberFormat="1" applyFont="1" applyFill="1" applyBorder="1" applyAlignment="1">
      <alignment horizontal="center" vertical="center" wrapText="1"/>
    </xf>
    <xf numFmtId="0" fontId="7" fillId="30" borderId="13" xfId="0" applyFont="1" applyFill="1" applyBorder="1" applyAlignment="1">
      <alignment horizontal="center" vertical="center" wrapText="1"/>
    </xf>
    <xf numFmtId="20" fontId="7" fillId="20" borderId="1" xfId="0" applyNumberFormat="1" applyFont="1" applyFill="1" applyBorder="1" applyAlignment="1">
      <alignment horizontal="center" vertical="center" wrapText="1"/>
    </xf>
    <xf numFmtId="20" fontId="7" fillId="20" borderId="12" xfId="0" applyNumberFormat="1" applyFont="1" applyFill="1" applyBorder="1" applyAlignment="1">
      <alignment horizontal="center" vertical="center" wrapText="1"/>
    </xf>
    <xf numFmtId="0" fontId="7" fillId="30" borderId="12" xfId="0" applyFont="1" applyFill="1" applyBorder="1" applyAlignment="1">
      <alignment horizontal="center" vertical="center" wrapText="1"/>
    </xf>
    <xf numFmtId="20" fontId="7" fillId="21" borderId="13" xfId="0" applyNumberFormat="1" applyFont="1" applyFill="1" applyBorder="1" applyAlignment="1">
      <alignment horizontal="center" vertical="center" wrapText="1"/>
    </xf>
    <xf numFmtId="0" fontId="7" fillId="23" borderId="13" xfId="0" applyFont="1" applyFill="1" applyBorder="1" applyAlignment="1">
      <alignment horizontal="center" vertical="center" wrapText="1"/>
    </xf>
    <xf numFmtId="20" fontId="7" fillId="21" borderId="1" xfId="0" applyNumberFormat="1" applyFont="1" applyFill="1" applyBorder="1" applyAlignment="1">
      <alignment horizontal="center" vertical="center" wrapText="1"/>
    </xf>
    <xf numFmtId="20" fontId="7" fillId="21" borderId="12" xfId="0" applyNumberFormat="1" applyFont="1" applyFill="1" applyBorder="1" applyAlignment="1">
      <alignment horizontal="center" vertical="center" wrapText="1"/>
    </xf>
    <xf numFmtId="0" fontId="7" fillId="23" borderId="12" xfId="0" applyFont="1" applyFill="1" applyBorder="1" applyAlignment="1">
      <alignment horizontal="center" vertical="center" wrapText="1"/>
    </xf>
    <xf numFmtId="0" fontId="7" fillId="18" borderId="13"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7" fillId="18" borderId="12" xfId="0" applyFont="1" applyFill="1" applyBorder="1" applyAlignment="1">
      <alignment horizontal="center" vertical="center" wrapText="1"/>
    </xf>
    <xf numFmtId="20" fontId="7" fillId="0" borderId="13" xfId="0" applyNumberFormat="1" applyFont="1" applyBorder="1" applyAlignment="1">
      <alignment horizontal="center" vertical="center" wrapText="1"/>
    </xf>
    <xf numFmtId="0" fontId="6" fillId="15" borderId="1" xfId="0" applyFont="1" applyFill="1" applyBorder="1" applyAlignment="1">
      <alignment vertical="center" wrapText="1"/>
    </xf>
    <xf numFmtId="0" fontId="8" fillId="34" borderId="1" xfId="0" applyFont="1" applyFill="1" applyBorder="1" applyAlignment="1">
      <alignment vertical="center" wrapText="1"/>
    </xf>
    <xf numFmtId="0" fontId="9" fillId="22"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9" fillId="22" borderId="12" xfId="0" applyFont="1" applyFill="1" applyBorder="1" applyAlignment="1">
      <alignment horizontal="center" vertical="center" wrapText="1"/>
    </xf>
    <xf numFmtId="0" fontId="9" fillId="23" borderId="1" xfId="0" applyFont="1" applyFill="1" applyBorder="1" applyAlignment="1">
      <alignment horizontal="center" vertical="center" wrapText="1"/>
    </xf>
    <xf numFmtId="0" fontId="9" fillId="25" borderId="1" xfId="0" applyFont="1" applyFill="1" applyBorder="1" applyAlignment="1">
      <alignment horizontal="center" vertical="center" wrapText="1"/>
    </xf>
    <xf numFmtId="0" fontId="9" fillId="24" borderId="1" xfId="0" applyFont="1" applyFill="1" applyBorder="1" applyAlignment="1">
      <alignment horizontal="center" vertical="center" wrapText="1"/>
    </xf>
    <xf numFmtId="0" fontId="9" fillId="2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9" fillId="15" borderId="12" xfId="0" applyFont="1" applyFill="1" applyBorder="1" applyAlignment="1">
      <alignment horizontal="center" vertical="center" wrapText="1"/>
    </xf>
    <xf numFmtId="0" fontId="9" fillId="26" borderId="13" xfId="0" applyFont="1" applyFill="1" applyBorder="1" applyAlignment="1">
      <alignment horizontal="center" vertical="center" wrapText="1"/>
    </xf>
    <xf numFmtId="0" fontId="9" fillId="29" borderId="1" xfId="0" applyFont="1" applyFill="1" applyBorder="1" applyAlignment="1">
      <alignment horizontal="center" vertical="center" wrapText="1"/>
    </xf>
    <xf numFmtId="0" fontId="9" fillId="30" borderId="1" xfId="0" applyFont="1" applyFill="1" applyBorder="1" applyAlignment="1">
      <alignment horizontal="center" vertical="center" wrapText="1"/>
    </xf>
    <xf numFmtId="0" fontId="9" fillId="28" borderId="1" xfId="0" applyFont="1" applyFill="1" applyBorder="1" applyAlignment="1">
      <alignment horizontal="center" vertical="center" wrapText="1"/>
    </xf>
    <xf numFmtId="0" fontId="9" fillId="26" borderId="1" xfId="0" applyFont="1" applyFill="1" applyBorder="1" applyAlignment="1">
      <alignment horizontal="center" vertical="center" wrapText="1"/>
    </xf>
    <xf numFmtId="0" fontId="9" fillId="27" borderId="1" xfId="0" applyFont="1" applyFill="1" applyBorder="1" applyAlignment="1">
      <alignment horizontal="center" vertical="center" wrapText="1"/>
    </xf>
    <xf numFmtId="0" fontId="9" fillId="17" borderId="1" xfId="0" applyFont="1" applyFill="1" applyBorder="1" applyAlignment="1">
      <alignment horizontal="center" vertical="center" wrapText="1"/>
    </xf>
    <xf numFmtId="0" fontId="9" fillId="31" borderId="1" xfId="0" applyFont="1" applyFill="1" applyBorder="1" applyAlignment="1">
      <alignment horizontal="center" vertical="center" wrapText="1"/>
    </xf>
    <xf numFmtId="0" fontId="9" fillId="32" borderId="14" xfId="0" applyFont="1" applyFill="1" applyBorder="1" applyAlignment="1">
      <alignment horizontal="center" vertical="center" wrapText="1"/>
    </xf>
    <xf numFmtId="0" fontId="9" fillId="32" borderId="1" xfId="0" applyFont="1" applyFill="1" applyBorder="1" applyAlignment="1">
      <alignment horizontal="center" vertical="center" wrapText="1"/>
    </xf>
    <xf numFmtId="0" fontId="9" fillId="33" borderId="1" xfId="0" applyFont="1" applyFill="1" applyBorder="1" applyAlignment="1">
      <alignment horizontal="center" vertical="center" wrapText="1"/>
    </xf>
    <xf numFmtId="0" fontId="9" fillId="26" borderId="12" xfId="0" applyFont="1" applyFill="1" applyBorder="1" applyAlignment="1">
      <alignment horizontal="center" vertical="center" wrapText="1"/>
    </xf>
    <xf numFmtId="0" fontId="9" fillId="30" borderId="13" xfId="0" applyFont="1" applyFill="1" applyBorder="1" applyAlignment="1">
      <alignment horizontal="center" vertical="center" wrapText="1"/>
    </xf>
    <xf numFmtId="0" fontId="9" fillId="30" borderId="12" xfId="0" applyFont="1" applyFill="1" applyBorder="1" applyAlignment="1">
      <alignment horizontal="center" vertical="center" wrapText="1"/>
    </xf>
    <xf numFmtId="0" fontId="9" fillId="23" borderId="13" xfId="0" applyFont="1" applyFill="1" applyBorder="1" applyAlignment="1">
      <alignment horizontal="center" vertical="center" wrapText="1"/>
    </xf>
    <xf numFmtId="0" fontId="9" fillId="23" borderId="12"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 xfId="0" applyFont="1" applyFill="1" applyBorder="1" applyAlignment="1">
      <alignment horizontal="center" vertical="center" wrapText="1"/>
    </xf>
    <xf numFmtId="0" fontId="9" fillId="18" borderId="12" xfId="0" applyFont="1" applyFill="1" applyBorder="1" applyAlignment="1">
      <alignment horizontal="center" vertical="center" wrapText="1"/>
    </xf>
    <xf numFmtId="0" fontId="9" fillId="0" borderId="13" xfId="0" applyFont="1" applyBorder="1" applyAlignment="1">
      <alignment vertical="center" wrapText="1"/>
    </xf>
  </cellXfs>
  <cellStyles count="1">
    <cellStyle name="Normal" xfId="0" builtinId="0"/>
  </cellStyles>
  <dxfs count="13">
    <dxf>
      <font>
        <b/>
        <i/>
      </font>
      <fill>
        <patternFill patternType="solid">
          <fgColor rgb="FFCCCCCC"/>
          <bgColor rgb="FFCCCCCC"/>
        </patternFill>
      </fill>
    </dxf>
    <dxf>
      <font>
        <b/>
        <i/>
      </font>
      <fill>
        <patternFill patternType="solid">
          <fgColor rgb="FFCCCCCC"/>
          <bgColor rgb="FFCCCCCC"/>
        </patternFill>
      </fill>
    </dxf>
    <dxf>
      <font>
        <b/>
        <i/>
      </font>
      <fill>
        <patternFill patternType="solid">
          <fgColor rgb="FFCCCCCC"/>
          <bgColor rgb="FFCCCCCC"/>
        </patternFill>
      </fill>
    </dxf>
    <dxf>
      <font>
        <b/>
        <i/>
      </font>
      <fill>
        <patternFill patternType="solid">
          <fgColor rgb="FFCCCCCC"/>
          <bgColor rgb="FFCCCCCC"/>
        </patternFill>
      </fill>
    </dxf>
    <dxf>
      <font>
        <b/>
        <i/>
      </font>
      <fill>
        <patternFill patternType="solid">
          <fgColor rgb="FFCCCCCC"/>
          <bgColor rgb="FFCCCCCC"/>
        </patternFill>
      </fill>
    </dxf>
    <dxf>
      <font>
        <b/>
        <i/>
      </font>
      <fill>
        <patternFill patternType="solid">
          <fgColor rgb="FFCCCCCC"/>
          <bgColor rgb="FFCCCCCC"/>
        </patternFill>
      </fill>
    </dxf>
    <dxf>
      <font>
        <color rgb="FF0B8043"/>
      </font>
      <fill>
        <patternFill patternType="none"/>
      </fill>
    </dxf>
    <dxf>
      <font>
        <color rgb="FFC53929"/>
      </font>
      <fill>
        <patternFill patternType="none"/>
      </fill>
    </dxf>
    <dxf>
      <font>
        <i/>
        <color rgb="FF990000"/>
      </font>
      <fill>
        <patternFill patternType="solid">
          <fgColor rgb="FFEA9999"/>
          <bgColor rgb="FFEA9999"/>
        </patternFill>
      </fill>
    </dxf>
    <dxf>
      <font>
        <i/>
        <color rgb="FFFF6D01"/>
      </font>
      <fill>
        <patternFill patternType="solid">
          <fgColor rgb="FFFFFF00"/>
          <bgColor rgb="FFFFFF00"/>
        </patternFill>
      </fill>
    </dxf>
    <dxf>
      <font>
        <b/>
        <i/>
      </font>
      <fill>
        <patternFill patternType="solid">
          <fgColor rgb="FFCCCCCC"/>
          <bgColor rgb="FFCCCCCC"/>
        </patternFill>
      </fill>
    </dxf>
    <dxf>
      <font>
        <b/>
        <i/>
      </font>
      <fill>
        <patternFill patternType="solid">
          <fgColor rgb="FFCCCCCC"/>
          <bgColor rgb="FFCCCCCC"/>
        </patternFill>
      </fill>
    </dxf>
    <dxf>
      <font>
        <b/>
        <i/>
      </font>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drés M. Rivera Giraldo" refreshedDate="45424.195863425928" refreshedVersion="8" recordCount="132" xr:uid="{00000000-000A-0000-FFFF-FFFF00000000}">
  <cacheSource type="worksheet">
    <worksheetSource ref="A1:M133" sheet="Marce"/>
  </cacheSource>
  <cacheFields count="15">
    <cacheField name="ID" numFmtId="0">
      <sharedItems containsSemiMixedTypes="0" containsString="0" containsNumber="1" containsInteger="1" minValue="1" maxValue="135"/>
    </cacheField>
    <cacheField name="Marca temporal" numFmtId="165">
      <sharedItems containsSemiMixedTypes="0" containsNonDate="0" containsDate="1" containsString="0" minDate="2024-05-05T13:58:39" maxDate="2024-05-11T18:11:15"/>
    </cacheField>
    <cacheField name="Contacto _x000a_cliente" numFmtId="0">
      <sharedItems containsMixedTypes="1" containsNumber="1" containsInteger="1" minValue="0" maxValue="5215513782805" count="90">
        <s v="310 3445457"/>
        <n v="3162846577"/>
        <n v="3165243255"/>
        <s v="311 7167535"/>
        <s v="311 3272498"/>
        <n v="3006204024"/>
        <s v="313 8679237"/>
        <s v="310 4369255"/>
        <n v="3165316974"/>
        <n v="3182778233"/>
        <n v="3112045116"/>
        <n v="3146359076"/>
        <n v="3108910344"/>
        <s v="318 8661771"/>
        <s v="314 7746474"/>
        <s v="314 8901845"/>
        <s v="322 6628730"/>
        <s v="+57 311 3457367"/>
        <n v="3182905721"/>
        <s v="317 5761694"/>
        <n v="3146509332"/>
        <s v="320 9832057"/>
        <s v="300 6204024"/>
        <n v="16263848164"/>
        <n v="3206905635"/>
        <s v="322 5222493"/>
        <n v="3163754585"/>
        <n v="5215513782805"/>
        <n v="19737600219"/>
        <s v="314 8432291"/>
        <n v="3103647416"/>
        <s v="312 2140164"/>
        <n v="3186701110"/>
        <s v="318 2778233"/>
        <s v="316 5355302"/>
        <n v="14124996615"/>
        <s v="315 6820358"/>
        <s v="+34 613 59 48 75"/>
        <n v="3203389918"/>
        <s v="317 8344604"/>
        <n v="3154311064"/>
        <n v="3122684989"/>
        <s v="+56 9 6877 8288"/>
        <s v="320 5427674"/>
        <n v="16312335001"/>
        <n v="3007465786"/>
        <s v="314 6494100"/>
        <n v="50763159795"/>
        <s v="310 4752065"/>
        <n v="3104336400"/>
        <n v="3217826338"/>
        <n v="3165241255"/>
        <n v="3182704980"/>
        <s v="310 3135646"/>
        <s v="+346333029 09"/>
        <s v="+34633302909"/>
        <n v="3165355302"/>
        <s v="320 6284700"/>
        <n v="3128713022"/>
        <n v="16316350511"/>
        <s v="320 3018055"/>
        <n v="3206917558"/>
        <n v="553193453140"/>
        <s v="+18187514450"/>
        <s v="1 818 7514450"/>
        <s v="318 2704980"/>
        <n v="3207416142"/>
        <s v="+34 651 36 28 81"/>
        <s v="346513628 81"/>
        <n v="34651362881"/>
        <s v="310 4972908"/>
        <s v="+33 7 50 51 27 73"/>
        <s v="33 7 50 51 27 73"/>
        <n v="33750512773"/>
        <n v="34611396609"/>
        <s v="346113966 09"/>
        <n v="3214424440"/>
        <n v="14044080966"/>
        <n v="3122794204"/>
        <s v="33 6 60 76 09 78"/>
        <n v="15187049095"/>
        <n v="15162444986"/>
        <s v="+34 604 21 24 44"/>
        <s v="336 215785 79"/>
        <n v="33621578579"/>
        <n v="12018510256"/>
        <s v="56 9 7592 7045"/>
        <s v="56 975927045"/>
        <s v="313 5346326"/>
        <n v="0" u="1"/>
      </sharedItems>
    </cacheField>
    <cacheField name="Hora de entrega" numFmtId="0">
      <sharedItems containsMixedTypes="1" containsNumber="1" containsInteger="1" minValue="0" maxValue="0" count="9">
        <s v="06:00 - 06:59"/>
        <s v="07:00 - 07:59"/>
        <s v="08:00 - 08:59"/>
        <s v="09:00 - 09:59"/>
        <s v="10:00 - 10:59"/>
        <s v="11:00 - 11:59"/>
        <s v="12:00 - 12:59"/>
        <s v="13:00 - 13:59"/>
        <n v="0" u="1"/>
      </sharedItems>
    </cacheField>
    <cacheField name="Menú" numFmtId="0">
      <sharedItems containsMixedTypes="1" containsNumber="1" containsInteger="1" minValue="0" maxValue="0" count="18">
        <s v="Menú 10"/>
        <s v="Menú 7"/>
        <s v="Menú 11"/>
        <s v="Menú 1"/>
        <s v="Menú 4"/>
        <s v="Menú 3"/>
        <s v="Menú 2"/>
        <s v="Menú 14"/>
        <s v="Menú 9"/>
        <s v="Menú 8"/>
        <s v="Menú 5"/>
        <s v="Menú 6"/>
        <s v="lasaña lapicero"/>
        <s v="Menú 12"/>
        <s v="Lasaña + Café"/>
        <s v="torta redv"/>
        <s v="Menú 13"/>
        <n v="0" u="1"/>
      </sharedItems>
    </cacheField>
    <cacheField name="Valor" numFmtId="164">
      <sharedItems containsString="0" containsBlank="1" containsNumber="1" containsInteger="1" minValue="0" maxValue="660000"/>
    </cacheField>
    <cacheField name="Dirección" numFmtId="0">
      <sharedItems/>
    </cacheField>
    <cacheField name="Barrio" numFmtId="0">
      <sharedItems containsBlank="1"/>
    </cacheField>
    <cacheField name="Recibe" numFmtId="0">
      <sharedItems/>
    </cacheField>
    <cacheField name="Teléfono Destinatario" numFmtId="0">
      <sharedItems containsMixedTypes="1" containsNumber="1" containsInteger="1" minValue="3012348939" maxValue="3246466868"/>
    </cacheField>
    <cacheField name="De" numFmtId="0">
      <sharedItems/>
    </cacheField>
    <cacheField name="Para" numFmtId="0">
      <sharedItems/>
    </cacheField>
    <cacheField name="Mensaje tarjeta" numFmtId="0">
      <sharedItems containsBlank="1"/>
    </cacheField>
    <cacheField name="Mensaje aparte" numFmtId="0">
      <sharedItems containsBlank="1"/>
    </cacheField>
    <cacheField name="Observaciones, Cambios y Adicional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n v="45"/>
    <d v="2024-05-07T21:20:14"/>
    <x v="0"/>
    <x v="0"/>
    <x v="0"/>
    <n v="138000"/>
    <s v="carrera 3 norte # 44- 13 manzana 2 casa 9 "/>
    <s v=" la orquidea  segundo piso"/>
    <s v="NIDIA"/>
    <n v="3206815872"/>
    <s v="Alejandra"/>
    <s v="Mamá"/>
    <m/>
    <s v="Mi heroína no vuela, pero sabe estar cuando la necesito! Gracias por ser la mejor amiga del mundo y como madre... inigualable ¡¡¡Te Amoo♥♥♥!!!"/>
    <s v="lasñ pq x lasñ grande - igual otra dirección"/>
  </r>
  <r>
    <n v="84"/>
    <d v="2024-05-09T15:41:58"/>
    <x v="1"/>
    <x v="0"/>
    <x v="1"/>
    <n v="76000"/>
    <s v="Calle 14 #3-31"/>
    <s v="El carmen"/>
    <s v="Esperanza"/>
    <n v="3158514381"/>
    <s v="Tu hijo"/>
    <s v="Mi madrecita hermosa"/>
    <s v="Que Dios te bendiga y te dé salud. Gracias por estar conmigo siempre. Te amo mamá♥"/>
    <m/>
    <m/>
  </r>
  <r>
    <n v="46"/>
    <d v="2024-05-07T21:23:04"/>
    <x v="0"/>
    <x v="0"/>
    <x v="2"/>
    <n v="40000"/>
    <s v="carrera 3 norte # 44- 13 manzana 2 casa 9"/>
    <s v="la orquidea  segundo piso"/>
    <s v="NIDIA"/>
    <n v="3206815872"/>
    <s v="Alejandra"/>
    <s v="Mamá"/>
    <s v="♥Te Amo♥"/>
    <m/>
    <s v="igual otra dir- msj pastel: eres la mejor mamá del mundo "/>
  </r>
  <r>
    <n v="17"/>
    <d v="2024-05-05T21:15:38"/>
    <x v="2"/>
    <x v="0"/>
    <x v="0"/>
    <n v="138000"/>
    <s v="Cra 12 # 20-62"/>
    <s v="Laureles"/>
    <s v="Bibiana Bedoya"/>
    <n v="3165243255"/>
    <s v="Sophia"/>
    <s v="¡La mejor Mamá"/>
    <s v="del mundo! ♥ Gracias por ser la Mamá más increíble, sin ti no sería nadie."/>
    <m/>
    <s v="Cambio te por cafe, 2 fotos"/>
  </r>
  <r>
    <n v="42"/>
    <d v="2024-05-07T18:22:39"/>
    <x v="3"/>
    <x v="0"/>
    <x v="1"/>
    <n v="82000"/>
    <s v="Manzana D casa 15"/>
    <s v="milan"/>
    <s v="Lina"/>
    <n v="3113553111"/>
    <s v="Piña"/>
    <s v="Lina"/>
    <s v="Gracias por haber tenido esa hija tan ¡ESPECTACULAR!"/>
    <m/>
    <s v="1 galleta-1 f pic-igual otra dirección"/>
  </r>
  <r>
    <n v="43"/>
    <d v="2024-05-07T18:25:33"/>
    <x v="3"/>
    <x v="0"/>
    <x v="3"/>
    <n v="61000"/>
    <s v="Manzana D casa 15"/>
    <s v="milan"/>
    <s v="Kathe"/>
    <n v="3113553111"/>
    <s v="NO LLEVA ESTA TARJE"/>
    <s v="NO LLEVA ESTA TARJE"/>
    <m/>
    <s v="Para: ♥Kathe♥_x000a_¡Feliz día ♥MAMÁsita♥_x000a_de: Piña"/>
    <s v="jugo naranja-1 f pic- igual otra direccion-(NO ES UNA MAMÁ)"/>
  </r>
  <r>
    <n v="61"/>
    <d v="2024-05-08T21:50:07"/>
    <x v="4"/>
    <x v="0"/>
    <x v="1"/>
    <n v="78000"/>
    <s v="Calle 52 # 3 A 109"/>
    <s v="Santa Ana "/>
    <s v="Fanny"/>
    <n v="3128062282"/>
    <s v="Samy y la princesa Gaby"/>
    <s v="Fanny"/>
    <s v="La mamá y abuela más linda del mundo♥"/>
    <m/>
    <m/>
  </r>
  <r>
    <n v="67"/>
    <d v="2024-05-08T22:20:06"/>
    <x v="5"/>
    <x v="1"/>
    <x v="4"/>
    <n v="65000"/>
    <s v="m 3 c 3 "/>
    <s v="ciudadela de paz"/>
    <s v="dora pelaez "/>
    <n v="3013708151"/>
    <s v="Ana Sofia, Carlos y Joha"/>
    <s v="Abuelita Dorita"/>
    <s v="Te Queremos mucho!"/>
    <m/>
    <m/>
  </r>
  <r>
    <n v="124"/>
    <d v="2024-05-11T10:02:59"/>
    <x v="6"/>
    <x v="1"/>
    <x v="5"/>
    <n v="60000"/>
    <s v="cra 3 bis # 1 A 177"/>
    <s v="collarejo"/>
    <s v="Hugo Valencia"/>
    <n v="3138679237"/>
    <s v="Hugo"/>
    <s v="Yakeline"/>
    <s v="La mejor madre del mundo, Feliz día hermosa mía."/>
    <m/>
    <m/>
  </r>
  <r>
    <n v="27"/>
    <d v="2024-05-06T13:24:11"/>
    <x v="7"/>
    <x v="1"/>
    <x v="6"/>
    <n v="54000"/>
    <s v="casa 57"/>
    <s v="condominio los lagos"/>
    <s v="Rosa"/>
    <n v="3212694612"/>
    <s v="Tu hija y nietos"/>
    <s v="Mamá y Abuela"/>
    <s v="Gracias por siempre estar para nosotros te amamos"/>
    <m/>
    <m/>
  </r>
  <r>
    <n v="91"/>
    <d v="2024-05-09T16:39:28"/>
    <x v="8"/>
    <x v="1"/>
    <x v="1"/>
    <n v="76000"/>
    <s v="manzana E Casa 20 "/>
    <s v="Diamante 2"/>
    <s v="Faisury Arboleda "/>
    <n v="3165333870"/>
    <s v="Tu familia "/>
    <s v="La Reina de la casa"/>
    <m/>
    <m/>
    <s v="foto en avion blusa verde"/>
  </r>
  <r>
    <n v="94"/>
    <d v="2024-05-09T16:50:48"/>
    <x v="9"/>
    <x v="1"/>
    <x v="1"/>
    <n v="76000"/>
    <s v="Cll 21 B # 16 45 mz L cs 20"/>
    <s v="El limonar"/>
    <s v="Viviana "/>
    <s v="313 760 9821"/>
    <s v="Erick"/>
    <s v="Viviana "/>
    <m/>
    <m/>
    <s v="sin foto"/>
  </r>
  <r>
    <n v="116"/>
    <d v="2024-05-10T21:14:54"/>
    <x v="10"/>
    <x v="1"/>
    <x v="7"/>
    <n v="80000"/>
    <s v="Manzana M casa #13"/>
    <s v="El Limonar segunda etapa"/>
    <s v="Erika Joanna Rodríguez"/>
    <n v="3166360817"/>
    <s v="--"/>
    <s v="--"/>
    <s v="Feliz cumpleaños abuelito, te amamos mucho ❤️"/>
    <m/>
    <s v="Lasaña con portarretrato"/>
  </r>
  <r>
    <n v="81"/>
    <d v="2024-05-09T15:22:04"/>
    <x v="11"/>
    <x v="1"/>
    <x v="8"/>
    <n v="94500"/>
    <s v="Carrera 1 # 12-66"/>
    <s v="El Prado"/>
    <s v="Francy"/>
    <n v="3113489765"/>
    <s v="Tu hijo"/>
    <s v="Su amada madre"/>
    <m/>
    <m/>
    <m/>
  </r>
  <r>
    <n v="9"/>
    <d v="2024-05-05T14:18:15"/>
    <x v="12"/>
    <x v="1"/>
    <x v="0"/>
    <n v="138000"/>
    <s v="carrera 65 #12-20"/>
    <s v="girasoles zaragoza"/>
    <s v="fernanda morales"/>
    <n v="3108910344"/>
    <s v="Tu mamá"/>
    <s v="Mi Hija!"/>
    <s v="Feliz día de la madre, hija."/>
    <s v="Eres el mejor ejemplo de bondad entrega, cariño y amor. Y sin temor a equivocarme diré que eres la mejor madre del mundo. Por tu maravilloso talento de ser mama. El amor de una madre es el combustible que hace que el ser humano logre lo imposible."/>
    <m/>
  </r>
  <r>
    <n v="33"/>
    <d v="2024-05-06T18:47:19"/>
    <x v="13"/>
    <x v="1"/>
    <x v="9"/>
    <n v="83000"/>
    <s v="Calle 30a 5 N 16"/>
    <s v="las palmas cambulos"/>
    <s v="Ana Maria "/>
    <n v="3148070243"/>
    <s v="tu hija linda"/>
    <s v="La Mejor Mamá"/>
    <s v="del mundo!  ♥Te Amo♥"/>
    <m/>
    <m/>
  </r>
  <r>
    <n v="56"/>
    <d v="2024-05-08T14:52:49"/>
    <x v="14"/>
    <x v="1"/>
    <x v="3"/>
    <n v="55000"/>
    <s v="Calle 10# 21-46"/>
    <s v="los lagos casa 48"/>
    <s v="mariana Gómez Quintero"/>
    <s v="314 7746474"/>
    <s v="Tu familia "/>
    <s v="La mamá más hermosa"/>
    <s v="Muchas gracias por tanto amor y esfuerzo por tu familia, te amamos"/>
    <m/>
    <m/>
  </r>
  <r>
    <n v="95"/>
    <d v="2024-05-09T16:53:05"/>
    <x v="9"/>
    <x v="1"/>
    <x v="1"/>
    <n v="76000"/>
    <s v="Cll 16 A #17-46  mz A c 8"/>
    <s v="Los rosales (afuera hay un divino niño)"/>
    <s v="Liesbeth "/>
    <s v="324 538 7132"/>
    <s v="Santiago "/>
    <s v="Abuelita Liz "/>
    <m/>
    <m/>
    <s v="foto niño fondo verde"/>
  </r>
  <r>
    <n v="29"/>
    <d v="2024-05-06T18:27:35"/>
    <x v="15"/>
    <x v="1"/>
    <x v="6"/>
    <n v="54000"/>
    <s v="Calle 18 #9-16"/>
    <s v="mariscal"/>
    <s v="Gloria"/>
    <s v="314 8901845"/>
    <s v="Papá, Pipe y Juli"/>
    <s v="Mamá Pancha"/>
    <s v="Te queremos mucho mami♥"/>
    <m/>
    <s v="1 galleta. llevar a pie"/>
  </r>
  <r>
    <n v="131"/>
    <d v="2024-05-11T14:36:27"/>
    <x v="16"/>
    <x v="1"/>
    <x v="7"/>
    <n v="66000"/>
    <s v="calle 19 número 5n 74 "/>
    <s v="pinares del Río"/>
    <s v="Diana Marcela henao"/>
    <n v="3226628730"/>
    <s v="Tu familia"/>
    <s v="La mamá más hermosa"/>
    <s v="del mundo gracias por ser tan especial te amamos con todo el corazón!"/>
    <m/>
    <m/>
  </r>
  <r>
    <n v="15"/>
    <d v="2024-05-05T21:08:59"/>
    <x v="17"/>
    <x v="1"/>
    <x v="3"/>
    <n v="55000"/>
    <s v="Manzana j casa 1 barrio limonar 1 etapa "/>
    <s v="por toda la entrada principal"/>
    <s v="Yesica Restrepo"/>
    <n v="3166423043"/>
    <s v="Tus herman@s"/>
    <s v="La Mejor Mamá"/>
    <s v="del mundo! te amamos"/>
    <m/>
    <m/>
  </r>
  <r>
    <n v="3"/>
    <d v="2024-05-05T14:03:08"/>
    <x v="18"/>
    <x v="1"/>
    <x v="10"/>
    <n v="78000"/>
    <s v="Carrera 16 #12-09 m J c18"/>
    <s v="reservas del saman"/>
    <s v="Yorladys"/>
    <n v="3117000236"/>
    <s v="Tus Conejos"/>
    <s v="La mamá más hermosa"/>
    <s v="Te Amamos Infinitamente"/>
    <s v="Tu fuerza y amor incondicional nos inspiran, gracias por todo tu apoyo y sacrificios. "/>
    <s v="café por jugo de naranja"/>
  </r>
  <r>
    <n v="97"/>
    <d v="2024-05-09T17:27:28"/>
    <x v="19"/>
    <x v="1"/>
    <x v="8"/>
    <n v="94500"/>
    <s v="Cra 3 no 23/21"/>
    <s v="Santa María "/>
    <s v="Dalila Restrepo"/>
    <n v="3173006640"/>
    <s v="Claudia y Familia "/>
    <s v="Mi Madre Hermosa"/>
    <s v="Que Dios te llene de mucha salud, paz y amor , te amamos mucho, gracias por existir! Con mucho amor"/>
    <m/>
    <m/>
  </r>
  <r>
    <n v="135"/>
    <d v="2024-05-11T18:11:15"/>
    <x v="20"/>
    <x v="1"/>
    <x v="5"/>
    <n v="78000"/>
    <s v="Calle 25 # 3 C 04"/>
    <s v="Santa María Real"/>
    <s v="Luz Dary"/>
    <n v="3146509332"/>
    <s v="Tus Hijos y Esposo"/>
    <s v="Mamá"/>
    <m/>
    <m/>
    <s v="Lasaña Pequeña y Globo de Helio"/>
  </r>
  <r>
    <n v="121"/>
    <d v="2024-05-11T09:39:26"/>
    <x v="21"/>
    <x v="1"/>
    <x v="7"/>
    <n v="66000"/>
    <s v="Calle 9 # 10 - 02"/>
    <m/>
    <s v="Gloria Nelcy"/>
    <n v="3136050199"/>
    <s v="Jeison"/>
    <s v="Gloria Nelcy"/>
    <m/>
    <m/>
    <m/>
  </r>
  <r>
    <n v="64"/>
    <d v="2024-05-08T22:06:29"/>
    <x v="22"/>
    <x v="2"/>
    <x v="0"/>
    <n v="138000"/>
    <s v="Carrera 10 # 21"/>
    <s v="argos"/>
    <s v="Gloria Nancy"/>
    <n v="3166205055"/>
    <s v="Ana Sofia, Carlos y Joha"/>
    <s v="Abuelita Gloria"/>
    <s v="Te Queremos Mucho♥"/>
    <m/>
    <m/>
  </r>
  <r>
    <n v="47"/>
    <d v="2024-05-08T13:45:25"/>
    <x v="23"/>
    <x v="2"/>
    <x v="0"/>
    <n v="138000"/>
    <s v="kra 9 # 12 - 81"/>
    <s v="Barrio el palatino "/>
    <s v="Alba Marina"/>
    <s v="310 8496181"/>
    <s v="Caro"/>
    <s v="Mami"/>
    <m/>
    <m/>
    <m/>
  </r>
  <r>
    <n v="82"/>
    <d v="2024-05-09T15:27:50"/>
    <x v="24"/>
    <x v="2"/>
    <x v="1"/>
    <n v="76000"/>
    <s v="carrera 1 norte 26 13"/>
    <s v="cambulos "/>
    <s v="PAULA"/>
    <s v="311 6212493"/>
    <s v="Diana♥"/>
    <s v="Paula"/>
    <m/>
    <m/>
    <m/>
  </r>
  <r>
    <n v="129"/>
    <d v="2024-05-11T14:30:51"/>
    <x v="25"/>
    <x v="2"/>
    <x v="7"/>
    <n v="660000"/>
    <s v="Calle 4 # 6-67"/>
    <s v="Camellón del Quindio"/>
    <s v="Mercedes"/>
    <n v="3147674301"/>
    <s v="Lau"/>
    <s v=" Mamá"/>
    <s v="Te amo Mami"/>
    <m/>
    <s v="igual otra direccion "/>
  </r>
  <r>
    <n v="130"/>
    <d v="2024-05-11T14:34:12"/>
    <x v="25"/>
    <x v="2"/>
    <x v="7"/>
    <n v="66000"/>
    <s v="Calle 4 # 6-67"/>
    <s v="Camellón del Quindio"/>
    <s v="Ana "/>
    <n v="3178415725"/>
    <s v="Lau"/>
    <s v="Ana"/>
    <s v="Lofiuu"/>
    <m/>
    <s v="igual otra direccion"/>
  </r>
  <r>
    <n v="128"/>
    <d v="2024-05-11T14:25:11"/>
    <x v="26"/>
    <x v="2"/>
    <x v="3"/>
    <n v="55000"/>
    <s v="Manzana 4 casa 1"/>
    <s v="ciudadela los angeles"/>
    <s v="Rosalba"/>
    <n v="3186147536"/>
    <s v="Lola"/>
    <s v="La Mita"/>
    <m/>
    <m/>
    <m/>
  </r>
  <r>
    <n v="63"/>
    <d v="2024-05-08T22:02:54"/>
    <x v="27"/>
    <x v="2"/>
    <x v="0"/>
    <n v="148000"/>
    <s v="Carrera 3 #2-76"/>
    <s v="collarejo"/>
    <s v="Islene"/>
    <n v="3228153098"/>
    <s v="Lorena"/>
    <s v="Mi mamá"/>
    <s v="Tu sonrisa ilumina toda mi vida, te quiero desde aqui hasta la eternidad"/>
    <m/>
    <s v="virgen adicional"/>
  </r>
  <r>
    <n v="89"/>
    <d v="2024-05-09T16:34:02"/>
    <x v="28"/>
    <x v="2"/>
    <x v="7"/>
    <n v="66000"/>
    <s v="carrera 3 bis #3-05"/>
    <s v="collarejo"/>
    <s v="Yuli"/>
    <n v="3117350904"/>
    <s v="Vale"/>
    <s v="La tía más bonita"/>
    <m/>
    <m/>
    <m/>
  </r>
  <r>
    <n v="87"/>
    <d v="2024-05-09T16:25:52"/>
    <x v="28"/>
    <x v="2"/>
    <x v="1"/>
    <n v="76000"/>
    <s v="Cra 3 bis #3-03"/>
    <s v="collarejo"/>
    <s v="Sandra"/>
    <n v="3126715156"/>
    <s v="Vale"/>
    <s v="La Mejor Mamá"/>
    <m/>
    <m/>
    <s v="ensalada de frutas"/>
  </r>
  <r>
    <n v="88"/>
    <d v="2024-05-09T16:28:30"/>
    <x v="28"/>
    <x v="2"/>
    <x v="1"/>
    <n v="82000"/>
    <s v="Cra 3 bis #3-20"/>
    <s v="collarejo"/>
    <s v="Ovidia"/>
    <s v="315 5977625"/>
    <s v="Vale"/>
    <s v="La reina de mi corazón"/>
    <m/>
    <m/>
    <s v="ensalada frutas foto señora vestido rojo"/>
  </r>
  <r>
    <n v="66"/>
    <d v="2024-05-08T22:15:33"/>
    <x v="29"/>
    <x v="2"/>
    <x v="9"/>
    <n v="95000"/>
    <s v="manzana 5 casa 5"/>
    <s v="cuidadela los angeles "/>
    <s v="Yessica arias vasquez"/>
    <n v="3148432291"/>
    <s v="Nayibe Murillo"/>
    <s v="Abuela"/>
    <s v="Te Amo♥"/>
    <s v="Hoy quiero darte gracias por todo lo que me has brindado y darle gracias a Dios por haberme dado una madre como tú. Gracias"/>
    <s v="lasñ pq- igual otra direccion"/>
  </r>
  <r>
    <n v="14"/>
    <d v="2024-05-05T21:05:28"/>
    <x v="30"/>
    <x v="2"/>
    <x v="6"/>
    <n v="54000"/>
    <s v="Carrera 5 norte # 22-09 "/>
    <s v="Guayacanes "/>
    <s v="Sara Sepúlveda "/>
    <n v="3186515921"/>
    <s v="Juan Sebastián "/>
    <s v="Sara"/>
    <m/>
    <m/>
    <m/>
  </r>
  <r>
    <n v="48"/>
    <d v="2024-05-08T13:55:23"/>
    <x v="31"/>
    <x v="2"/>
    <x v="11"/>
    <n v="75500"/>
    <s v="Crr 4A norte #22-15"/>
    <s v="Guayacanes "/>
    <s v="Stella Echeverry"/>
    <n v="3106568580"/>
    <s v="Felipe López"/>
    <s v="Stella"/>
    <m/>
    <m/>
    <m/>
  </r>
  <r>
    <n v="99"/>
    <d v="2024-05-09T20:12:02"/>
    <x v="32"/>
    <x v="2"/>
    <x v="8"/>
    <n v="115000"/>
    <s v="Cra 2 D #24-04"/>
    <s v="la española"/>
    <s v="Osiris Giraldo"/>
    <n v="3104257796"/>
    <s v="Gerardito"/>
    <s v="Osiris"/>
    <m/>
    <m/>
    <s v="sin galleta, con pera + portarretratos niño grises"/>
  </r>
  <r>
    <n v="49"/>
    <d v="2024-05-08T13:55:57"/>
    <x v="31"/>
    <x v="2"/>
    <x v="11"/>
    <n v="75500"/>
    <s v="Cra 4 # 2e-103"/>
    <s v="la esperanza"/>
    <s v="fabiola echeverry"/>
    <n v="3117982031"/>
    <s v="Familia López Echeverry"/>
    <s v="Fabiola"/>
    <m/>
    <m/>
    <s v="igual otra direccion"/>
  </r>
  <r>
    <n v="50"/>
    <d v="2024-05-08T13:56:34"/>
    <x v="31"/>
    <x v="2"/>
    <x v="11"/>
    <n v="75500"/>
    <s v="Cra 4 # 2e-103"/>
    <s v="la esperanza"/>
    <s v="eunice echeverry"/>
    <n v="3117982031"/>
    <s v="Familia López Echeverry"/>
    <s v="Eunice"/>
    <m/>
    <m/>
    <s v="bouquete - igual otra dirr"/>
  </r>
  <r>
    <n v="28"/>
    <d v="2024-05-06T14:20:47"/>
    <x v="33"/>
    <x v="2"/>
    <x v="6"/>
    <n v="54000"/>
    <s v="cll 18 bis #1n57"/>
    <s v="la independencia "/>
    <s v="Magnolia "/>
    <n v="3154455006"/>
    <s v=" Tu hija y Nieta favoritas"/>
    <s v="Una mamá genial y"/>
    <s v="Abuela Maravillosa"/>
    <s v="La melodía perfecta la reproduce mami, cuando ríe, cuando canta, cuando nos da la bendición. ¡Te amamos mamá!"/>
    <m/>
  </r>
  <r>
    <n v="103"/>
    <d v="2024-05-09T20:29:16"/>
    <x v="34"/>
    <x v="2"/>
    <x v="5"/>
    <n v="60000"/>
    <s v="Transversal 6a 16 -114 casa 11"/>
    <s v="La Viña."/>
    <s v="Martiza espitia"/>
    <n v="3184332505"/>
    <s v="Cristobal, José Nelson, Juanes y Luciano."/>
    <s v="Madre y Bisabuela"/>
    <s v="En el Jardín de mi vida, la flor mas hermosa eres tu, Bisabuela."/>
    <m/>
    <m/>
  </r>
  <r>
    <n v="111"/>
    <d v="2024-05-10T12:18:07"/>
    <x v="35"/>
    <x v="2"/>
    <x v="8"/>
    <n v="94500"/>
    <s v="Cra 1c #41-39"/>
    <s v="Luis Carlos galán"/>
    <s v="miyer"/>
    <s v="321 2531251"/>
    <s v="Sofía"/>
    <s v="Miyer"/>
    <s v="Feliz día Mami, Te amo. Eres la mejor mamá del mundo."/>
    <m/>
    <m/>
  </r>
  <r>
    <n v="65"/>
    <d v="2024-05-08T22:13:43"/>
    <x v="29"/>
    <x v="2"/>
    <x v="9"/>
    <n v="95000"/>
    <s v="los angeles"/>
    <s v="manzana 5 casa 5"/>
    <s v="Yessica arias vasquez"/>
    <n v="3148432291"/>
    <s v="Nayibe Murillo"/>
    <s v="Mami "/>
    <s v="Te Amo♥"/>
    <s v="Hoy quiero darte gracias por todo lo que me has brindado y darle gracias a Dios por haberme dado una madre como tú. Gracias"/>
    <s v="lasñ pq adicional -igual otra direccion"/>
  </r>
  <r>
    <n v="40"/>
    <d v="2024-05-07T14:35:47"/>
    <x v="36"/>
    <x v="2"/>
    <x v="10"/>
    <n v="78000"/>
    <s v="Cll 16 #10-86"/>
    <s v="mariscal, enseguida de las hamburguesas"/>
    <s v="Amparo Rodriguez"/>
    <s v=" 310 836 43 63"/>
    <s v="Tu hija Natalia y tu nieto"/>
    <s v="Amparucha"/>
    <s v="Todos los días hay que celebrarte que eres la madre más hermosa que Dios me pudo dar, te am♥"/>
    <m/>
    <m/>
  </r>
  <r>
    <n v="38"/>
    <d v="2024-05-07T13:30:54"/>
    <x v="37"/>
    <x v="2"/>
    <x v="10"/>
    <n v="83000"/>
    <s v="Carrera 1 numero 53-92 "/>
    <s v="nueva colombia "/>
    <s v="Dolly"/>
    <n v="3127234411"/>
    <s v="♥"/>
    <s v="Dolly"/>
    <m/>
    <m/>
    <m/>
  </r>
  <r>
    <n v="120"/>
    <d v="2024-05-11T09:37:05"/>
    <x v="21"/>
    <x v="2"/>
    <x v="7"/>
    <n v="66000"/>
    <s v="manzana k casa 19"/>
    <s v="pasar el puente de ingreso al barrio, girar mano derecha, luego mano izquierda LIMONAR "/>
    <s v="Laura"/>
    <n v="3135980579"/>
    <s v="Jeison"/>
    <s v="Laura"/>
    <m/>
    <m/>
    <m/>
  </r>
  <r>
    <n v="1"/>
    <d v="2024-05-05T13:58:39"/>
    <x v="38"/>
    <x v="2"/>
    <x v="6"/>
    <n v="54000"/>
    <s v="Carrera 15 # 15 A 10 "/>
    <s v="republica de francia"/>
    <s v="belarmina"/>
    <n v="3132520739"/>
    <s v="Luz Aydee Gómez"/>
    <s v="Belarmina"/>
    <m/>
    <m/>
    <m/>
  </r>
  <r>
    <n v="36"/>
    <d v="2024-05-07T11:22:55"/>
    <x v="39"/>
    <x v="2"/>
    <x v="10"/>
    <n v="80000"/>
    <s v="calle 3 A # 24-02- 1 etapa"/>
    <s v="san agustin, casa esquinera"/>
    <s v="Patricia"/>
    <n v="3155313595"/>
    <s v="Tus Hijos y Nietas "/>
    <s v="Patricia"/>
    <m/>
    <s v="Tú, la mejor Mamá y mejor Abuela, la persona más incondicional y maravillosa, Feliz día de la Madre, te amamos demasiado♥"/>
    <m/>
  </r>
  <r>
    <n v="77"/>
    <d v="2024-05-09T14:57:17"/>
    <x v="40"/>
    <x v="2"/>
    <x v="8"/>
    <n v="94500"/>
    <s v="Transversal 7 # 16 161"/>
    <s v="san jeronimo "/>
    <s v="Piedad"/>
    <n v="3146789818"/>
    <s v="Tu hijo"/>
    <s v="Mamá"/>
    <m/>
    <m/>
    <s v="tarjeta muy larga aparte"/>
  </r>
  <r>
    <n v="104"/>
    <d v="2024-05-09T21:30:12"/>
    <x v="41"/>
    <x v="2"/>
    <x v="7"/>
    <n v="66000"/>
    <s v="Calle 4A # 10-104"/>
    <s v="san José "/>
    <s v="Lorena"/>
    <n v="3122927363"/>
    <s v="Estefania y Maryury"/>
    <s v="Lorena"/>
    <m/>
    <s v="Mamá, gracias por enseñarnos el valor del amor, responsabilidad y el trabajo duro, En este día especial, Apreciamos mucho tu esfuerzo diario, tu ternura y cuidado son nuestro mayor tesoro. ¡Feliz día de las madres!"/>
    <m/>
  </r>
  <r>
    <n v="8"/>
    <d v="2024-05-05T14:13:25"/>
    <x v="42"/>
    <x v="2"/>
    <x v="6"/>
    <n v="55000"/>
    <s v="Calle 10 n. 12-136"/>
    <s v="San Nicolás"/>
    <s v="Maritza"/>
    <n v="3122251608"/>
    <s v="Marcela"/>
    <s v="Mari"/>
    <m/>
    <m/>
    <m/>
  </r>
  <r>
    <n v="126"/>
    <d v="2024-05-11T14:18:50"/>
    <x v="43"/>
    <x v="2"/>
    <x v="7"/>
    <n v="66000"/>
    <s v="Calle 9 #12-48"/>
    <s v="San Nicolás"/>
    <s v="Luz Myriam "/>
    <n v="3116011775"/>
    <s v="Tus hijos"/>
    <s v="La mejor mamá"/>
    <s v="Gracias siempre estar para nosotros y llenarnos de tanto amor, feliz día! "/>
    <m/>
    <m/>
  </r>
  <r>
    <n v="19"/>
    <d v="2024-05-05T21:32:34"/>
    <x v="44"/>
    <x v="2"/>
    <x v="10"/>
    <n v="78000"/>
    <s v="calle 1 a #  3-67"/>
    <s v="san vicente "/>
    <s v="consuelo henao"/>
    <n v="3164910472"/>
    <s v="Mauricio"/>
    <s v="Mi madre"/>
    <m/>
    <m/>
    <s v="1 bouquete"/>
  </r>
  <r>
    <n v="93"/>
    <d v="2024-05-09T16:48:01"/>
    <x v="9"/>
    <x v="2"/>
    <x v="1"/>
    <n v="76000"/>
    <s v="Cll 51 # 3a 53"/>
    <s v="Santa Ana "/>
    <s v="Luz Marina"/>
    <s v="304 4403886"/>
    <s v="Santiago "/>
    <s v="Abuelita Marina"/>
    <m/>
    <m/>
    <s v="adulto saco rojo gorra roja"/>
  </r>
  <r>
    <n v="98"/>
    <d v="2024-05-09T17:52:48"/>
    <x v="45"/>
    <x v="2"/>
    <x v="9"/>
    <n v="83000"/>
    <s v="carrera 2 A Norte # 47 A 08"/>
    <s v="Santa ana Norte"/>
    <s v="Gloria Amparo Ospina"/>
    <n v="3146241860"/>
    <s v="Héctor Pinto"/>
    <s v="Mamá"/>
    <m/>
    <s v="Mamá, tu amor es el hilo que teje los recuerdos más hermosos de mi vida. Hoy celebro tu grandeza y te honro con todo mi ser. ¡Feliz Día de la Madre!"/>
    <m/>
  </r>
  <r>
    <n v="2"/>
    <d v="2024-05-05T14:00:59"/>
    <x v="38"/>
    <x v="2"/>
    <x v="5"/>
    <n v="60000"/>
    <s v="Carrera 3 A #23-04 piso 2"/>
    <s v="santa maria"/>
    <s v="Luz AYDEE"/>
    <n v="3146183000"/>
    <s v="Tus Hijos y Nieta"/>
    <s v="Mamita"/>
    <s v="Con amor"/>
    <m/>
    <m/>
  </r>
  <r>
    <n v="18"/>
    <d v="2024-05-05T21:31:05"/>
    <x v="44"/>
    <x v="2"/>
    <x v="10"/>
    <n v="78000"/>
    <s v="Calle 10a 17b 30"/>
    <s v="torre la vega"/>
    <s v="yuli alexandra valencia"/>
    <n v="3178680175"/>
    <s v="Mauro"/>
    <s v="Mi Esposa Yuli"/>
    <m/>
    <m/>
    <s v="1 bouquete "/>
  </r>
  <r>
    <n v="76"/>
    <d v="2024-05-09T14:55:32"/>
    <x v="46"/>
    <x v="2"/>
    <x v="3"/>
    <n v="55000"/>
    <s v="carrera 3B #4E -70 MZ H CS 12 "/>
    <s v="urbanización la nueva cartago"/>
    <s v="anllely"/>
    <n v="3146494100"/>
    <s v="Vale y Dylan"/>
    <s v="La mejor mamá"/>
    <s v="Feliz día a la Mujer más fuerte, te amamos♥"/>
    <m/>
    <m/>
  </r>
  <r>
    <n v="57"/>
    <d v="2024-05-08T20:58:57"/>
    <x v="47"/>
    <x v="2"/>
    <x v="9"/>
    <n v="83000"/>
    <s v="Manzana L casa 20 -cra1 k 32-.16"/>
    <s v="verdum"/>
    <s v="mariela osorio"/>
    <n v="3147492726"/>
    <s v="Tu hijo"/>
    <s v="Mamá"/>
    <m/>
    <s v="Me di cuenta que cuando miras a tu madres. Estás mirando el amor más puro que conocerás jamás. Feliz día mamá te amo con todo mi corazón"/>
    <s v="Globo adicional. Igual otra dirección "/>
  </r>
  <r>
    <n v="58"/>
    <d v="2024-05-08T20:59:48"/>
    <x v="47"/>
    <x v="2"/>
    <x v="4"/>
    <n v="65000"/>
    <s v="Manzana L casa 20 -cra1 k 32-.16"/>
    <s v="verdum"/>
    <s v="mariela osorio"/>
    <n v="3147492726"/>
    <s v="Tu hijo"/>
    <s v="Mamá"/>
    <m/>
    <m/>
    <s v="Igual otra dirección "/>
  </r>
  <r>
    <n v="80"/>
    <d v="2024-05-09T15:11:14"/>
    <x v="48"/>
    <x v="2"/>
    <x v="11"/>
    <n v="77500"/>
    <s v="Cra 23#4B 58 "/>
    <s v="Villa del sol "/>
    <s v="Daniela acosta guzman "/>
    <n v="3102589322"/>
    <s v="Tu esposo e hija "/>
    <s v="Mamá♥"/>
    <s v="Te amamos, eres la mejor mamá del mundo!"/>
    <m/>
    <m/>
  </r>
  <r>
    <n v="70"/>
    <d v="2024-05-08T22:26:54"/>
    <x v="5"/>
    <x v="3"/>
    <x v="4"/>
    <n v="65000"/>
    <s v="Carrera 3 AN # 19 – 21"/>
    <s v=" Barrio Alamos"/>
    <s v="Nubia Ríos"/>
    <n v="3128096487"/>
    <s v="Ana Sofia, Carlos y Joha"/>
    <s v="Tía Nubia"/>
    <s v="Te queremos mucho♥"/>
    <m/>
    <m/>
  </r>
  <r>
    <n v="83"/>
    <d v="2024-05-09T15:33:43"/>
    <x v="49"/>
    <x v="3"/>
    <x v="7"/>
    <n v="68000"/>
    <s v="Cra 8a #460 "/>
    <s v="Camellón del quindio"/>
    <s v="Veronica Grajales "/>
    <n v="3113583893"/>
    <s v="Anthony y Gabriela"/>
    <s v="La mejor mamita"/>
    <s v="Mi madre es tan buena como un ángel y tan hermosa como una rosa _x000a_Te amamos♥"/>
    <m/>
    <s v="con cafe/ DOMI favor tomar foto asi sea mal, recibiendo o sin mirar, como sea"/>
  </r>
  <r>
    <n v="34"/>
    <d v="2024-05-06T19:32:49"/>
    <x v="50"/>
    <x v="3"/>
    <x v="12"/>
    <n v="0"/>
    <s v="Calle 16 c #14c-74 esquina"/>
    <s v="casa rejas y garaje azul, frente parque trinidad"/>
    <s v="Nery"/>
    <s v="310 2500795"/>
    <s v="Karamba"/>
    <s v="Abu"/>
    <s v="Feliz día de la Abu"/>
    <m/>
    <s v="igual otra dirección-lasaña"/>
  </r>
  <r>
    <n v="4"/>
    <d v="2024-05-05T14:05:01"/>
    <x v="51"/>
    <x v="3"/>
    <x v="10"/>
    <n v="78000"/>
    <s v="Carrera 9 A #12b -07"/>
    <s v="castellana alta"/>
    <s v="martha lucia restrepo"/>
    <n v="3206906820"/>
    <s v="Tu Hijo Juan Diego"/>
    <s v="La mejor mamá"/>
    <m/>
    <s v="Te adoro con toda mi alma"/>
    <m/>
  </r>
  <r>
    <n v="31"/>
    <d v="2024-05-06T18:43:44"/>
    <x v="52"/>
    <x v="3"/>
    <x v="3"/>
    <n v="55000"/>
    <s v="Cosechas calle 12 entre 3 y 4"/>
    <s v="Centro"/>
    <s v="Leidy"/>
    <n v="3182704980"/>
    <s v="Inversiones Hesocala"/>
    <s v="Leidy"/>
    <m/>
    <m/>
    <m/>
  </r>
  <r>
    <n v="39"/>
    <d v="2024-05-07T13:36:29"/>
    <x v="53"/>
    <x v="3"/>
    <x v="10"/>
    <n v="87000"/>
    <s v="cra 2 J 27-27 MZ 5 casa 12 "/>
    <s v="chiminangos"/>
    <s v="Adriana Vesga"/>
    <n v="3046309770"/>
    <s v="Carlos y Beatriz"/>
    <s v="Adriana"/>
    <s v="Feliz día de la Madre♥"/>
    <m/>
    <s v="CAMBIO lasñ pq por grande"/>
  </r>
  <r>
    <n v="78"/>
    <d v="2024-05-09T15:03:03"/>
    <x v="54"/>
    <x v="3"/>
    <x v="0"/>
    <n v="138000"/>
    <s v="Calle 18 número 6-88"/>
    <s v="el llano"/>
    <s v="Nelly"/>
    <n v="3148772838"/>
    <s v="Johan, Fredy y tu hija!!!"/>
    <s v="Mamá"/>
    <s v="de: Tu hija la que más te ama en el mundo"/>
    <m/>
    <s v="cambio lasaña peque por grande-IGUAL OTRA DIRECCIÓN-COBRAR 20.800"/>
  </r>
  <r>
    <n v="79"/>
    <d v="2024-05-09T15:05:32"/>
    <x v="55"/>
    <x v="3"/>
    <x v="13"/>
    <n v="68000"/>
    <s v="Calle 18 número 6-88"/>
    <s v="el llano"/>
    <s v="Nelly"/>
    <n v="3148772838"/>
    <s v="Johan, Fredy y tu hija!"/>
    <s v="Mamá"/>
    <m/>
    <m/>
    <s v="adicional jugo naranja, ensalada de frutas, lasaña grande-IGUAL OTRA DIRECCION -COBRAR 20,800"/>
  </r>
  <r>
    <n v="69"/>
    <d v="2024-05-08T22:24:13"/>
    <x v="5"/>
    <x v="3"/>
    <x v="4"/>
    <n v="65000"/>
    <s v="Carrera 5 # 16 – 111"/>
    <s v="el llano"/>
    <s v="Derly Janeth Ríos"/>
    <n v="3128472784"/>
    <s v="Ana Sofia, Carlos y Joha"/>
    <s v="Tia Derly"/>
    <s v="Te Queremos Mucho♥"/>
    <m/>
    <m/>
  </r>
  <r>
    <n v="35"/>
    <d v="2024-05-06T19:34:15"/>
    <x v="50"/>
    <x v="3"/>
    <x v="12"/>
    <n v="0"/>
    <s v="Calle 16c #14c74 esquina"/>
    <s v="frente a parq trinidad casa rejas y garaje azul"/>
    <s v="Arladys"/>
    <s v="310 2500795"/>
    <s v="Karamba"/>
    <s v="Arladys"/>
    <s v="Gracias por el apoyo siempre!♥"/>
    <m/>
    <s v="igual otra dirección-lasaña"/>
  </r>
  <r>
    <n v="100"/>
    <d v="2024-05-09T20:27:37"/>
    <x v="56"/>
    <x v="3"/>
    <x v="7"/>
    <n v="75000"/>
    <s v="Calle 25 d # 2c2-27"/>
    <s v="jardines santa m"/>
    <s v="Gloria Ines Montoya"/>
    <n v="3206039448"/>
    <s v="Cristobal"/>
    <s v="Abuelita"/>
    <s v="En el jardín de mi vida, la flor más hermosa eres tú! Abuelita."/>
    <m/>
    <s v="cambio por las grande-igual otra dirr"/>
  </r>
  <r>
    <n v="101"/>
    <d v="2024-05-09T20:28:17"/>
    <x v="56"/>
    <x v="3"/>
    <x v="7"/>
    <n v="75000"/>
    <s v="Calle 25 d # 2c2-28"/>
    <s v="jardines santa m"/>
    <s v="Gloria Ines Montoya"/>
    <n v="3206039448"/>
    <s v="Juan Esteban y Cristobal"/>
    <s v="Mamá"/>
    <s v="En el jardín de mi vida, la flor más hermosa eres tú! Mamá."/>
    <m/>
    <s v="cambio las por grande-igual otra dirr"/>
  </r>
  <r>
    <n v="102"/>
    <d v="2024-05-09T20:28:51"/>
    <x v="34"/>
    <x v="3"/>
    <x v="7"/>
    <n v="75000"/>
    <s v="Calle 25 d # 2c2-29"/>
    <s v="jardines santa m"/>
    <s v="Gloria Ines Montoya"/>
    <n v="3206039448"/>
    <s v="Luciano y Cristobal"/>
    <s v="Mamá"/>
    <s v="En el jardín de mi vida, la flor más hermosa eres tú! mamá"/>
    <m/>
    <s v="cambio las por grande-igual otra dirr"/>
  </r>
  <r>
    <n v="37"/>
    <d v="2024-05-07T11:30:09"/>
    <x v="57"/>
    <x v="3"/>
    <x v="5"/>
    <n v="69000"/>
    <s v="cra 6 #6-14 apto 301 - 3136433455"/>
    <s v="jorge eliecer gaitan "/>
    <s v="Johan Sebastián moreno"/>
    <s v="313 6433455"/>
    <s v="Tatiana y Familia"/>
    <s v="La mejor Mamá"/>
    <s v="del Mundo♥"/>
    <m/>
    <s v="3 fotos id 37"/>
  </r>
  <r>
    <n v="59"/>
    <d v="2024-05-08T21:03:40"/>
    <x v="58"/>
    <x v="3"/>
    <x v="3"/>
    <n v="55000"/>
    <s v="CRA 3 e norte # 21-28"/>
    <s v="La linda segunda etap"/>
    <s v="Ruby cuervo"/>
    <n v="3217989206"/>
    <s v="Esposo e Hija "/>
    <s v="La mamá más bella"/>
    <s v="del Universo!"/>
    <s v="Para La mamá más bella del universo que Dios ha cubierto con su afanosa fortaleza para brindarnos su amor y cariño por siempre!"/>
    <m/>
  </r>
  <r>
    <n v="54"/>
    <d v="2024-05-08T14:42:30"/>
    <x v="59"/>
    <x v="3"/>
    <x v="9"/>
    <n v="83000"/>
    <s v="Calle 18-10-12"/>
    <s v="mariscal"/>
    <s v="Gloria garzon"/>
    <n v="3146647122"/>
    <s v="David Esteban y Su hija Diana"/>
    <s v="La Tita"/>
    <m/>
    <m/>
    <s v="cambio fresa con ensa fr-llevar a pie"/>
  </r>
  <r>
    <n v="127"/>
    <d v="2024-05-11T14:21:54"/>
    <x v="60"/>
    <x v="3"/>
    <x v="4"/>
    <m/>
    <s v="Kr 9 # 17- 25 piso 2 "/>
    <s v="mariscal"/>
    <s v="Diana londoño"/>
    <n v="3112802035"/>
    <s v="Su hija y nietas"/>
    <s v="Mamá y Abuela"/>
    <m/>
    <m/>
    <s v="LLEVAR A PIE"/>
  </r>
  <r>
    <n v="134"/>
    <d v="2024-05-11T17:17:07"/>
    <x v="61"/>
    <x v="3"/>
    <x v="5"/>
    <n v="0"/>
    <s v="Calle 10 #22-01"/>
    <s v="Motel ruta 69 al lado de la bomba villegas recepción"/>
    <s v="Luisa María Victoria"/>
    <s v="31111111111111111"/>
    <s v="Sus hijos David y Samuel"/>
    <s v=" Luisa María Victoria"/>
    <m/>
    <m/>
    <m/>
  </r>
  <r>
    <n v="109"/>
    <d v="2024-05-10T11:48:24"/>
    <x v="62"/>
    <x v="3"/>
    <x v="5"/>
    <n v="60000"/>
    <s v="calle 17b 9 N-16 "/>
    <s v="prado alto"/>
    <s v="Maribel Gaviria "/>
    <s v="310 769 5372"/>
    <s v="♥"/>
    <s v="Maribel"/>
    <m/>
    <m/>
    <s v="igual otra direccion "/>
  </r>
  <r>
    <n v="108"/>
    <d v="2024-05-10T11:41:45"/>
    <x v="62"/>
    <x v="3"/>
    <x v="5"/>
    <n v="60000"/>
    <s v="calle 17b 9 N-16"/>
    <s v="prado alto "/>
    <s v="Arelis Gaviria"/>
    <s v="310 769 5372"/>
    <s v="♥"/>
    <s v="Arelis"/>
    <m/>
    <m/>
    <s v="igual otra direccion"/>
  </r>
  <r>
    <n v="110"/>
    <d v="2024-05-10T11:49:48"/>
    <x v="62"/>
    <x v="3"/>
    <x v="8"/>
    <n v="94500"/>
    <s v="calle 17b 9 N-16 "/>
    <s v="prado alto "/>
    <s v="Nelita"/>
    <s v="310 769 5372"/>
    <s v="♥"/>
    <s v="Nelita"/>
    <m/>
    <m/>
    <s v="igual otra direccion "/>
  </r>
  <r>
    <n v="132"/>
    <d v="2024-05-11T17:10:06"/>
    <x v="63"/>
    <x v="3"/>
    <x v="5"/>
    <n v="0"/>
    <s v="Carr 1 I #41-21"/>
    <s v="Quirama"/>
    <s v="patricia"/>
    <n v="3022109603"/>
    <s v="Nana"/>
    <s v="Patricia"/>
    <s v="Mami te deseamos lo mejor siempre. Que pases un día fenomenal. Espero abrazarte pronto. Te amamos ❤️"/>
    <m/>
    <s v="igual otra direccion"/>
  </r>
  <r>
    <n v="133"/>
    <d v="2024-05-11T17:13:23"/>
    <x v="64"/>
    <x v="3"/>
    <x v="4"/>
    <n v="0"/>
    <s v="Carr 1 I #41-21"/>
    <s v="Quirama"/>
    <s v="patricia"/>
    <n v="3022109603"/>
    <s v="Nana"/>
    <s v="Patricia"/>
    <s v="Mami te deseamos lo mejor siempre. Que pases un día fenomenal. Espero abrazarte pronto. Te amamos ❤️"/>
    <m/>
    <s v="Igual a otra dirección"/>
  </r>
  <r>
    <n v="90"/>
    <d v="2024-05-09T16:36:07"/>
    <x v="28"/>
    <x v="3"/>
    <x v="13"/>
    <n v="50000"/>
    <s v="Kra 20 #5a20"/>
    <s v="San Juan de la Cruz"/>
    <s v="Gloria "/>
    <n v="3104254333"/>
    <s v=" Vale"/>
    <s v="Una gran madre"/>
    <m/>
    <m/>
    <s v="lasañ pq y te hatsu"/>
  </r>
  <r>
    <n v="30"/>
    <d v="2024-05-06T18:43:03"/>
    <x v="65"/>
    <x v="3"/>
    <x v="3"/>
    <n v="55000"/>
    <s v="Carrera 7 #9-21 san Nicolás "/>
    <s v="San nicolas"/>
    <s v="Daniela"/>
    <n v="3117893817"/>
    <s v="Inversiones Hesocala"/>
    <s v="Daniela"/>
    <s v="pendiente"/>
    <m/>
    <m/>
  </r>
  <r>
    <n v="21"/>
    <d v="2024-05-06T07:57:04"/>
    <x v="66"/>
    <x v="3"/>
    <x v="14"/>
    <n v="23000"/>
    <s v="Carrera 3 # 50-04"/>
    <s v="santa ana"/>
    <s v="ana maria "/>
    <n v="3207416142"/>
    <s v="Jesica"/>
    <s v="Mary"/>
    <m/>
    <m/>
    <s v="igual otra dirección "/>
  </r>
  <r>
    <n v="22"/>
    <d v="2024-05-06T08:35:55"/>
    <x v="66"/>
    <x v="3"/>
    <x v="14"/>
    <n v="23000"/>
    <s v="Carrera 3 # 50-04"/>
    <s v="santa ana"/>
    <s v="ana maria "/>
    <n v="3207416142"/>
    <s v="Jesica"/>
    <s v="Maria Ilduara"/>
    <m/>
    <m/>
    <s v="Igual otra dirección "/>
  </r>
  <r>
    <n v="23"/>
    <d v="2024-05-06T08:38:05"/>
    <x v="66"/>
    <x v="3"/>
    <x v="14"/>
    <n v="23000"/>
    <s v="Carrera 3 # 50-04"/>
    <s v="Santa Ana"/>
    <s v="ana maria "/>
    <n v="3207416142"/>
    <s v="Jesica"/>
    <s v="Fanny"/>
    <m/>
    <m/>
    <s v="Igual a otra direccción"/>
  </r>
  <r>
    <n v="24"/>
    <d v="2024-05-06T08:39:32"/>
    <x v="66"/>
    <x v="3"/>
    <x v="14"/>
    <n v="23000"/>
    <s v="Carrera 3 # 50-04"/>
    <s v="santa ana"/>
    <s v="ana maria "/>
    <n v="3207416142"/>
    <s v="Jesica"/>
    <s v="Ángela"/>
    <m/>
    <m/>
    <s v="Igual a otra dirección"/>
  </r>
  <r>
    <n v="25"/>
    <d v="2024-05-06T08:42:09"/>
    <x v="66"/>
    <x v="3"/>
    <x v="14"/>
    <n v="23000"/>
    <s v="Carrera 3 # 50-04"/>
    <s v="santa ana"/>
    <s v="ana maria "/>
    <n v="3207416142"/>
    <s v="Jesica"/>
    <s v="Milena"/>
    <m/>
    <m/>
    <s v="Igual que otra dirección"/>
  </r>
  <r>
    <n v="20"/>
    <d v="2024-05-06T07:52:33"/>
    <x v="67"/>
    <x v="3"/>
    <x v="0"/>
    <n v="138000"/>
    <s v="Carrera 3 # 50-04 "/>
    <s v="Santa Ana"/>
    <s v="Ana Maria "/>
    <n v="3207416142"/>
    <s v="Jesica"/>
    <s v="Ana María"/>
    <m/>
    <m/>
    <s v="1 bouquete + cambio te por juan v / igual a otra dirección"/>
  </r>
  <r>
    <n v="86"/>
    <d v="2024-05-09T16:12:32"/>
    <x v="68"/>
    <x v="3"/>
    <x v="15"/>
    <n v="0"/>
    <s v="Carrera 3# 50-04"/>
    <s v="Santa Ana "/>
    <s v="las madres"/>
    <n v="3207416142"/>
    <s v="Yesica"/>
    <s v="Las mamás"/>
    <m/>
    <m/>
    <s v="es solo la torta, otra direccion igual"/>
  </r>
  <r>
    <n v="85"/>
    <d v="2024-05-09T16:10:32"/>
    <x v="69"/>
    <x v="3"/>
    <x v="8"/>
    <n v="94500"/>
    <s v="Carrera 2 norte # 47 a 05"/>
    <s v="Santa Ana Norte "/>
    <s v="Fanny "/>
    <s v="301 3386602"/>
    <s v="Yesica "/>
    <s v="Mamita Fanny"/>
    <m/>
    <m/>
    <s v="llevar torta tarjeta de yesica para las madres "/>
  </r>
  <r>
    <n v="73"/>
    <d v="2024-05-08T22:33:38"/>
    <x v="5"/>
    <x v="3"/>
    <x v="4"/>
    <n v="65000"/>
    <s v="calle 41 # 3BN-22 Mz 6 cs 4"/>
    <s v="Santa Laura"/>
    <s v="Paola Franco"/>
    <n v="3214257339"/>
    <s v="Ana Sofia, Carlos y Joha"/>
    <s v="Pao"/>
    <s v="Te queremos mucho!♥"/>
    <m/>
    <m/>
  </r>
  <r>
    <n v="11"/>
    <d v="2024-05-05T14:21:47"/>
    <x v="70"/>
    <x v="3"/>
    <x v="10"/>
    <n v="78000"/>
    <s v="Carrera 19a # 10a-36"/>
    <s v="torre la vega"/>
    <s v="nelly hernandez"/>
    <n v="3163118796"/>
    <s v="Emmanuel, Mathias, Germán, Jimena y Lina"/>
    <s v="La Tata"/>
    <s v="Te Amamos mucho, mamá y abuelita"/>
    <m/>
    <s v="igual otra direccion"/>
  </r>
  <r>
    <n v="12"/>
    <d v="2024-05-05T14:23:09"/>
    <x v="70"/>
    <x v="3"/>
    <x v="11"/>
    <n v="75500"/>
    <s v="Carrera 19a # 10a-36"/>
    <s v="torre la vega"/>
    <s v="Yamileth"/>
    <n v="3163118796"/>
    <s v="Emmanuel, Mathias, Germán y Lina"/>
    <s v="Tia Yami"/>
    <s v="Te queremos  "/>
    <m/>
    <s v="igual otra direccion "/>
  </r>
  <r>
    <n v="125"/>
    <d v="2024-05-11T14:16:33"/>
    <x v="71"/>
    <x v="3"/>
    <x v="7"/>
    <n v="66000"/>
    <s v="diagonal 12 b # 19 - 86"/>
    <s v="torre la vega"/>
    <s v="beatriz"/>
    <s v="315 468 16 86"/>
    <s v="Margarita"/>
    <s v="Yuma"/>
    <s v="Gracias por tanto"/>
    <m/>
    <s v="igual otra direccion"/>
  </r>
  <r>
    <n v="115"/>
    <d v="2024-05-10T15:36:52"/>
    <x v="72"/>
    <x v="3"/>
    <x v="8"/>
    <n v="94500"/>
    <s v="diagonal 12 b # 19 - 86"/>
    <s v="torre la Vega segundo piso."/>
    <s v="Beatriz"/>
    <s v="315 468 16 86"/>
    <s v="Margarita, Stephanie y Alma"/>
    <s v="Beatriz"/>
    <s v="Gracias por el amor y la dedicación que das , te amamos!"/>
    <m/>
    <s v="igual otra direccion"/>
  </r>
  <r>
    <n v="114"/>
    <d v="2024-05-10T15:33:39"/>
    <x v="73"/>
    <x v="3"/>
    <x v="8"/>
    <n v="94500"/>
    <s v="diagonal 12 b # 19 - 86 "/>
    <s v="torre la Vega segundo piso."/>
    <s v="Beatriz "/>
    <s v="315 468 16 86"/>
    <s v="Margarita, Alma, Stephanie y Luis"/>
    <s v="La mamá más bella"/>
    <s v="amorosa ,muchas gracias por toda una vida de amor y dedicación,  te amamos abuela!"/>
    <m/>
    <s v="igual otra dirección"/>
  </r>
  <r>
    <n v="68"/>
    <d v="2024-05-08T22:22:30"/>
    <x v="5"/>
    <x v="3"/>
    <x v="4"/>
    <n v="65000"/>
    <s v="casa 56"/>
    <s v="Villa Campestre"/>
    <s v="Maria Mercedes Mesa"/>
    <n v="3012348939"/>
    <s v="Ana Sofia, Carlos y Joha"/>
    <s v="Monita"/>
    <s v="Te queremos mucho♥"/>
    <m/>
    <m/>
  </r>
  <r>
    <n v="106"/>
    <d v="2024-05-10T06:58:37"/>
    <x v="74"/>
    <x v="3"/>
    <x v="8"/>
    <n v="94500"/>
    <s v="m 3 c 23"/>
    <s v="villa del roble"/>
    <s v="diana"/>
    <n v="3246466868"/>
    <s v="Tu hermana Stella"/>
    <s v="Diana, la hija y madre"/>
    <s v="que jamás se rinde, te amo con todo mi corazón!♥"/>
    <m/>
    <s v="igual otra direccion"/>
  </r>
  <r>
    <n v="105"/>
    <d v="2024-05-10T06:56:40"/>
    <x v="75"/>
    <x v="3"/>
    <x v="9"/>
    <n v="86000"/>
    <s v="Manzana 3 casa 23"/>
    <s v="villa del roble"/>
    <s v="Diana"/>
    <n v="3246466868"/>
    <s v="Tu hija Stella que te ama!!"/>
    <s v=" La reina de mi ♥♥"/>
    <s v="Mi negrita hemocha, te amo con todo mi ser"/>
    <m/>
    <s v="igual otra direccioón"/>
  </r>
  <r>
    <n v="72"/>
    <d v="2024-05-08T22:31:49"/>
    <x v="5"/>
    <x v="3"/>
    <x v="4"/>
    <n v="65000"/>
    <s v="Mz 24 casa 14"/>
    <s v="villa del roble"/>
    <s v="Gloria Enciso"/>
    <n v="3202076512"/>
    <s v="Ana Sofia, Carlos y Joha"/>
    <s v="Doña Gloria"/>
    <s v="Te queremos♥"/>
    <m/>
    <m/>
  </r>
  <r>
    <n v="71"/>
    <d v="2024-05-08T22:29:04"/>
    <x v="5"/>
    <x v="3"/>
    <x v="4"/>
    <n v="65000"/>
    <s v="Mz 3 casa 15"/>
    <s v="villa del roble"/>
    <s v="Maria Nury Urrego"/>
    <n v="3123719960"/>
    <s v="Ana Sofia, Carlos y Joha"/>
    <s v="Nury"/>
    <s v="Te queremos mucho♥"/>
    <m/>
    <m/>
  </r>
  <r>
    <n v="92"/>
    <d v="2024-05-09T16:45:21"/>
    <x v="76"/>
    <x v="4"/>
    <x v="1"/>
    <n v="76000"/>
    <s v="calle 12 #7-59"/>
    <s v="Cacharrería y variedades el paisa"/>
    <s v="Isabel Monsalve "/>
    <n v="3222266370"/>
    <s v="David"/>
    <s v="Mi madre hermosa"/>
    <s v="Te amo!!"/>
    <m/>
    <s v="fot antigua niño sin camisa pant rojo"/>
  </r>
  <r>
    <n v="13"/>
    <d v="2024-05-05T14:25:05"/>
    <x v="70"/>
    <x v="4"/>
    <x v="5"/>
    <n v="60000"/>
    <s v="cra 2 c # 25 c 32"/>
    <s v="cascabeles por fuera del conjunto"/>
    <s v="kata correa"/>
    <n v="3105969773"/>
    <s v="Emmanuel, Mathias y Lina"/>
    <s v="Kata"/>
    <s v="Te queremos mucho"/>
    <m/>
    <m/>
  </r>
  <r>
    <n v="75"/>
    <d v="2024-05-09T09:19:38"/>
    <x v="77"/>
    <x v="4"/>
    <x v="13"/>
    <n v="43000"/>
    <s v="Milán casa 42"/>
    <s v="Condominio Milan "/>
    <s v="Patricia Gonzales "/>
    <n v="3206822010"/>
    <s v="Val"/>
    <s v="Mamá"/>
    <m/>
    <m/>
    <m/>
  </r>
  <r>
    <n v="5"/>
    <d v="2024-05-05T14:07:02"/>
    <x v="78"/>
    <x v="4"/>
    <x v="3"/>
    <n v="55000"/>
    <s v="Carrera 1 e #39f-34 m 8 c 4 "/>
    <s v="el jazmin"/>
    <s v="jackeline"/>
    <n v="3113578858"/>
    <s v="Nasly"/>
    <s v="Jake de mi corazón"/>
    <s v="Te quiero"/>
    <m/>
    <m/>
  </r>
  <r>
    <n v="55"/>
    <d v="2024-05-08T14:43:09"/>
    <x v="59"/>
    <x v="4"/>
    <x v="13"/>
    <n v="43000"/>
    <s v="Calle 21 #5-39"/>
    <s v="El llano"/>
    <s v="Rubiela"/>
    <s v="315 5822471"/>
    <s v="Su sobrina ahijada Diana Lozano"/>
    <s v="La tia Madrina Rubiela"/>
    <m/>
    <m/>
    <s v="fruta sin crema"/>
  </r>
  <r>
    <n v="117"/>
    <d v="2024-05-11T09:23:00"/>
    <x v="79"/>
    <x v="4"/>
    <x v="16"/>
    <n v="34000"/>
    <s v="Carrera 2#30-08"/>
    <s v="entrada San Pablo enseguida de panadería panamericana, aviso de CLARO"/>
    <s v="Esnirian"/>
    <s v="315 423 6068"/>
    <s v="Victor Manuel"/>
    <s v="Mamá"/>
    <s v="Feliz día Mamá"/>
    <m/>
    <m/>
  </r>
  <r>
    <n v="122"/>
    <d v="2024-05-11T09:50:13"/>
    <x v="80"/>
    <x v="4"/>
    <x v="13"/>
    <n v="43000"/>
    <s v="calle 24 c # 2 b-45"/>
    <s v="la epifania"/>
    <s v="Marinita"/>
    <s v="312 5136541"/>
    <s v="Alice Munera"/>
    <s v="Marinita"/>
    <s v="Gracias mi Marinita hermosa por tu apoyo y presencia"/>
    <m/>
    <s v="igual otra direccion"/>
  </r>
  <r>
    <n v="123"/>
    <d v="2024-05-11T09:52:52"/>
    <x v="80"/>
    <x v="4"/>
    <x v="13"/>
    <n v="43000"/>
    <s v="calle 24 c # 2 b-45"/>
    <s v="la Epifanía"/>
    <s v="Rosa"/>
    <s v="312 7965463"/>
    <s v="Alice Munera"/>
    <s v="Mi madre hermosa"/>
    <s v="Que Dios te cuide, gracias siempre por tu presencia."/>
    <m/>
    <s v="igual otra direccion"/>
  </r>
  <r>
    <n v="16"/>
    <d v="2024-05-05T21:11:44"/>
    <x v="81"/>
    <x v="4"/>
    <x v="10"/>
    <n v="78000"/>
    <s v="Kra 9 # 14 60"/>
    <s v="La libertad"/>
    <s v="Carlina"/>
    <s v="311 337 38 14"/>
    <s v=" Nora, Ingrid y Antonia"/>
    <s v="Carlina"/>
    <m/>
    <m/>
    <m/>
  </r>
  <r>
    <n v="74"/>
    <d v="2024-05-09T09:16:46"/>
    <x v="77"/>
    <x v="4"/>
    <x v="9"/>
    <n v="86000"/>
    <s v=" Cra 8bis 19-58 piso 2"/>
    <s v="laureles"/>
    <s v="Ana Maria Gonzales"/>
    <n v="3148102132"/>
    <s v="Feliz Día de la Madre!"/>
    <s v="Mamá "/>
    <s v="♥DE: Ana Maria, Beatriz, Patricia, Valentina y Sebastián "/>
    <m/>
    <s v="mug transp"/>
  </r>
  <r>
    <n v="6"/>
    <d v="2024-05-05T14:09:06"/>
    <x v="78"/>
    <x v="4"/>
    <x v="1"/>
    <n v="76000"/>
    <s v="Carrera 1 e # 40 a 21"/>
    <s v="luis carlos galán"/>
    <s v="maria escobar"/>
    <n v="3122794204"/>
    <s v="Nasly"/>
    <s v="La viejita de mi vida"/>
    <s v="Te amo má"/>
    <m/>
    <s v="Igual otra dirección"/>
  </r>
  <r>
    <n v="7"/>
    <d v="2024-05-05T14:11:54"/>
    <x v="78"/>
    <x v="4"/>
    <x v="1"/>
    <n v="76000"/>
    <s v="Carrera 1 e # 40 a 21"/>
    <s v="luis carlos galán"/>
    <s v="monica rendon"/>
    <n v="3128312046"/>
    <s v="Nasly"/>
    <s v="La tía de mi corazón "/>
    <s v="Te amo segunda Mamá"/>
    <m/>
    <s v="igual otra direccion"/>
  </r>
  <r>
    <n v="51"/>
    <d v="2024-05-08T14:41:02"/>
    <x v="59"/>
    <x v="4"/>
    <x v="13"/>
    <n v="43000"/>
    <s v="Calle 48 #3n-32"/>
    <s v="santa ana norte al fondo"/>
    <s v="Aidé rengifo"/>
    <n v="3217671477"/>
    <s v="David Cruz"/>
    <s v="Mamita Aidé"/>
    <m/>
    <m/>
    <m/>
  </r>
  <r>
    <n v="53"/>
    <d v="2024-05-08T14:41:57"/>
    <x v="59"/>
    <x v="4"/>
    <x v="13"/>
    <n v="43000"/>
    <s v="Cra 2 #20a25"/>
    <s v="santa maria"/>
    <s v="Aleida"/>
    <n v="3161990675"/>
    <s v="Su sobrina Diana y David"/>
    <s v="Tia Aleyda"/>
    <m/>
    <m/>
    <m/>
  </r>
  <r>
    <n v="52"/>
    <d v="2024-05-08T14:41:31"/>
    <x v="59"/>
    <x v="4"/>
    <x v="13"/>
    <n v="43000"/>
    <s v="Cra 2 #20a25"/>
    <s v="Santa maria "/>
    <s v="Esperanza Garzón"/>
    <n v="3161990675"/>
    <s v="David Cruz"/>
    <s v="Esperanza"/>
    <m/>
    <s v="Para: Mi Madrina Esperanza♥ De: Tu ahijado David"/>
    <s v="no es mamá"/>
  </r>
  <r>
    <n v="10"/>
    <d v="2024-05-05T14:19:41"/>
    <x v="82"/>
    <x v="4"/>
    <x v="10"/>
    <n v="78000"/>
    <s v="Cra 13 #16d 42"/>
    <s v="santa monica "/>
    <s v="Luz Dary Mejia"/>
    <n v="3122287893"/>
    <s v="Luisa"/>
    <s v="Mi Madre"/>
    <s v="Te extraño muchisimo, apesar de la distancia, te tengo siempre en mi ♥"/>
    <m/>
    <m/>
  </r>
  <r>
    <n v="60"/>
    <d v="2024-05-08T21:47:21"/>
    <x v="4"/>
    <x v="5"/>
    <x v="13"/>
    <n v="43000"/>
    <s v="CRA 11 # 15 -46"/>
    <s v="diagonal a la Gabo"/>
    <s v="Ubielly Correa "/>
    <n v="3145304311"/>
    <s v="Tu Nieta Gabriela"/>
    <s v="Ubielly"/>
    <m/>
    <m/>
    <m/>
  </r>
  <r>
    <n v="112"/>
    <d v="2024-05-10T15:23:49"/>
    <x v="83"/>
    <x v="5"/>
    <x v="9"/>
    <n v="86000"/>
    <s v="Calle 11b13a53"/>
    <s v="el saman "/>
    <s v="Aleyda"/>
    <n v="3113561989"/>
    <s v="Martha"/>
    <s v="Mamá"/>
    <m/>
    <m/>
    <s v="igual otra direccion-tocar DENTRO de la reja. tarjeta muy larga, edit aparte"/>
  </r>
  <r>
    <n v="113"/>
    <d v="2024-05-10T15:25:45"/>
    <x v="84"/>
    <x v="5"/>
    <x v="8"/>
    <n v="94500"/>
    <s v="Calle 11b13a53"/>
    <s v="el saman "/>
    <s v="Eulalia"/>
    <n v="3113561989"/>
    <s v="Martha"/>
    <s v="Abuela"/>
    <m/>
    <m/>
    <s v="igual otra direccion tocar FUERA de la reja- mensaje demasiado largo edit aparte "/>
  </r>
  <r>
    <n v="96"/>
    <d v="2024-05-09T17:12:30"/>
    <x v="50"/>
    <x v="5"/>
    <x v="2"/>
    <n v="40000"/>
    <s v="Carrera 4 #14-89"/>
    <s v="heladeria junior"/>
    <s v="liliana"/>
    <n v="3104234365"/>
    <s v="Marce, Andrés y Milo"/>
    <s v="Lili! "/>
    <s v="Por siempre la uni!"/>
    <m/>
    <s v="lasaña peque"/>
  </r>
  <r>
    <n v="62"/>
    <d v="2024-05-08T22:00:03"/>
    <x v="85"/>
    <x v="5"/>
    <x v="0"/>
    <n v="140000"/>
    <s v="Carrera 21a No 4c-25"/>
    <s v="los caminos"/>
    <s v="Ana Mary villaquiran"/>
    <n v="3154268699"/>
    <s v="Tus Hijos"/>
    <s v="Nuestra Madre"/>
    <m/>
    <s v="Para el mundo eres solo una Madre! Pero para nosotros tus hijos, tu familia eres nuestro mundo entero!  Te queremos MADRE♥"/>
    <m/>
  </r>
  <r>
    <n v="32"/>
    <d v="2024-05-06T18:44:56"/>
    <x v="65"/>
    <x v="6"/>
    <x v="3"/>
    <n v="55000"/>
    <s v="Cosechas por la puerta del exito"/>
    <s v="CC Nuestro"/>
    <s v="Yesenia"/>
    <s v="318 2704980"/>
    <s v="Inversiones Hesocala"/>
    <s v="Yesenia"/>
    <s v="pendiente"/>
    <m/>
    <m/>
  </r>
  <r>
    <n v="118"/>
    <d v="2024-05-11T09:28:46"/>
    <x v="86"/>
    <x v="6"/>
    <x v="7"/>
    <n v="66000"/>
    <s v="calle 1a #3 b 131"/>
    <s v="collarejo"/>
    <s v="esperanza"/>
    <n v="3216118052"/>
    <s v="Luisa"/>
    <s v="Mami "/>
    <s v="Feliz día mamá te amo mucho, disfrútalo!"/>
    <m/>
    <s v="igual otra direccion"/>
  </r>
  <r>
    <n v="119"/>
    <d v="2024-05-11T09:31:07"/>
    <x v="87"/>
    <x v="6"/>
    <x v="16"/>
    <n v="30000"/>
    <s v="calle 1a #3 b 131"/>
    <s v="collarejo"/>
    <s v="Esperanza "/>
    <n v="3216118052"/>
    <s v="Luisa"/>
    <s v="Hermanita!!"/>
    <s v="“Feliz día hermanita te amo mucho, disfrútalo”"/>
    <m/>
    <s v="igual a otra dirección"/>
  </r>
  <r>
    <n v="44"/>
    <d v="2024-05-07T21:13:39"/>
    <x v="88"/>
    <x v="7"/>
    <x v="10"/>
    <n v="78000"/>
    <s v="Calle 12 bis # 9_76"/>
    <s v="frente a la malla del sena"/>
    <s v="Libia"/>
    <s v="312 880 5870"/>
    <s v=" Jerónimo y Luisa Fernanda"/>
    <s v="Nuestra Mamá y Abuela"/>
    <s v="Gracias por todo, te amamos♥"/>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Estadisticas 2" cacheId="6" applyNumberFormats="0" applyBorderFormats="0" applyFontFormats="0" applyPatternFormats="0" applyAlignmentFormats="0" applyWidthHeightFormats="0" dataCaption="" updatedVersion="8" compact="0" compactData="0">
  <location ref="E1:G92" firstHeaderRow="1" firstDataRow="2" firstDataCol="1"/>
  <pivotFields count="15">
    <pivotField name="ID" compact="0" outline="0" multipleItemSelectionAllowed="1" showAll="0"/>
    <pivotField name="Marca temporal" compact="0" outline="0" multipleItemSelectionAllowed="1" showAll="0"/>
    <pivotField name="Contacto _x000a_cliente" axis="axisRow" compact="0" outline="0" multipleItemSelectionAllowed="1" showAll="0" sortType="ascending">
      <items count="91">
        <item m="1" x="89"/>
        <item x="5"/>
        <item x="45"/>
        <item x="30"/>
        <item x="49"/>
        <item x="12"/>
        <item x="10"/>
        <item x="41"/>
        <item x="78"/>
        <item x="58"/>
        <item x="11"/>
        <item x="20"/>
        <item x="40"/>
        <item x="1"/>
        <item x="26"/>
        <item x="51"/>
        <item x="2"/>
        <item x="8"/>
        <item x="56"/>
        <item x="52"/>
        <item x="9"/>
        <item x="18"/>
        <item x="32"/>
        <item x="38"/>
        <item x="24"/>
        <item x="61"/>
        <item x="66"/>
        <item x="76"/>
        <item x="50"/>
        <item x="85"/>
        <item x="77"/>
        <item x="35"/>
        <item x="81"/>
        <item x="80"/>
        <item x="23"/>
        <item x="44"/>
        <item x="59"/>
        <item x="28"/>
        <item x="84"/>
        <item x="73"/>
        <item x="74"/>
        <item x="69"/>
        <item x="47"/>
        <item x="62"/>
        <item x="27"/>
        <item x="63"/>
        <item x="71"/>
        <item x="82"/>
        <item x="37"/>
        <item x="67"/>
        <item x="54"/>
        <item x="55"/>
        <item x="42"/>
        <item x="17"/>
        <item x="64"/>
        <item x="22"/>
        <item x="53"/>
        <item x="0"/>
        <item x="7"/>
        <item x="48"/>
        <item x="70"/>
        <item x="4"/>
        <item x="3"/>
        <item x="31"/>
        <item x="88"/>
        <item x="6"/>
        <item x="46"/>
        <item x="14"/>
        <item x="29"/>
        <item x="15"/>
        <item x="36"/>
        <item x="34"/>
        <item x="19"/>
        <item x="39"/>
        <item x="65"/>
        <item x="33"/>
        <item x="13"/>
        <item x="60"/>
        <item x="43"/>
        <item x="57"/>
        <item x="21"/>
        <item x="25"/>
        <item x="16"/>
        <item x="79"/>
        <item x="72"/>
        <item x="83"/>
        <item x="75"/>
        <item x="68"/>
        <item x="86"/>
        <item x="87"/>
        <item t="default"/>
      </items>
    </pivotField>
    <pivotField name="Hora de entrega" compact="0" outline="0" multipleItemSelectionAllowed="1" showAll="0"/>
    <pivotField name="Menú" dataField="1" compact="0" outline="0" multipleItemSelectionAllowed="1" showAll="0"/>
    <pivotField name="Valor" dataField="1" compact="0" numFmtId="164" outline="0" multipleItemSelectionAllowed="1" showAll="0"/>
    <pivotField name="Dirección" compact="0" outline="0" multipleItemSelectionAllowed="1" showAll="0"/>
    <pivotField name="Barrio" compact="0" outline="0" multipleItemSelectionAllowed="1" showAll="0"/>
    <pivotField name="Recibe" compact="0" outline="0" multipleItemSelectionAllowed="1" showAll="0"/>
    <pivotField name="Teléfono Destinatario" compact="0" outline="0" multipleItemSelectionAllowed="1" showAll="0"/>
    <pivotField name="De" compact="0" outline="0" multipleItemSelectionAllowed="1" showAll="0"/>
    <pivotField name="Para" compact="0" outline="0" multipleItemSelectionAllowed="1" showAll="0"/>
    <pivotField name="Mensaje tarjeta" compact="0" outline="0" multipleItemSelectionAllowed="1" showAll="0"/>
    <pivotField name="Mensaje aparte" compact="0" outline="0" multipleItemSelectionAllowed="1" showAll="0"/>
    <pivotField name="Observaciones, Cambios y Adicionales" compact="0" outline="0" multipleItemSelectionAllowed="1" showAll="0"/>
  </pivotFields>
  <rowFields count="1">
    <field x="2"/>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Fields count="1">
    <field x="-2"/>
  </colFields>
  <colItems count="2">
    <i>
      <x/>
    </i>
    <i i="1">
      <x v="1"/>
    </i>
  </colItems>
  <dataFields count="2">
    <dataField name="COUNTA of Menú" fld="4" subtotal="count" baseField="0"/>
    <dataField name="SUM of Valor"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Estadisticas" cacheId="6" applyNumberFormats="0" applyBorderFormats="0" applyFontFormats="0" applyPatternFormats="0" applyAlignmentFormats="0" applyWidthHeightFormats="0" dataCaption="" updatedVersion="8" compact="0" compactData="0">
  <location ref="A1:C20" firstHeaderRow="1" firstDataRow="2" firstDataCol="1"/>
  <pivotFields count="15">
    <pivotField name="ID" compact="0" outline="0" multipleItemSelectionAllowed="1" showAll="0"/>
    <pivotField name="Marca temporal" compact="0" outline="0" multipleItemSelectionAllowed="1" showAll="0"/>
    <pivotField name="Contacto _x000a_cliente" compact="0" outline="0" multipleItemSelectionAllowed="1" showAll="0"/>
    <pivotField name="Hora de entrega" compact="0" outline="0" multipleItemSelectionAllowed="1" showAll="0"/>
    <pivotField name="Menú" axis="axisRow" dataField="1" compact="0" outline="0" multipleItemSelectionAllowed="1" showAll="0" sortType="ascending">
      <items count="19">
        <item m="1" x="17"/>
        <item x="14"/>
        <item x="12"/>
        <item x="3"/>
        <item x="0"/>
        <item x="2"/>
        <item x="13"/>
        <item x="16"/>
        <item x="7"/>
        <item x="6"/>
        <item x="5"/>
        <item x="4"/>
        <item x="10"/>
        <item x="11"/>
        <item x="1"/>
        <item x="9"/>
        <item x="8"/>
        <item x="15"/>
        <item t="default"/>
      </items>
    </pivotField>
    <pivotField name="Valor" dataField="1" compact="0" numFmtId="164" outline="0" multipleItemSelectionAllowed="1" showAll="0"/>
    <pivotField name="Dirección" compact="0" outline="0" multipleItemSelectionAllowed="1" showAll="0"/>
    <pivotField name="Barrio" compact="0" outline="0" multipleItemSelectionAllowed="1" showAll="0"/>
    <pivotField name="Recibe" compact="0" outline="0" multipleItemSelectionAllowed="1" showAll="0"/>
    <pivotField name="Teléfono Destinatario" compact="0" outline="0" multipleItemSelectionAllowed="1" showAll="0"/>
    <pivotField name="De" compact="0" outline="0" multipleItemSelectionAllowed="1" showAll="0"/>
    <pivotField name="Para" compact="0" outline="0" multipleItemSelectionAllowed="1" showAll="0"/>
    <pivotField name="Mensaje tarjeta" compact="0" outline="0" multipleItemSelectionAllowed="1" showAll="0"/>
    <pivotField name="Mensaje aparte" compact="0" outline="0" multipleItemSelectionAllowed="1" showAll="0"/>
    <pivotField name="Observaciones, Cambios y Adicionales" compact="0" outline="0" multipleItemSelectionAllowed="1" showAll="0"/>
  </pivotFields>
  <rowFields count="1">
    <field x="4"/>
  </rowFields>
  <rowItems count="18">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OUNTA of Menú" fld="4" subtotal="count" baseField="0"/>
    <dataField name="SUM of Valor"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edidos por hora" cacheId="6" applyNumberFormats="0" applyBorderFormats="0" applyFontFormats="0" applyPatternFormats="0" applyAlignmentFormats="0" applyWidthHeightFormats="0" dataCaption="" updatedVersion="8" compact="0" compactData="0">
  <location ref="A1:B10" firstHeaderRow="1" firstDataRow="1" firstDataCol="1"/>
  <pivotFields count="15">
    <pivotField name="ID" compact="0" outline="0" multipleItemSelectionAllowed="1" showAll="0"/>
    <pivotField name="Marca temporal" compact="0" outline="0" multipleItemSelectionAllowed="1" showAll="0"/>
    <pivotField name="Contacto _x000a_cliente" compact="0" outline="0" multipleItemSelectionAllowed="1" showAll="0"/>
    <pivotField name="Hora de entrega" axis="axisRow" compact="0" outline="0" multipleItemSelectionAllowed="1" showAll="0" sortType="ascending">
      <items count="10">
        <item m="1" x="8"/>
        <item x="0"/>
        <item x="1"/>
        <item x="2"/>
        <item x="3"/>
        <item x="4"/>
        <item x="5"/>
        <item x="6"/>
        <item x="7"/>
        <item t="default"/>
      </items>
    </pivotField>
    <pivotField name="Menú" dataField="1" compact="0" outline="0" multipleItemSelectionAllowed="1" showAll="0"/>
    <pivotField name="Valor" compact="0" numFmtId="164" outline="0" multipleItemSelectionAllowed="1" showAll="0"/>
    <pivotField name="Dirección" compact="0" outline="0" multipleItemSelectionAllowed="1" showAll="0"/>
    <pivotField name="Barrio" compact="0" outline="0" multipleItemSelectionAllowed="1" showAll="0"/>
    <pivotField name="Recibe" compact="0" outline="0" multipleItemSelectionAllowed="1" showAll="0"/>
    <pivotField name="Teléfono Destinatario" compact="0" outline="0" multipleItemSelectionAllowed="1" showAll="0"/>
    <pivotField name="De" compact="0" outline="0" multipleItemSelectionAllowed="1" showAll="0"/>
    <pivotField name="Para" compact="0" outline="0" multipleItemSelectionAllowed="1" showAll="0"/>
    <pivotField name="Mensaje tarjeta" compact="0" outline="0" multipleItemSelectionAllowed="1" showAll="0"/>
    <pivotField name="Mensaje aparte" compact="0" outline="0" multipleItemSelectionAllowed="1" showAll="0"/>
    <pivotField name="Observaciones, Cambios y Adicionales" compact="0" outline="0" multipleItemSelectionAllowed="1" showAll="0"/>
  </pivotFields>
  <rowFields count="1">
    <field x="3"/>
  </rowFields>
  <rowItems count="9">
    <i>
      <x v="1"/>
    </i>
    <i>
      <x v="2"/>
    </i>
    <i>
      <x v="3"/>
    </i>
    <i>
      <x v="4"/>
    </i>
    <i>
      <x v="5"/>
    </i>
    <i>
      <x v="6"/>
    </i>
    <i>
      <x v="7"/>
    </i>
    <i>
      <x v="8"/>
    </i>
    <i t="grand">
      <x/>
    </i>
  </rowItems>
  <colItems count="1">
    <i/>
  </colItems>
  <dataFields count="1">
    <dataField name="COUNTA of Menú" fld="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33"/>
  <sheetViews>
    <sheetView tabSelected="1" view="pageBreakPreview" zoomScale="40" zoomScaleNormal="100" zoomScaleSheetLayoutView="40" workbookViewId="0">
      <pane ySplit="1" topLeftCell="A107" activePane="bottomLeft" state="frozen"/>
      <selection pane="bottomLeft" activeCell="H110" sqref="H110"/>
    </sheetView>
  </sheetViews>
  <sheetFormatPr baseColWidth="10" defaultColWidth="12.6328125" defaultRowHeight="12.5" x14ac:dyDescent="0.25"/>
  <cols>
    <col min="1" max="1" width="10.54296875" bestFit="1" customWidth="1"/>
    <col min="2" max="2" width="39.7265625" customWidth="1"/>
    <col min="3" max="3" width="23.08984375" bestFit="1" customWidth="1"/>
    <col min="4" max="4" width="26.1796875" style="40" customWidth="1"/>
    <col min="5" max="5" width="56.08984375" customWidth="1"/>
    <col min="6" max="6" width="67" customWidth="1"/>
    <col min="7" max="7" width="31.6328125" customWidth="1"/>
    <col min="8" max="8" width="33.81640625" customWidth="1"/>
    <col min="9" max="9" width="35.26953125" customWidth="1"/>
    <col min="10" max="10" width="30" bestFit="1" customWidth="1"/>
    <col min="11" max="11" width="44.7265625" customWidth="1"/>
    <col min="12" max="12" width="35.6328125" customWidth="1"/>
    <col min="13" max="13" width="47.7265625" customWidth="1"/>
    <col min="14" max="19" width="18.90625" customWidth="1"/>
  </cols>
  <sheetData>
    <row r="1" spans="1:19" s="52" customFormat="1" ht="140" x14ac:dyDescent="0.4">
      <c r="A1" s="53" t="s">
        <v>0</v>
      </c>
      <c r="B1" s="53" t="s">
        <v>2</v>
      </c>
      <c r="C1" s="53" t="s">
        <v>3</v>
      </c>
      <c r="D1" s="53" t="s">
        <v>4</v>
      </c>
      <c r="E1" s="111" t="s">
        <v>6</v>
      </c>
      <c r="F1" s="111" t="s">
        <v>7</v>
      </c>
      <c r="G1" s="111" t="s">
        <v>8</v>
      </c>
      <c r="H1" s="53" t="s">
        <v>9</v>
      </c>
      <c r="I1" s="111" t="s">
        <v>10</v>
      </c>
      <c r="J1" s="111" t="s">
        <v>11</v>
      </c>
      <c r="K1" s="111" t="s">
        <v>12</v>
      </c>
      <c r="L1" s="111" t="s">
        <v>13</v>
      </c>
      <c r="M1" s="111" t="s">
        <v>14</v>
      </c>
      <c r="N1" s="51"/>
      <c r="O1" s="51"/>
      <c r="P1" s="51"/>
      <c r="Q1" s="51"/>
      <c r="R1" s="51"/>
      <c r="S1" s="51"/>
    </row>
    <row r="2" spans="1:19" s="50" customFormat="1" ht="280" x14ac:dyDescent="0.25">
      <c r="A2" s="55">
        <v>45</v>
      </c>
      <c r="B2" s="55" t="s">
        <v>274</v>
      </c>
      <c r="C2" s="56">
        <v>0.25</v>
      </c>
      <c r="D2" s="55" t="s">
        <v>71</v>
      </c>
      <c r="E2" s="57" t="s">
        <v>275</v>
      </c>
      <c r="F2" s="57" t="s">
        <v>276</v>
      </c>
      <c r="G2" s="58" t="s">
        <v>277</v>
      </c>
      <c r="H2" s="55">
        <v>3206815872</v>
      </c>
      <c r="I2" s="58" t="s">
        <v>278</v>
      </c>
      <c r="J2" s="58" t="s">
        <v>279</v>
      </c>
      <c r="K2" s="58"/>
      <c r="L2" s="58" t="s">
        <v>280</v>
      </c>
      <c r="M2" s="58" t="s">
        <v>281</v>
      </c>
      <c r="N2" s="5"/>
      <c r="O2" s="5"/>
      <c r="P2" s="5"/>
      <c r="Q2" s="5"/>
      <c r="R2" s="5"/>
      <c r="S2" s="5"/>
    </row>
    <row r="3" spans="1:19" s="50" customFormat="1" ht="175" x14ac:dyDescent="0.7">
      <c r="A3" s="55">
        <v>84</v>
      </c>
      <c r="B3" s="55">
        <v>3162846577</v>
      </c>
      <c r="C3" s="56">
        <v>0.25</v>
      </c>
      <c r="D3" s="59" t="s">
        <v>54</v>
      </c>
      <c r="E3" s="54" t="s">
        <v>484</v>
      </c>
      <c r="F3" s="54" t="s">
        <v>485</v>
      </c>
      <c r="G3" s="58" t="s">
        <v>316</v>
      </c>
      <c r="H3" s="55">
        <v>3158514381</v>
      </c>
      <c r="I3" s="58" t="s">
        <v>343</v>
      </c>
      <c r="J3" s="58" t="s">
        <v>486</v>
      </c>
      <c r="K3" s="58" t="s">
        <v>487</v>
      </c>
      <c r="L3" s="58"/>
      <c r="M3" s="58"/>
      <c r="N3" s="5"/>
      <c r="O3" s="5"/>
      <c r="P3" s="5"/>
      <c r="Q3" s="5"/>
      <c r="R3" s="5"/>
      <c r="S3" s="5"/>
    </row>
    <row r="4" spans="1:19" s="50" customFormat="1" ht="140" x14ac:dyDescent="0.7">
      <c r="A4" s="55">
        <v>46</v>
      </c>
      <c r="B4" s="55" t="s">
        <v>274</v>
      </c>
      <c r="C4" s="56">
        <v>0.25</v>
      </c>
      <c r="D4" s="59" t="s">
        <v>282</v>
      </c>
      <c r="E4" s="57" t="s">
        <v>283</v>
      </c>
      <c r="F4" s="57" t="s">
        <v>284</v>
      </c>
      <c r="G4" s="58" t="s">
        <v>285</v>
      </c>
      <c r="H4" s="55">
        <v>3206815872</v>
      </c>
      <c r="I4" s="58" t="s">
        <v>278</v>
      </c>
      <c r="J4" s="58" t="s">
        <v>279</v>
      </c>
      <c r="K4" s="58" t="s">
        <v>286</v>
      </c>
      <c r="L4" s="58"/>
      <c r="M4" s="58" t="s">
        <v>287</v>
      </c>
      <c r="N4" s="5"/>
      <c r="O4" s="5"/>
      <c r="P4" s="5"/>
      <c r="Q4" s="5"/>
      <c r="R4" s="5"/>
      <c r="S4" s="5"/>
    </row>
    <row r="5" spans="1:19" s="50" customFormat="1" ht="140" x14ac:dyDescent="0.25">
      <c r="A5" s="55">
        <v>17</v>
      </c>
      <c r="B5" s="55">
        <v>3165243255</v>
      </c>
      <c r="C5" s="56">
        <v>0.25</v>
      </c>
      <c r="D5" s="55" t="s">
        <v>71</v>
      </c>
      <c r="E5" s="54" t="s">
        <v>122</v>
      </c>
      <c r="F5" s="54" t="s">
        <v>123</v>
      </c>
      <c r="G5" s="58" t="s">
        <v>124</v>
      </c>
      <c r="H5" s="55">
        <v>3165243255</v>
      </c>
      <c r="I5" s="58" t="s">
        <v>125</v>
      </c>
      <c r="J5" s="58" t="s">
        <v>126</v>
      </c>
      <c r="K5" s="58" t="s">
        <v>127</v>
      </c>
      <c r="L5" s="58"/>
      <c r="M5" s="58" t="s">
        <v>128</v>
      </c>
      <c r="N5" s="5"/>
      <c r="O5" s="5"/>
      <c r="P5" s="5"/>
      <c r="Q5" s="5"/>
      <c r="R5" s="5"/>
      <c r="S5" s="5"/>
    </row>
    <row r="6" spans="1:19" s="50" customFormat="1" ht="105" x14ac:dyDescent="0.7">
      <c r="A6" s="55">
        <v>42</v>
      </c>
      <c r="B6" s="55" t="s">
        <v>253</v>
      </c>
      <c r="C6" s="56">
        <v>0.25</v>
      </c>
      <c r="D6" s="59" t="s">
        <v>54</v>
      </c>
      <c r="E6" s="57" t="s">
        <v>254</v>
      </c>
      <c r="F6" s="57" t="s">
        <v>255</v>
      </c>
      <c r="G6" s="58" t="s">
        <v>256</v>
      </c>
      <c r="H6" s="55">
        <v>3113553111</v>
      </c>
      <c r="I6" s="58" t="s">
        <v>257</v>
      </c>
      <c r="J6" s="58" t="s">
        <v>256</v>
      </c>
      <c r="K6" s="58" t="s">
        <v>258</v>
      </c>
      <c r="L6" s="58"/>
      <c r="M6" s="58" t="s">
        <v>259</v>
      </c>
      <c r="N6" s="5"/>
      <c r="O6" s="5"/>
      <c r="P6" s="5"/>
      <c r="Q6" s="5"/>
      <c r="R6" s="5"/>
      <c r="S6" s="5"/>
    </row>
    <row r="7" spans="1:19" s="50" customFormat="1" ht="140" x14ac:dyDescent="0.7">
      <c r="A7" s="55">
        <v>43</v>
      </c>
      <c r="B7" s="55" t="s">
        <v>253</v>
      </c>
      <c r="C7" s="56">
        <v>0.25</v>
      </c>
      <c r="D7" s="59" t="s">
        <v>47</v>
      </c>
      <c r="E7" s="57" t="s">
        <v>254</v>
      </c>
      <c r="F7" s="57" t="s">
        <v>260</v>
      </c>
      <c r="G7" s="58" t="s">
        <v>261</v>
      </c>
      <c r="H7" s="55">
        <v>3113553111</v>
      </c>
      <c r="I7" s="58" t="s">
        <v>262</v>
      </c>
      <c r="J7" s="58" t="s">
        <v>262</v>
      </c>
      <c r="K7" s="58"/>
      <c r="L7" s="58" t="s">
        <v>263</v>
      </c>
      <c r="M7" s="58" t="s">
        <v>264</v>
      </c>
      <c r="N7" s="5"/>
      <c r="O7" s="5"/>
      <c r="P7" s="5"/>
      <c r="Q7" s="5"/>
      <c r="R7" s="5"/>
      <c r="S7" s="5"/>
    </row>
    <row r="8" spans="1:19" s="50" customFormat="1" ht="70.5" thickBot="1" x14ac:dyDescent="0.75">
      <c r="A8" s="60">
        <v>61</v>
      </c>
      <c r="B8" s="60" t="s">
        <v>354</v>
      </c>
      <c r="C8" s="61">
        <v>0.25</v>
      </c>
      <c r="D8" s="62" t="s">
        <v>54</v>
      </c>
      <c r="E8" s="63" t="s">
        <v>361</v>
      </c>
      <c r="F8" s="63" t="s">
        <v>362</v>
      </c>
      <c r="G8" s="64" t="s">
        <v>155</v>
      </c>
      <c r="H8" s="60">
        <v>3128062282</v>
      </c>
      <c r="I8" s="64" t="s">
        <v>363</v>
      </c>
      <c r="J8" s="64" t="s">
        <v>155</v>
      </c>
      <c r="K8" s="64" t="s">
        <v>364</v>
      </c>
      <c r="L8" s="64"/>
      <c r="M8" s="64"/>
      <c r="N8" s="5"/>
      <c r="O8" s="5"/>
      <c r="P8" s="5"/>
      <c r="Q8" s="5"/>
      <c r="R8" s="5"/>
      <c r="S8" s="5"/>
    </row>
    <row r="9" spans="1:19" s="50" customFormat="1" ht="70" x14ac:dyDescent="0.7">
      <c r="A9" s="65">
        <v>67</v>
      </c>
      <c r="B9" s="65">
        <v>3006204024</v>
      </c>
      <c r="C9" s="66">
        <v>0.29166666666666669</v>
      </c>
      <c r="D9" s="67" t="s">
        <v>346</v>
      </c>
      <c r="E9" s="68" t="s">
        <v>397</v>
      </c>
      <c r="F9" s="68" t="s">
        <v>398</v>
      </c>
      <c r="G9" s="69" t="s">
        <v>399</v>
      </c>
      <c r="H9" s="65">
        <v>3013708151</v>
      </c>
      <c r="I9" s="69" t="s">
        <v>382</v>
      </c>
      <c r="J9" s="69" t="s">
        <v>400</v>
      </c>
      <c r="K9" s="69" t="s">
        <v>401</v>
      </c>
      <c r="L9" s="69"/>
      <c r="M9" s="69"/>
      <c r="N9" s="5"/>
      <c r="O9" s="5"/>
      <c r="P9" s="5"/>
      <c r="Q9" s="5"/>
      <c r="R9" s="5"/>
      <c r="S9" s="5"/>
    </row>
    <row r="10" spans="1:19" s="50" customFormat="1" ht="105" x14ac:dyDescent="0.7">
      <c r="A10" s="55">
        <v>124</v>
      </c>
      <c r="B10" s="55" t="s">
        <v>688</v>
      </c>
      <c r="C10" s="70">
        <v>0.29166666666666669</v>
      </c>
      <c r="D10" s="59" t="s">
        <v>22</v>
      </c>
      <c r="E10" s="71" t="s">
        <v>689</v>
      </c>
      <c r="F10" s="71" t="s">
        <v>372</v>
      </c>
      <c r="G10" s="58" t="s">
        <v>690</v>
      </c>
      <c r="H10" s="55">
        <v>3138679237</v>
      </c>
      <c r="I10" s="58" t="s">
        <v>691</v>
      </c>
      <c r="J10" s="58" t="s">
        <v>692</v>
      </c>
      <c r="K10" s="58" t="s">
        <v>693</v>
      </c>
      <c r="L10" s="58"/>
      <c r="M10" s="58"/>
      <c r="N10" s="5"/>
      <c r="O10" s="5"/>
      <c r="P10" s="5"/>
      <c r="Q10" s="5"/>
      <c r="R10" s="5"/>
      <c r="S10" s="5"/>
    </row>
    <row r="11" spans="1:19" s="50" customFormat="1" ht="105" x14ac:dyDescent="0.7">
      <c r="A11" s="55">
        <v>27</v>
      </c>
      <c r="B11" s="55" t="s">
        <v>161</v>
      </c>
      <c r="C11" s="70">
        <v>0.29166666666666669</v>
      </c>
      <c r="D11" s="59" t="s">
        <v>16</v>
      </c>
      <c r="E11" s="72" t="s">
        <v>162</v>
      </c>
      <c r="F11" s="72" t="s">
        <v>163</v>
      </c>
      <c r="G11" s="58" t="s">
        <v>164</v>
      </c>
      <c r="H11" s="55">
        <v>3212694612</v>
      </c>
      <c r="I11" s="58" t="s">
        <v>165</v>
      </c>
      <c r="J11" s="58" t="s">
        <v>166</v>
      </c>
      <c r="K11" s="58" t="s">
        <v>167</v>
      </c>
      <c r="L11" s="58"/>
      <c r="M11" s="58"/>
      <c r="N11" s="5"/>
      <c r="O11" s="5"/>
      <c r="P11" s="5"/>
      <c r="Q11" s="5"/>
      <c r="R11" s="5"/>
      <c r="S11" s="5"/>
    </row>
    <row r="12" spans="1:19" s="50" customFormat="1" ht="70" x14ac:dyDescent="0.7">
      <c r="A12" s="55">
        <v>91</v>
      </c>
      <c r="B12" s="55">
        <v>3165316974</v>
      </c>
      <c r="C12" s="70">
        <v>0.29166666666666669</v>
      </c>
      <c r="D12" s="59" t="s">
        <v>54</v>
      </c>
      <c r="E12" s="54" t="s">
        <v>520</v>
      </c>
      <c r="F12" s="54" t="s">
        <v>521</v>
      </c>
      <c r="G12" s="58" t="s">
        <v>522</v>
      </c>
      <c r="H12" s="55">
        <v>3165333870</v>
      </c>
      <c r="I12" s="58" t="s">
        <v>338</v>
      </c>
      <c r="J12" s="58" t="s">
        <v>523</v>
      </c>
      <c r="K12" s="58"/>
      <c r="L12" s="58"/>
      <c r="M12" s="58" t="s">
        <v>524</v>
      </c>
      <c r="N12" s="5"/>
      <c r="O12" s="5"/>
      <c r="P12" s="5"/>
      <c r="Q12" s="5"/>
      <c r="R12" s="5"/>
      <c r="S12" s="5"/>
    </row>
    <row r="13" spans="1:19" s="50" customFormat="1" ht="70" x14ac:dyDescent="0.7">
      <c r="A13" s="55">
        <v>94</v>
      </c>
      <c r="B13" s="55">
        <v>3182778233</v>
      </c>
      <c r="C13" s="70">
        <v>0.29166666666666669</v>
      </c>
      <c r="D13" s="59" t="s">
        <v>54</v>
      </c>
      <c r="E13" s="73" t="s">
        <v>538</v>
      </c>
      <c r="F13" s="73" t="s">
        <v>539</v>
      </c>
      <c r="G13" s="58" t="s">
        <v>540</v>
      </c>
      <c r="H13" s="55" t="s">
        <v>541</v>
      </c>
      <c r="I13" s="58" t="s">
        <v>542</v>
      </c>
      <c r="J13" s="58" t="s">
        <v>540</v>
      </c>
      <c r="K13" s="58"/>
      <c r="L13" s="58"/>
      <c r="M13" s="58" t="s">
        <v>543</v>
      </c>
      <c r="N13" s="5"/>
      <c r="O13" s="5"/>
      <c r="P13" s="5"/>
      <c r="Q13" s="5"/>
      <c r="R13" s="5"/>
      <c r="S13" s="5"/>
    </row>
    <row r="14" spans="1:19" s="50" customFormat="1" ht="105" x14ac:dyDescent="0.7">
      <c r="A14" s="55">
        <v>116</v>
      </c>
      <c r="B14" s="55">
        <v>3112045116</v>
      </c>
      <c r="C14" s="70">
        <v>0.29166666666666669</v>
      </c>
      <c r="D14" s="59" t="s">
        <v>476</v>
      </c>
      <c r="E14" s="73" t="s">
        <v>649</v>
      </c>
      <c r="F14" s="73" t="s">
        <v>650</v>
      </c>
      <c r="G14" s="58" t="s">
        <v>651</v>
      </c>
      <c r="H14" s="55">
        <v>3166360817</v>
      </c>
      <c r="I14" s="58" t="s">
        <v>652</v>
      </c>
      <c r="J14" s="58" t="s">
        <v>652</v>
      </c>
      <c r="K14" s="58" t="s">
        <v>653</v>
      </c>
      <c r="L14" s="58"/>
      <c r="M14" s="58" t="s">
        <v>654</v>
      </c>
      <c r="N14" s="5"/>
      <c r="O14" s="5"/>
      <c r="P14" s="5"/>
      <c r="Q14" s="5"/>
      <c r="R14" s="5"/>
      <c r="S14" s="5"/>
    </row>
    <row r="15" spans="1:19" s="50" customFormat="1" ht="70" x14ac:dyDescent="0.7">
      <c r="A15" s="55">
        <v>81</v>
      </c>
      <c r="B15" s="55">
        <v>3146359076</v>
      </c>
      <c r="C15" s="70">
        <v>0.29166666666666669</v>
      </c>
      <c r="D15" s="59" t="s">
        <v>445</v>
      </c>
      <c r="E15" s="71" t="s">
        <v>466</v>
      </c>
      <c r="F15" s="71" t="s">
        <v>467</v>
      </c>
      <c r="G15" s="58" t="s">
        <v>468</v>
      </c>
      <c r="H15" s="55">
        <v>3113489765</v>
      </c>
      <c r="I15" s="58" t="s">
        <v>343</v>
      </c>
      <c r="J15" s="58" t="s">
        <v>469</v>
      </c>
      <c r="K15" s="58"/>
      <c r="L15" s="58"/>
      <c r="M15" s="58"/>
      <c r="N15" s="5"/>
      <c r="O15" s="5"/>
      <c r="P15" s="5"/>
      <c r="Q15" s="5"/>
      <c r="R15" s="5"/>
      <c r="S15" s="5"/>
    </row>
    <row r="16" spans="1:19" s="50" customFormat="1" ht="409.5" x14ac:dyDescent="0.25">
      <c r="A16" s="55">
        <v>9</v>
      </c>
      <c r="B16" s="55">
        <v>3108910344</v>
      </c>
      <c r="C16" s="70">
        <v>0.29166666666666669</v>
      </c>
      <c r="D16" s="55" t="s">
        <v>71</v>
      </c>
      <c r="E16" s="72" t="s">
        <v>72</v>
      </c>
      <c r="F16" s="72" t="s">
        <v>73</v>
      </c>
      <c r="G16" s="58" t="s">
        <v>74</v>
      </c>
      <c r="H16" s="55">
        <v>3108910344</v>
      </c>
      <c r="I16" s="58" t="s">
        <v>75</v>
      </c>
      <c r="J16" s="58" t="s">
        <v>76</v>
      </c>
      <c r="K16" s="58" t="s">
        <v>77</v>
      </c>
      <c r="L16" s="58" t="s">
        <v>78</v>
      </c>
      <c r="M16" s="58"/>
      <c r="N16" s="5"/>
      <c r="O16" s="5"/>
      <c r="P16" s="5"/>
      <c r="Q16" s="5"/>
      <c r="R16" s="5"/>
      <c r="S16" s="5"/>
    </row>
    <row r="17" spans="1:19" s="50" customFormat="1" ht="70" x14ac:dyDescent="0.7">
      <c r="A17" s="55">
        <v>33</v>
      </c>
      <c r="B17" s="55" t="s">
        <v>197</v>
      </c>
      <c r="C17" s="70">
        <v>0.29166666666666669</v>
      </c>
      <c r="D17" s="59" t="s">
        <v>198</v>
      </c>
      <c r="E17" s="68" t="s">
        <v>199</v>
      </c>
      <c r="F17" s="68" t="s">
        <v>200</v>
      </c>
      <c r="G17" s="58" t="s">
        <v>143</v>
      </c>
      <c r="H17" s="55">
        <v>3148070243</v>
      </c>
      <c r="I17" s="58" t="s">
        <v>201</v>
      </c>
      <c r="J17" s="58" t="s">
        <v>202</v>
      </c>
      <c r="K17" s="58" t="s">
        <v>203</v>
      </c>
      <c r="L17" s="58"/>
      <c r="M17" s="58"/>
      <c r="N17" s="5"/>
      <c r="O17" s="5"/>
      <c r="P17" s="5"/>
      <c r="Q17" s="5"/>
      <c r="R17" s="5"/>
      <c r="S17" s="5"/>
    </row>
    <row r="18" spans="1:19" s="50" customFormat="1" ht="140" x14ac:dyDescent="0.7">
      <c r="A18" s="55">
        <v>56</v>
      </c>
      <c r="B18" s="55" t="s">
        <v>334</v>
      </c>
      <c r="C18" s="70">
        <v>0.29166666666666669</v>
      </c>
      <c r="D18" s="59" t="s">
        <v>47</v>
      </c>
      <c r="E18" s="72" t="s">
        <v>335</v>
      </c>
      <c r="F18" s="72" t="s">
        <v>336</v>
      </c>
      <c r="G18" s="58" t="s">
        <v>337</v>
      </c>
      <c r="H18" s="55" t="s">
        <v>334</v>
      </c>
      <c r="I18" s="58" t="s">
        <v>338</v>
      </c>
      <c r="J18" s="58" t="s">
        <v>35</v>
      </c>
      <c r="K18" s="58" t="s">
        <v>339</v>
      </c>
      <c r="L18" s="58"/>
      <c r="M18" s="58"/>
      <c r="N18" s="5"/>
      <c r="O18" s="5"/>
      <c r="P18" s="5"/>
      <c r="Q18" s="5"/>
      <c r="R18" s="5"/>
      <c r="S18" s="5"/>
    </row>
    <row r="19" spans="1:19" s="50" customFormat="1" ht="70" x14ac:dyDescent="0.7">
      <c r="A19" s="55">
        <v>95</v>
      </c>
      <c r="B19" s="55">
        <v>3182778233</v>
      </c>
      <c r="C19" s="70">
        <v>0.29166666666666669</v>
      </c>
      <c r="D19" s="59" t="s">
        <v>54</v>
      </c>
      <c r="E19" s="54" t="s">
        <v>544</v>
      </c>
      <c r="F19" s="54" t="s">
        <v>545</v>
      </c>
      <c r="G19" s="58" t="s">
        <v>546</v>
      </c>
      <c r="H19" s="55" t="s">
        <v>547</v>
      </c>
      <c r="I19" s="58" t="s">
        <v>535</v>
      </c>
      <c r="J19" s="58" t="s">
        <v>548</v>
      </c>
      <c r="K19" s="58"/>
      <c r="L19" s="58"/>
      <c r="M19" s="58" t="s">
        <v>549</v>
      </c>
      <c r="N19" s="5"/>
      <c r="O19" s="5"/>
      <c r="P19" s="5"/>
      <c r="Q19" s="5"/>
      <c r="R19" s="5"/>
      <c r="S19" s="5"/>
    </row>
    <row r="20" spans="1:19" s="50" customFormat="1" ht="70" x14ac:dyDescent="0.7">
      <c r="A20" s="55">
        <v>29</v>
      </c>
      <c r="B20" s="55" t="s">
        <v>176</v>
      </c>
      <c r="C20" s="70">
        <v>0.29166666666666669</v>
      </c>
      <c r="D20" s="59" t="s">
        <v>16</v>
      </c>
      <c r="E20" s="74" t="s">
        <v>177</v>
      </c>
      <c r="F20" s="74" t="s">
        <v>178</v>
      </c>
      <c r="G20" s="58" t="s">
        <v>179</v>
      </c>
      <c r="H20" s="55" t="s">
        <v>176</v>
      </c>
      <c r="I20" s="58" t="s">
        <v>180</v>
      </c>
      <c r="J20" s="58" t="s">
        <v>181</v>
      </c>
      <c r="K20" s="58" t="s">
        <v>182</v>
      </c>
      <c r="L20" s="58"/>
      <c r="M20" s="75" t="s">
        <v>183</v>
      </c>
      <c r="N20" s="5"/>
      <c r="O20" s="5"/>
      <c r="P20" s="5"/>
      <c r="Q20" s="5"/>
      <c r="R20" s="5"/>
      <c r="S20" s="5"/>
    </row>
    <row r="21" spans="1:19" s="50" customFormat="1" ht="140" x14ac:dyDescent="0.7">
      <c r="A21" s="55">
        <v>131</v>
      </c>
      <c r="B21" s="55" t="s">
        <v>724</v>
      </c>
      <c r="C21" s="70">
        <v>0.29166666666666669</v>
      </c>
      <c r="D21" s="59" t="s">
        <v>476</v>
      </c>
      <c r="E21" s="71" t="s">
        <v>725</v>
      </c>
      <c r="F21" s="71" t="s">
        <v>726</v>
      </c>
      <c r="G21" s="58" t="s">
        <v>727</v>
      </c>
      <c r="H21" s="55">
        <v>3226628730</v>
      </c>
      <c r="I21" s="58" t="s">
        <v>728</v>
      </c>
      <c r="J21" s="58" t="s">
        <v>35</v>
      </c>
      <c r="K21" s="58" t="s">
        <v>729</v>
      </c>
      <c r="L21" s="58"/>
      <c r="M21" s="58"/>
      <c r="N21" s="5"/>
      <c r="O21" s="5"/>
      <c r="P21" s="5"/>
      <c r="Q21" s="5"/>
      <c r="R21" s="5"/>
      <c r="S21" s="5"/>
    </row>
    <row r="22" spans="1:19" s="50" customFormat="1" ht="70" x14ac:dyDescent="0.25">
      <c r="A22" s="55">
        <v>15</v>
      </c>
      <c r="B22" s="55" t="s">
        <v>110</v>
      </c>
      <c r="C22" s="70">
        <v>0.29166666666666669</v>
      </c>
      <c r="D22" s="55" t="s">
        <v>47</v>
      </c>
      <c r="E22" s="73" t="s">
        <v>875</v>
      </c>
      <c r="F22" s="73" t="s">
        <v>876</v>
      </c>
      <c r="G22" s="58" t="s">
        <v>113</v>
      </c>
      <c r="H22" s="55">
        <v>3166423043</v>
      </c>
      <c r="I22" s="58" t="s">
        <v>114</v>
      </c>
      <c r="J22" s="58" t="s">
        <v>44</v>
      </c>
      <c r="K22" s="58" t="s">
        <v>115</v>
      </c>
      <c r="L22" s="58"/>
      <c r="M22" s="58"/>
      <c r="N22" s="5"/>
      <c r="O22" s="5"/>
      <c r="P22" s="5"/>
      <c r="Q22" s="5"/>
      <c r="R22" s="5"/>
      <c r="S22" s="5"/>
    </row>
    <row r="23" spans="1:19" s="50" customFormat="1" ht="175" x14ac:dyDescent="0.25">
      <c r="A23" s="55">
        <v>3</v>
      </c>
      <c r="B23" s="55">
        <v>3182905721</v>
      </c>
      <c r="C23" s="70">
        <v>0.29166666666666669</v>
      </c>
      <c r="D23" s="55" t="s">
        <v>30</v>
      </c>
      <c r="E23" s="72" t="s">
        <v>31</v>
      </c>
      <c r="F23" s="72" t="s">
        <v>32</v>
      </c>
      <c r="G23" s="58" t="s">
        <v>33</v>
      </c>
      <c r="H23" s="55">
        <v>3117000236</v>
      </c>
      <c r="I23" s="58" t="s">
        <v>34</v>
      </c>
      <c r="J23" s="58" t="s">
        <v>35</v>
      </c>
      <c r="K23" s="58" t="s">
        <v>36</v>
      </c>
      <c r="L23" s="58" t="s">
        <v>37</v>
      </c>
      <c r="M23" s="58" t="s">
        <v>38</v>
      </c>
      <c r="N23" s="5"/>
      <c r="O23" s="5"/>
      <c r="P23" s="5"/>
      <c r="Q23" s="5"/>
      <c r="R23" s="5"/>
      <c r="S23" s="5"/>
    </row>
    <row r="24" spans="1:19" s="50" customFormat="1" ht="210" x14ac:dyDescent="0.7">
      <c r="A24" s="55">
        <v>97</v>
      </c>
      <c r="B24" s="55" t="s">
        <v>557</v>
      </c>
      <c r="C24" s="70">
        <v>0.29166666666666669</v>
      </c>
      <c r="D24" s="59" t="s">
        <v>445</v>
      </c>
      <c r="E24" s="76" t="s">
        <v>558</v>
      </c>
      <c r="F24" s="76" t="s">
        <v>559</v>
      </c>
      <c r="G24" s="58" t="s">
        <v>560</v>
      </c>
      <c r="H24" s="55">
        <v>3173006640</v>
      </c>
      <c r="I24" s="58" t="s">
        <v>561</v>
      </c>
      <c r="J24" s="58" t="s">
        <v>562</v>
      </c>
      <c r="K24" s="58" t="s">
        <v>563</v>
      </c>
      <c r="L24" s="58"/>
      <c r="M24" s="58"/>
      <c r="N24" s="5"/>
      <c r="O24" s="5"/>
      <c r="P24" s="5"/>
      <c r="Q24" s="5"/>
      <c r="R24" s="5"/>
      <c r="S24" s="5"/>
    </row>
    <row r="25" spans="1:19" s="50" customFormat="1" ht="70" x14ac:dyDescent="0.7">
      <c r="A25" s="55">
        <v>135</v>
      </c>
      <c r="B25" s="55">
        <v>3146509332</v>
      </c>
      <c r="C25" s="70">
        <v>0.29166666666666669</v>
      </c>
      <c r="D25" s="59" t="s">
        <v>22</v>
      </c>
      <c r="E25" s="76" t="s">
        <v>743</v>
      </c>
      <c r="F25" s="76" t="s">
        <v>744</v>
      </c>
      <c r="G25" s="58" t="s">
        <v>745</v>
      </c>
      <c r="H25" s="55">
        <v>3146509332</v>
      </c>
      <c r="I25" s="58" t="s">
        <v>746</v>
      </c>
      <c r="J25" s="58" t="s">
        <v>279</v>
      </c>
      <c r="K25" s="58"/>
      <c r="L25" s="58"/>
      <c r="M25" s="58" t="s">
        <v>747</v>
      </c>
      <c r="N25" s="5"/>
      <c r="O25" s="5"/>
      <c r="P25" s="5"/>
      <c r="Q25" s="5"/>
      <c r="R25" s="5"/>
      <c r="S25" s="5"/>
    </row>
    <row r="26" spans="1:19" s="50" customFormat="1" ht="35.5" thickBot="1" x14ac:dyDescent="0.75">
      <c r="A26" s="60">
        <v>121</v>
      </c>
      <c r="B26" s="60" t="s">
        <v>672</v>
      </c>
      <c r="C26" s="77">
        <v>0.29166666666666669</v>
      </c>
      <c r="D26" s="62" t="s">
        <v>476</v>
      </c>
      <c r="E26" s="78" t="s">
        <v>677</v>
      </c>
      <c r="F26" s="78"/>
      <c r="G26" s="64" t="s">
        <v>678</v>
      </c>
      <c r="H26" s="60">
        <v>3136050199</v>
      </c>
      <c r="I26" s="64" t="s">
        <v>676</v>
      </c>
      <c r="J26" s="64" t="s">
        <v>678</v>
      </c>
      <c r="K26" s="64"/>
      <c r="L26" s="64"/>
      <c r="M26" s="64"/>
      <c r="N26" s="5"/>
      <c r="O26" s="5"/>
      <c r="P26" s="5"/>
      <c r="Q26" s="5"/>
      <c r="R26" s="5"/>
      <c r="S26" s="5"/>
    </row>
    <row r="27" spans="1:19" s="50" customFormat="1" ht="70" x14ac:dyDescent="0.7">
      <c r="A27" s="65">
        <v>64</v>
      </c>
      <c r="B27" s="65" t="s">
        <v>378</v>
      </c>
      <c r="C27" s="79">
        <v>0.33333333333333331</v>
      </c>
      <c r="D27" s="67" t="s">
        <v>71</v>
      </c>
      <c r="E27" s="80" t="s">
        <v>379</v>
      </c>
      <c r="F27" s="80" t="s">
        <v>380</v>
      </c>
      <c r="G27" s="69" t="s">
        <v>381</v>
      </c>
      <c r="H27" s="65">
        <v>3166205055</v>
      </c>
      <c r="I27" s="69" t="s">
        <v>382</v>
      </c>
      <c r="J27" s="69" t="s">
        <v>383</v>
      </c>
      <c r="K27" s="69" t="s">
        <v>384</v>
      </c>
      <c r="L27" s="69"/>
      <c r="M27" s="69"/>
      <c r="N27" s="5"/>
      <c r="O27" s="5"/>
      <c r="P27" s="5"/>
      <c r="Q27" s="5"/>
      <c r="R27" s="5"/>
      <c r="S27" s="5"/>
    </row>
    <row r="28" spans="1:19" s="50" customFormat="1" ht="35" x14ac:dyDescent="0.7">
      <c r="A28" s="55">
        <v>47</v>
      </c>
      <c r="B28" s="55">
        <v>16263848164</v>
      </c>
      <c r="C28" s="81">
        <v>0.33333333333333331</v>
      </c>
      <c r="D28" s="59" t="s">
        <v>71</v>
      </c>
      <c r="E28" s="68" t="s">
        <v>288</v>
      </c>
      <c r="F28" s="68" t="s">
        <v>289</v>
      </c>
      <c r="G28" s="58" t="s">
        <v>290</v>
      </c>
      <c r="H28" s="55" t="s">
        <v>291</v>
      </c>
      <c r="I28" s="58" t="s">
        <v>292</v>
      </c>
      <c r="J28" s="58" t="s">
        <v>293</v>
      </c>
      <c r="K28" s="58"/>
      <c r="L28" s="58"/>
      <c r="M28" s="58"/>
      <c r="N28" s="5"/>
      <c r="O28" s="5"/>
      <c r="P28" s="5"/>
      <c r="Q28" s="5"/>
      <c r="R28" s="5"/>
      <c r="S28" s="5"/>
    </row>
    <row r="29" spans="1:19" s="50" customFormat="1" ht="35" x14ac:dyDescent="0.7">
      <c r="A29" s="55">
        <v>82</v>
      </c>
      <c r="B29" s="55">
        <v>3206905635</v>
      </c>
      <c r="C29" s="81">
        <v>0.33333333333333331</v>
      </c>
      <c r="D29" s="59" t="s">
        <v>54</v>
      </c>
      <c r="E29" s="82" t="s">
        <v>470</v>
      </c>
      <c r="F29" s="82" t="s">
        <v>471</v>
      </c>
      <c r="G29" s="58" t="s">
        <v>472</v>
      </c>
      <c r="H29" s="55" t="s">
        <v>473</v>
      </c>
      <c r="I29" s="58" t="s">
        <v>474</v>
      </c>
      <c r="J29" s="58" t="s">
        <v>475</v>
      </c>
      <c r="K29" s="58"/>
      <c r="L29" s="58"/>
      <c r="M29" s="58"/>
      <c r="N29" s="5"/>
      <c r="O29" s="5"/>
      <c r="P29" s="5"/>
      <c r="Q29" s="5"/>
      <c r="R29" s="5"/>
      <c r="S29" s="5"/>
    </row>
    <row r="30" spans="1:19" s="50" customFormat="1" ht="70" x14ac:dyDescent="0.7">
      <c r="A30" s="55">
        <v>129</v>
      </c>
      <c r="B30" s="55" t="s">
        <v>714</v>
      </c>
      <c r="C30" s="81">
        <v>0.33333333333333331</v>
      </c>
      <c r="D30" s="59" t="s">
        <v>476</v>
      </c>
      <c r="E30" s="83" t="s">
        <v>715</v>
      </c>
      <c r="F30" s="83" t="s">
        <v>716</v>
      </c>
      <c r="G30" s="58" t="s">
        <v>717</v>
      </c>
      <c r="H30" s="55">
        <v>3147674301</v>
      </c>
      <c r="I30" s="58" t="s">
        <v>718</v>
      </c>
      <c r="J30" s="58" t="s">
        <v>719</v>
      </c>
      <c r="K30" s="58" t="s">
        <v>720</v>
      </c>
      <c r="L30" s="58"/>
      <c r="M30" s="58" t="s">
        <v>98</v>
      </c>
      <c r="N30" s="5"/>
      <c r="O30" s="5"/>
      <c r="P30" s="5"/>
      <c r="Q30" s="5"/>
      <c r="R30" s="5"/>
      <c r="S30" s="5"/>
    </row>
    <row r="31" spans="1:19" s="50" customFormat="1" ht="70" x14ac:dyDescent="0.7">
      <c r="A31" s="55">
        <v>130</v>
      </c>
      <c r="B31" s="55" t="s">
        <v>714</v>
      </c>
      <c r="C31" s="81">
        <v>0.33333333333333331</v>
      </c>
      <c r="D31" s="59" t="s">
        <v>476</v>
      </c>
      <c r="E31" s="83" t="s">
        <v>715</v>
      </c>
      <c r="F31" s="83" t="s">
        <v>716</v>
      </c>
      <c r="G31" s="58" t="s">
        <v>721</v>
      </c>
      <c r="H31" s="55">
        <v>3178415725</v>
      </c>
      <c r="I31" s="58" t="s">
        <v>718</v>
      </c>
      <c r="J31" s="58" t="s">
        <v>722</v>
      </c>
      <c r="K31" s="58" t="s">
        <v>723</v>
      </c>
      <c r="L31" s="58"/>
      <c r="M31" s="58" t="s">
        <v>64</v>
      </c>
      <c r="N31" s="5"/>
      <c r="O31" s="5"/>
      <c r="P31" s="5"/>
      <c r="Q31" s="5"/>
      <c r="R31" s="5"/>
      <c r="S31" s="5"/>
    </row>
    <row r="32" spans="1:19" s="50" customFormat="1" ht="35" x14ac:dyDescent="0.7">
      <c r="A32" s="55">
        <v>128</v>
      </c>
      <c r="B32" s="55">
        <v>3163754585</v>
      </c>
      <c r="C32" s="81">
        <v>0.33333333333333331</v>
      </c>
      <c r="D32" s="59" t="s">
        <v>47</v>
      </c>
      <c r="E32" s="84" t="s">
        <v>709</v>
      </c>
      <c r="F32" s="84" t="s">
        <v>710</v>
      </c>
      <c r="G32" s="58" t="s">
        <v>711</v>
      </c>
      <c r="H32" s="55">
        <v>3186147536</v>
      </c>
      <c r="I32" s="58" t="s">
        <v>712</v>
      </c>
      <c r="J32" s="58" t="s">
        <v>713</v>
      </c>
      <c r="K32" s="58"/>
      <c r="L32" s="58"/>
      <c r="M32" s="58"/>
      <c r="N32" s="5"/>
      <c r="O32" s="5"/>
      <c r="P32" s="5"/>
      <c r="Q32" s="5"/>
      <c r="R32" s="5"/>
      <c r="S32" s="5"/>
    </row>
    <row r="33" spans="1:19" s="50" customFormat="1" ht="140" x14ac:dyDescent="0.7">
      <c r="A33" s="55">
        <v>63</v>
      </c>
      <c r="B33" s="55">
        <v>5215513782805</v>
      </c>
      <c r="C33" s="81">
        <v>0.33333333333333331</v>
      </c>
      <c r="D33" s="59" t="s">
        <v>71</v>
      </c>
      <c r="E33" s="76" t="s">
        <v>371</v>
      </c>
      <c r="F33" s="76" t="s">
        <v>372</v>
      </c>
      <c r="G33" s="58" t="s">
        <v>373</v>
      </c>
      <c r="H33" s="55">
        <v>3228153098</v>
      </c>
      <c r="I33" s="58" t="s">
        <v>374</v>
      </c>
      <c r="J33" s="58" t="s">
        <v>375</v>
      </c>
      <c r="K33" s="58" t="s">
        <v>376</v>
      </c>
      <c r="L33" s="58"/>
      <c r="M33" s="58" t="s">
        <v>377</v>
      </c>
      <c r="N33" s="5"/>
      <c r="O33" s="5"/>
      <c r="P33" s="5"/>
      <c r="Q33" s="5"/>
      <c r="R33" s="5"/>
      <c r="S33" s="5"/>
    </row>
    <row r="34" spans="1:19" s="50" customFormat="1" ht="70" x14ac:dyDescent="0.7">
      <c r="A34" s="55">
        <v>89</v>
      </c>
      <c r="B34" s="55">
        <v>19737600219</v>
      </c>
      <c r="C34" s="81">
        <v>0.33333333333333331</v>
      </c>
      <c r="D34" s="59" t="s">
        <v>476</v>
      </c>
      <c r="E34" s="76" t="s">
        <v>511</v>
      </c>
      <c r="F34" s="76" t="s">
        <v>372</v>
      </c>
      <c r="G34" s="58" t="s">
        <v>512</v>
      </c>
      <c r="H34" s="55">
        <v>3117350904</v>
      </c>
      <c r="I34" s="58" t="s">
        <v>504</v>
      </c>
      <c r="J34" s="58" t="s">
        <v>513</v>
      </c>
      <c r="K34" s="58"/>
      <c r="L34" s="58"/>
      <c r="M34" s="58"/>
      <c r="N34" s="5"/>
      <c r="O34" s="5"/>
      <c r="P34" s="5"/>
      <c r="Q34" s="5"/>
      <c r="R34" s="5"/>
      <c r="S34" s="5"/>
    </row>
    <row r="35" spans="1:19" s="50" customFormat="1" ht="70" x14ac:dyDescent="0.7">
      <c r="A35" s="55">
        <v>87</v>
      </c>
      <c r="B35" s="55">
        <v>19737600219</v>
      </c>
      <c r="C35" s="81">
        <v>0.33333333333333331</v>
      </c>
      <c r="D35" s="59" t="s">
        <v>54</v>
      </c>
      <c r="E35" s="76" t="s">
        <v>502</v>
      </c>
      <c r="F35" s="76" t="s">
        <v>372</v>
      </c>
      <c r="G35" s="55" t="s">
        <v>503</v>
      </c>
      <c r="H35" s="58">
        <v>3126715156</v>
      </c>
      <c r="I35" s="58" t="s">
        <v>504</v>
      </c>
      <c r="J35" s="58" t="s">
        <v>44</v>
      </c>
      <c r="K35" s="58"/>
      <c r="L35" s="58"/>
      <c r="M35" s="58" t="s">
        <v>505</v>
      </c>
      <c r="N35" s="5"/>
      <c r="O35" s="5"/>
      <c r="P35" s="5"/>
      <c r="Q35" s="5"/>
      <c r="R35" s="5"/>
      <c r="S35" s="5"/>
    </row>
    <row r="36" spans="1:19" s="50" customFormat="1" ht="70" x14ac:dyDescent="0.7">
      <c r="A36" s="55">
        <v>88</v>
      </c>
      <c r="B36" s="55">
        <v>19737600219</v>
      </c>
      <c r="C36" s="81">
        <v>0.33333333333333331</v>
      </c>
      <c r="D36" s="59" t="s">
        <v>54</v>
      </c>
      <c r="E36" s="76" t="s">
        <v>506</v>
      </c>
      <c r="F36" s="76" t="s">
        <v>372</v>
      </c>
      <c r="G36" s="58" t="s">
        <v>507</v>
      </c>
      <c r="H36" s="55" t="s">
        <v>508</v>
      </c>
      <c r="I36" s="58" t="s">
        <v>504</v>
      </c>
      <c r="J36" s="58" t="s">
        <v>509</v>
      </c>
      <c r="K36" s="58"/>
      <c r="L36" s="58"/>
      <c r="M36" s="58" t="s">
        <v>510</v>
      </c>
      <c r="N36" s="5"/>
      <c r="O36" s="5"/>
      <c r="P36" s="5"/>
      <c r="Q36" s="5"/>
      <c r="R36" s="5"/>
      <c r="S36" s="5"/>
    </row>
    <row r="37" spans="1:19" s="50" customFormat="1" ht="280" x14ac:dyDescent="0.7">
      <c r="A37" s="55">
        <v>66</v>
      </c>
      <c r="B37" s="55" t="s">
        <v>385</v>
      </c>
      <c r="C37" s="81">
        <v>0.33333333333333331</v>
      </c>
      <c r="D37" s="59" t="s">
        <v>198</v>
      </c>
      <c r="E37" s="84" t="s">
        <v>387</v>
      </c>
      <c r="F37" s="84" t="s">
        <v>394</v>
      </c>
      <c r="G37" s="58" t="s">
        <v>388</v>
      </c>
      <c r="H37" s="55">
        <v>3148432291</v>
      </c>
      <c r="I37" s="58" t="s">
        <v>389</v>
      </c>
      <c r="J37" s="58" t="s">
        <v>395</v>
      </c>
      <c r="K37" s="58" t="s">
        <v>391</v>
      </c>
      <c r="L37" s="58" t="s">
        <v>392</v>
      </c>
      <c r="M37" s="58" t="s">
        <v>396</v>
      </c>
      <c r="N37" s="5"/>
      <c r="O37" s="5"/>
      <c r="P37" s="5"/>
      <c r="Q37" s="5"/>
      <c r="R37" s="5"/>
      <c r="S37" s="5"/>
    </row>
    <row r="38" spans="1:19" s="50" customFormat="1" ht="70" x14ac:dyDescent="0.25">
      <c r="A38" s="55">
        <v>14</v>
      </c>
      <c r="B38" s="55">
        <v>3103647416</v>
      </c>
      <c r="C38" s="81">
        <v>0.33333333333333331</v>
      </c>
      <c r="D38" s="55" t="s">
        <v>16</v>
      </c>
      <c r="E38" s="85" t="s">
        <v>105</v>
      </c>
      <c r="F38" s="85" t="s">
        <v>106</v>
      </c>
      <c r="G38" s="58" t="s">
        <v>107</v>
      </c>
      <c r="H38" s="55">
        <v>3186515921</v>
      </c>
      <c r="I38" s="58" t="s">
        <v>108</v>
      </c>
      <c r="J38" s="58" t="s">
        <v>109</v>
      </c>
      <c r="K38" s="58"/>
      <c r="L38" s="58"/>
      <c r="M38" s="58"/>
      <c r="N38" s="5"/>
      <c r="O38" s="5"/>
      <c r="P38" s="5"/>
      <c r="Q38" s="5"/>
      <c r="R38" s="5"/>
      <c r="S38" s="5"/>
    </row>
    <row r="39" spans="1:19" s="50" customFormat="1" ht="70" x14ac:dyDescent="0.7">
      <c r="A39" s="55">
        <v>48</v>
      </c>
      <c r="B39" s="55" t="s">
        <v>294</v>
      </c>
      <c r="C39" s="81">
        <v>0.33333333333333331</v>
      </c>
      <c r="D39" s="59" t="s">
        <v>93</v>
      </c>
      <c r="E39" s="85" t="s">
        <v>295</v>
      </c>
      <c r="F39" s="85" t="s">
        <v>106</v>
      </c>
      <c r="G39" s="58" t="s">
        <v>296</v>
      </c>
      <c r="H39" s="55">
        <v>3106568580</v>
      </c>
      <c r="I39" s="58" t="s">
        <v>297</v>
      </c>
      <c r="J39" s="58" t="s">
        <v>298</v>
      </c>
      <c r="K39" s="58"/>
      <c r="L39" s="58"/>
      <c r="M39" s="58"/>
      <c r="N39" s="5"/>
      <c r="O39" s="5"/>
      <c r="P39" s="5"/>
      <c r="Q39" s="5"/>
      <c r="R39" s="5"/>
      <c r="S39" s="5"/>
    </row>
    <row r="40" spans="1:19" s="50" customFormat="1" ht="140" x14ac:dyDescent="0.7">
      <c r="A40" s="55">
        <v>99</v>
      </c>
      <c r="B40" s="55">
        <v>3186701110</v>
      </c>
      <c r="C40" s="81">
        <v>0.33333333333333331</v>
      </c>
      <c r="D40" s="59" t="s">
        <v>445</v>
      </c>
      <c r="E40" s="82" t="s">
        <v>569</v>
      </c>
      <c r="F40" s="82" t="s">
        <v>570</v>
      </c>
      <c r="G40" s="58" t="s">
        <v>571</v>
      </c>
      <c r="H40" s="55">
        <v>3104257796</v>
      </c>
      <c r="I40" s="58" t="s">
        <v>572</v>
      </c>
      <c r="J40" s="58" t="s">
        <v>573</v>
      </c>
      <c r="K40" s="58"/>
      <c r="L40" s="58"/>
      <c r="M40" s="58" t="s">
        <v>574</v>
      </c>
      <c r="N40" s="5"/>
      <c r="O40" s="5"/>
      <c r="P40" s="5"/>
      <c r="Q40" s="5"/>
      <c r="R40" s="5"/>
      <c r="S40" s="5"/>
    </row>
    <row r="41" spans="1:19" s="50" customFormat="1" ht="70" x14ac:dyDescent="0.7">
      <c r="A41" s="55">
        <v>49</v>
      </c>
      <c r="B41" s="55" t="s">
        <v>294</v>
      </c>
      <c r="C41" s="81">
        <v>0.33333333333333331</v>
      </c>
      <c r="D41" s="59" t="s">
        <v>93</v>
      </c>
      <c r="E41" s="57" t="s">
        <v>299</v>
      </c>
      <c r="F41" s="57" t="s">
        <v>300</v>
      </c>
      <c r="G41" s="58" t="s">
        <v>301</v>
      </c>
      <c r="H41" s="55">
        <v>3117982031</v>
      </c>
      <c r="I41" s="58" t="s">
        <v>302</v>
      </c>
      <c r="J41" s="58" t="s">
        <v>303</v>
      </c>
      <c r="K41" s="58"/>
      <c r="L41" s="58"/>
      <c r="M41" s="58" t="s">
        <v>64</v>
      </c>
      <c r="N41" s="5"/>
      <c r="O41" s="5"/>
      <c r="P41" s="5"/>
      <c r="Q41" s="5"/>
      <c r="R41" s="5"/>
      <c r="S41" s="5"/>
    </row>
    <row r="42" spans="1:19" s="50" customFormat="1" ht="70" x14ac:dyDescent="0.7">
      <c r="A42" s="55">
        <v>50</v>
      </c>
      <c r="B42" s="55" t="s">
        <v>294</v>
      </c>
      <c r="C42" s="81">
        <v>0.33333333333333331</v>
      </c>
      <c r="D42" s="59" t="s">
        <v>93</v>
      </c>
      <c r="E42" s="57" t="s">
        <v>299</v>
      </c>
      <c r="F42" s="57" t="s">
        <v>300</v>
      </c>
      <c r="G42" s="58" t="s">
        <v>304</v>
      </c>
      <c r="H42" s="55">
        <v>3117982031</v>
      </c>
      <c r="I42" s="58" t="s">
        <v>302</v>
      </c>
      <c r="J42" s="58" t="s">
        <v>305</v>
      </c>
      <c r="K42" s="58"/>
      <c r="L42" s="58"/>
      <c r="M42" s="58" t="s">
        <v>306</v>
      </c>
      <c r="N42" s="5"/>
      <c r="O42" s="5"/>
      <c r="P42" s="5"/>
      <c r="Q42" s="5"/>
      <c r="R42" s="5"/>
      <c r="S42" s="5"/>
    </row>
    <row r="43" spans="1:19" s="50" customFormat="1" ht="210" x14ac:dyDescent="0.7">
      <c r="A43" s="55">
        <v>28</v>
      </c>
      <c r="B43" s="55" t="s">
        <v>168</v>
      </c>
      <c r="C43" s="81">
        <v>0.33333333333333331</v>
      </c>
      <c r="D43" s="59" t="s">
        <v>16</v>
      </c>
      <c r="E43" s="85" t="s">
        <v>169</v>
      </c>
      <c r="F43" s="85" t="s">
        <v>170</v>
      </c>
      <c r="G43" s="58" t="s">
        <v>171</v>
      </c>
      <c r="H43" s="55">
        <v>3154455006</v>
      </c>
      <c r="I43" s="58" t="s">
        <v>172</v>
      </c>
      <c r="J43" s="58" t="s">
        <v>173</v>
      </c>
      <c r="K43" s="58" t="s">
        <v>174</v>
      </c>
      <c r="L43" s="58" t="s">
        <v>175</v>
      </c>
      <c r="M43" s="58"/>
      <c r="N43" s="5"/>
      <c r="O43" s="5"/>
      <c r="P43" s="5"/>
      <c r="Q43" s="5"/>
      <c r="R43" s="5"/>
      <c r="S43" s="5"/>
    </row>
    <row r="44" spans="1:19" s="50" customFormat="1" ht="140" x14ac:dyDescent="0.7">
      <c r="A44" s="55">
        <v>103</v>
      </c>
      <c r="B44" s="55" t="s">
        <v>586</v>
      </c>
      <c r="C44" s="81">
        <v>0.33333333333333331</v>
      </c>
      <c r="D44" s="59" t="s">
        <v>22</v>
      </c>
      <c r="E44" s="57" t="s">
        <v>590</v>
      </c>
      <c r="F44" s="57" t="s">
        <v>591</v>
      </c>
      <c r="G44" s="58" t="s">
        <v>592</v>
      </c>
      <c r="H44" s="55">
        <v>3184332505</v>
      </c>
      <c r="I44" s="58" t="s">
        <v>593</v>
      </c>
      <c r="J44" s="58" t="s">
        <v>594</v>
      </c>
      <c r="K44" s="58" t="s">
        <v>595</v>
      </c>
      <c r="L44" s="58"/>
      <c r="M44" s="58"/>
      <c r="N44" s="5"/>
      <c r="O44" s="5"/>
      <c r="P44" s="5"/>
      <c r="Q44" s="5"/>
      <c r="R44" s="5"/>
      <c r="S44" s="5"/>
    </row>
    <row r="45" spans="1:19" s="50" customFormat="1" ht="105" x14ac:dyDescent="0.7">
      <c r="A45" s="55">
        <v>111</v>
      </c>
      <c r="B45" s="55">
        <v>14124996615</v>
      </c>
      <c r="C45" s="81">
        <v>0.33333333333333331</v>
      </c>
      <c r="D45" s="59" t="s">
        <v>445</v>
      </c>
      <c r="E45" s="84" t="s">
        <v>622</v>
      </c>
      <c r="F45" s="84" t="s">
        <v>623</v>
      </c>
      <c r="G45" s="58" t="s">
        <v>624</v>
      </c>
      <c r="H45" s="55" t="s">
        <v>625</v>
      </c>
      <c r="I45" s="58" t="s">
        <v>626</v>
      </c>
      <c r="J45" s="58" t="s">
        <v>627</v>
      </c>
      <c r="K45" s="58" t="s">
        <v>628</v>
      </c>
      <c r="L45" s="58"/>
      <c r="M45" s="58"/>
      <c r="N45" s="5"/>
      <c r="O45" s="5"/>
      <c r="P45" s="5"/>
      <c r="Q45" s="5"/>
      <c r="R45" s="5"/>
      <c r="S45" s="5"/>
    </row>
    <row r="46" spans="1:19" s="50" customFormat="1" ht="280" x14ac:dyDescent="0.7">
      <c r="A46" s="55">
        <v>65</v>
      </c>
      <c r="B46" s="55" t="s">
        <v>385</v>
      </c>
      <c r="C46" s="81">
        <v>0.33333333333333331</v>
      </c>
      <c r="D46" s="59" t="s">
        <v>198</v>
      </c>
      <c r="E46" s="84" t="s">
        <v>387</v>
      </c>
      <c r="F46" s="84" t="s">
        <v>386</v>
      </c>
      <c r="G46" s="58" t="s">
        <v>388</v>
      </c>
      <c r="H46" s="55">
        <v>3148432291</v>
      </c>
      <c r="I46" s="58" t="s">
        <v>389</v>
      </c>
      <c r="J46" s="58" t="s">
        <v>390</v>
      </c>
      <c r="K46" s="58" t="s">
        <v>391</v>
      </c>
      <c r="L46" s="58" t="s">
        <v>392</v>
      </c>
      <c r="M46" s="58" t="s">
        <v>393</v>
      </c>
      <c r="N46" s="5"/>
      <c r="O46" s="5"/>
      <c r="P46" s="5"/>
      <c r="Q46" s="5"/>
      <c r="R46" s="5"/>
      <c r="S46" s="5"/>
    </row>
    <row r="47" spans="1:19" s="50" customFormat="1" ht="175" x14ac:dyDescent="0.7">
      <c r="A47" s="55">
        <v>40</v>
      </c>
      <c r="B47" s="55" t="s">
        <v>245</v>
      </c>
      <c r="C47" s="81">
        <v>0.33333333333333331</v>
      </c>
      <c r="D47" s="59" t="s">
        <v>30</v>
      </c>
      <c r="E47" s="54" t="s">
        <v>246</v>
      </c>
      <c r="F47" s="54" t="s">
        <v>247</v>
      </c>
      <c r="G47" s="58" t="s">
        <v>248</v>
      </c>
      <c r="H47" s="55" t="s">
        <v>249</v>
      </c>
      <c r="I47" s="58" t="s">
        <v>250</v>
      </c>
      <c r="J47" s="58" t="s">
        <v>251</v>
      </c>
      <c r="K47" s="58" t="s">
        <v>252</v>
      </c>
      <c r="L47" s="58"/>
      <c r="M47" s="58"/>
      <c r="N47" s="5"/>
      <c r="O47" s="5"/>
      <c r="P47" s="5"/>
      <c r="Q47" s="5"/>
      <c r="R47" s="5"/>
      <c r="S47" s="5"/>
    </row>
    <row r="48" spans="1:19" s="50" customFormat="1" ht="70" x14ac:dyDescent="0.7">
      <c r="A48" s="55">
        <v>38</v>
      </c>
      <c r="B48" s="55" t="s">
        <v>232</v>
      </c>
      <c r="C48" s="81">
        <v>0.33333333333333331</v>
      </c>
      <c r="D48" s="59" t="s">
        <v>30</v>
      </c>
      <c r="E48" s="86" t="s">
        <v>233</v>
      </c>
      <c r="F48" s="86" t="s">
        <v>234</v>
      </c>
      <c r="G48" s="58" t="s">
        <v>235</v>
      </c>
      <c r="H48" s="55">
        <v>3127234411</v>
      </c>
      <c r="I48" s="58" t="s">
        <v>236</v>
      </c>
      <c r="J48" s="58" t="s">
        <v>235</v>
      </c>
      <c r="K48" s="58"/>
      <c r="L48" s="58"/>
      <c r="M48" s="58"/>
      <c r="N48" s="5"/>
      <c r="O48" s="5"/>
      <c r="P48" s="5"/>
      <c r="Q48" s="5"/>
      <c r="R48" s="5"/>
      <c r="S48" s="5"/>
    </row>
    <row r="49" spans="1:19" s="50" customFormat="1" ht="140" x14ac:dyDescent="0.7">
      <c r="A49" s="55">
        <v>120</v>
      </c>
      <c r="B49" s="55" t="s">
        <v>672</v>
      </c>
      <c r="C49" s="81">
        <v>0.33333333333333331</v>
      </c>
      <c r="D49" s="59" t="s">
        <v>476</v>
      </c>
      <c r="E49" s="85" t="s">
        <v>673</v>
      </c>
      <c r="F49" s="85" t="s">
        <v>674</v>
      </c>
      <c r="G49" s="58" t="s">
        <v>675</v>
      </c>
      <c r="H49" s="55">
        <v>3135980579</v>
      </c>
      <c r="I49" s="58" t="s">
        <v>676</v>
      </c>
      <c r="J49" s="58" t="s">
        <v>675</v>
      </c>
      <c r="K49" s="58"/>
      <c r="L49" s="58"/>
      <c r="M49" s="58"/>
      <c r="N49" s="5"/>
      <c r="O49" s="5"/>
      <c r="P49" s="5"/>
      <c r="Q49" s="5"/>
      <c r="R49" s="5"/>
      <c r="S49" s="5"/>
    </row>
    <row r="50" spans="1:19" s="50" customFormat="1" ht="70" x14ac:dyDescent="0.25">
      <c r="A50" s="55">
        <v>1</v>
      </c>
      <c r="B50" s="55">
        <v>3203389918</v>
      </c>
      <c r="C50" s="81">
        <v>0.33333333333333331</v>
      </c>
      <c r="D50" s="55" t="s">
        <v>16</v>
      </c>
      <c r="E50" s="54" t="s">
        <v>17</v>
      </c>
      <c r="F50" s="54" t="s">
        <v>18</v>
      </c>
      <c r="G50" s="58" t="s">
        <v>19</v>
      </c>
      <c r="H50" s="55">
        <v>3132520739</v>
      </c>
      <c r="I50" s="58" t="s">
        <v>20</v>
      </c>
      <c r="J50" s="58" t="s">
        <v>21</v>
      </c>
      <c r="K50" s="58"/>
      <c r="L50" s="58"/>
      <c r="M50" s="58"/>
      <c r="N50" s="5"/>
      <c r="O50" s="5"/>
      <c r="P50" s="5"/>
      <c r="Q50" s="5"/>
      <c r="R50" s="5"/>
      <c r="S50" s="5"/>
    </row>
    <row r="51" spans="1:19" s="50" customFormat="1" ht="280" x14ac:dyDescent="0.7">
      <c r="A51" s="55">
        <v>36</v>
      </c>
      <c r="B51" s="55" t="s">
        <v>217</v>
      </c>
      <c r="C51" s="81">
        <v>0.33333333333333331</v>
      </c>
      <c r="D51" s="59" t="s">
        <v>30</v>
      </c>
      <c r="E51" s="57" t="s">
        <v>218</v>
      </c>
      <c r="F51" s="57" t="s">
        <v>219</v>
      </c>
      <c r="G51" s="58" t="s">
        <v>220</v>
      </c>
      <c r="H51" s="55">
        <v>3155313595</v>
      </c>
      <c r="I51" s="58" t="s">
        <v>221</v>
      </c>
      <c r="J51" s="58" t="s">
        <v>220</v>
      </c>
      <c r="K51" s="58"/>
      <c r="L51" s="58" t="s">
        <v>222</v>
      </c>
      <c r="M51" s="58"/>
      <c r="N51" s="5"/>
      <c r="O51" s="5"/>
      <c r="P51" s="5"/>
      <c r="Q51" s="5"/>
      <c r="R51" s="5"/>
      <c r="S51" s="5"/>
    </row>
    <row r="52" spans="1:19" s="50" customFormat="1" ht="70" x14ac:dyDescent="0.7">
      <c r="A52" s="55">
        <v>77</v>
      </c>
      <c r="B52" s="55">
        <v>3154311064</v>
      </c>
      <c r="C52" s="81">
        <v>0.33333333333333331</v>
      </c>
      <c r="D52" s="59" t="s">
        <v>445</v>
      </c>
      <c r="E52" s="68" t="s">
        <v>446</v>
      </c>
      <c r="F52" s="68" t="s">
        <v>447</v>
      </c>
      <c r="G52" s="58" t="s">
        <v>448</v>
      </c>
      <c r="H52" s="55">
        <v>3146789818</v>
      </c>
      <c r="I52" s="58" t="s">
        <v>343</v>
      </c>
      <c r="J52" s="58" t="s">
        <v>279</v>
      </c>
      <c r="K52" s="58"/>
      <c r="L52" s="58"/>
      <c r="M52" s="58" t="s">
        <v>449</v>
      </c>
      <c r="N52" s="5"/>
      <c r="O52" s="5"/>
      <c r="P52" s="5"/>
      <c r="Q52" s="5"/>
      <c r="R52" s="5"/>
      <c r="S52" s="5"/>
    </row>
    <row r="53" spans="1:19" s="50" customFormat="1" ht="409.5" x14ac:dyDescent="0.7">
      <c r="A53" s="55">
        <v>104</v>
      </c>
      <c r="B53" s="55">
        <v>3122684989</v>
      </c>
      <c r="C53" s="81">
        <v>0.33333333333333331</v>
      </c>
      <c r="D53" s="59" t="s">
        <v>476</v>
      </c>
      <c r="E53" s="68" t="s">
        <v>596</v>
      </c>
      <c r="F53" s="68" t="s">
        <v>597</v>
      </c>
      <c r="G53" s="58" t="s">
        <v>374</v>
      </c>
      <c r="H53" s="55">
        <v>3122927363</v>
      </c>
      <c r="I53" s="58" t="s">
        <v>598</v>
      </c>
      <c r="J53" s="58" t="s">
        <v>374</v>
      </c>
      <c r="K53" s="58"/>
      <c r="L53" s="58" t="s">
        <v>599</v>
      </c>
      <c r="M53" s="58"/>
      <c r="N53" s="5"/>
      <c r="O53" s="5"/>
      <c r="P53" s="5"/>
      <c r="Q53" s="5"/>
      <c r="R53" s="5"/>
      <c r="S53" s="5"/>
    </row>
    <row r="54" spans="1:19" s="50" customFormat="1" ht="70" x14ac:dyDescent="0.25">
      <c r="A54" s="55">
        <v>8</v>
      </c>
      <c r="B54" s="55" t="s">
        <v>65</v>
      </c>
      <c r="C54" s="81">
        <v>0.33333333333333331</v>
      </c>
      <c r="D54" s="55" t="s">
        <v>16</v>
      </c>
      <c r="E54" s="68" t="s">
        <v>66</v>
      </c>
      <c r="F54" s="68" t="s">
        <v>67</v>
      </c>
      <c r="G54" s="58" t="s">
        <v>68</v>
      </c>
      <c r="H54" s="55">
        <v>3122251608</v>
      </c>
      <c r="I54" s="58" t="s">
        <v>69</v>
      </c>
      <c r="J54" s="58" t="s">
        <v>70</v>
      </c>
      <c r="K54" s="58"/>
      <c r="L54" s="58"/>
      <c r="M54" s="58"/>
      <c r="N54" s="5"/>
      <c r="O54" s="5"/>
      <c r="P54" s="5"/>
      <c r="Q54" s="5"/>
      <c r="R54" s="5"/>
      <c r="S54" s="5"/>
    </row>
    <row r="55" spans="1:19" s="50" customFormat="1" ht="140" x14ac:dyDescent="0.7">
      <c r="A55" s="55">
        <v>126</v>
      </c>
      <c r="B55" s="55" t="s">
        <v>699</v>
      </c>
      <c r="C55" s="81">
        <v>0.33333333333333331</v>
      </c>
      <c r="D55" s="59" t="s">
        <v>476</v>
      </c>
      <c r="E55" s="68" t="s">
        <v>700</v>
      </c>
      <c r="F55" s="68" t="s">
        <v>67</v>
      </c>
      <c r="G55" s="58" t="s">
        <v>701</v>
      </c>
      <c r="H55" s="55">
        <v>3116011775</v>
      </c>
      <c r="I55" s="58" t="s">
        <v>702</v>
      </c>
      <c r="J55" s="58" t="s">
        <v>44</v>
      </c>
      <c r="K55" s="58" t="s">
        <v>703</v>
      </c>
      <c r="L55" s="58"/>
      <c r="M55" s="58"/>
      <c r="N55" s="5"/>
      <c r="O55" s="5"/>
      <c r="P55" s="5"/>
      <c r="Q55" s="5"/>
      <c r="R55" s="5"/>
      <c r="S55" s="5"/>
    </row>
    <row r="56" spans="1:19" s="50" customFormat="1" ht="70" x14ac:dyDescent="0.25">
      <c r="A56" s="55">
        <v>19</v>
      </c>
      <c r="B56" s="55">
        <v>16312335001</v>
      </c>
      <c r="C56" s="81">
        <v>0.33333333333333331</v>
      </c>
      <c r="D56" s="55" t="s">
        <v>30</v>
      </c>
      <c r="E56" s="87" t="s">
        <v>134</v>
      </c>
      <c r="F56" s="87" t="s">
        <v>135</v>
      </c>
      <c r="G56" s="58" t="s">
        <v>136</v>
      </c>
      <c r="H56" s="55">
        <v>3164910472</v>
      </c>
      <c r="I56" s="58" t="s">
        <v>137</v>
      </c>
      <c r="J56" s="58" t="s">
        <v>138</v>
      </c>
      <c r="K56" s="58"/>
      <c r="L56" s="58"/>
      <c r="M56" s="58" t="s">
        <v>139</v>
      </c>
      <c r="N56" s="5"/>
      <c r="O56" s="5"/>
      <c r="P56" s="5"/>
      <c r="Q56" s="5"/>
      <c r="R56" s="5"/>
      <c r="S56" s="5"/>
    </row>
    <row r="57" spans="1:19" s="50" customFormat="1" ht="70" x14ac:dyDescent="0.7">
      <c r="A57" s="55">
        <v>93</v>
      </c>
      <c r="B57" s="55">
        <v>3182778233</v>
      </c>
      <c r="C57" s="81">
        <v>0.33333333333333331</v>
      </c>
      <c r="D57" s="59" t="s">
        <v>54</v>
      </c>
      <c r="E57" s="86" t="s">
        <v>532</v>
      </c>
      <c r="F57" s="86" t="s">
        <v>362</v>
      </c>
      <c r="G57" s="58" t="s">
        <v>533</v>
      </c>
      <c r="H57" s="55" t="s">
        <v>534</v>
      </c>
      <c r="I57" s="58" t="s">
        <v>535</v>
      </c>
      <c r="J57" s="58" t="s">
        <v>536</v>
      </c>
      <c r="K57" s="58"/>
      <c r="L57" s="58"/>
      <c r="M57" s="58" t="s">
        <v>537</v>
      </c>
      <c r="N57" s="5"/>
      <c r="O57" s="5"/>
      <c r="P57" s="5"/>
      <c r="Q57" s="5"/>
      <c r="R57" s="5"/>
      <c r="S57" s="5"/>
    </row>
    <row r="58" spans="1:19" s="50" customFormat="1" ht="315" x14ac:dyDescent="0.7">
      <c r="A58" s="55">
        <v>98</v>
      </c>
      <c r="B58" s="55">
        <v>3007465786</v>
      </c>
      <c r="C58" s="81">
        <v>0.33333333333333331</v>
      </c>
      <c r="D58" s="59" t="s">
        <v>198</v>
      </c>
      <c r="E58" s="87" t="s">
        <v>564</v>
      </c>
      <c r="F58" s="87" t="s">
        <v>565</v>
      </c>
      <c r="G58" s="58" t="s">
        <v>566</v>
      </c>
      <c r="H58" s="55">
        <v>3146241860</v>
      </c>
      <c r="I58" s="58" t="s">
        <v>567</v>
      </c>
      <c r="J58" s="58" t="s">
        <v>279</v>
      </c>
      <c r="K58" s="58"/>
      <c r="L58" s="58" t="s">
        <v>568</v>
      </c>
      <c r="M58" s="58"/>
      <c r="N58" s="5"/>
      <c r="O58" s="5"/>
      <c r="P58" s="5"/>
      <c r="Q58" s="5"/>
      <c r="R58" s="5"/>
      <c r="S58" s="5"/>
    </row>
    <row r="59" spans="1:19" s="50" customFormat="1" ht="70" x14ac:dyDescent="0.25">
      <c r="A59" s="55">
        <v>2</v>
      </c>
      <c r="B59" s="55">
        <v>3203389918</v>
      </c>
      <c r="C59" s="81">
        <v>0.33333333333333331</v>
      </c>
      <c r="D59" s="55" t="s">
        <v>22</v>
      </c>
      <c r="E59" s="88" t="s">
        <v>23</v>
      </c>
      <c r="F59" s="88" t="s">
        <v>24</v>
      </c>
      <c r="G59" s="58" t="s">
        <v>25</v>
      </c>
      <c r="H59" s="55">
        <v>3146183000</v>
      </c>
      <c r="I59" s="58" t="s">
        <v>26</v>
      </c>
      <c r="J59" s="58" t="s">
        <v>27</v>
      </c>
      <c r="K59" s="58" t="s">
        <v>28</v>
      </c>
      <c r="L59" s="58"/>
      <c r="M59" s="58"/>
      <c r="N59" s="5"/>
      <c r="O59" s="5"/>
      <c r="P59" s="5"/>
      <c r="Q59" s="5"/>
      <c r="R59" s="5"/>
      <c r="S59" s="5"/>
    </row>
    <row r="60" spans="1:19" s="50" customFormat="1" ht="105" x14ac:dyDescent="0.25">
      <c r="A60" s="55">
        <v>18</v>
      </c>
      <c r="B60" s="55">
        <v>16312335001</v>
      </c>
      <c r="C60" s="81">
        <v>0.33333333333333331</v>
      </c>
      <c r="D60" s="55" t="s">
        <v>30</v>
      </c>
      <c r="E60" s="54" t="s">
        <v>129</v>
      </c>
      <c r="F60" s="54" t="s">
        <v>88</v>
      </c>
      <c r="G60" s="58" t="s">
        <v>130</v>
      </c>
      <c r="H60" s="55">
        <v>3178680175</v>
      </c>
      <c r="I60" s="58" t="s">
        <v>131</v>
      </c>
      <c r="J60" s="58" t="s">
        <v>132</v>
      </c>
      <c r="K60" s="58"/>
      <c r="L60" s="58"/>
      <c r="M60" s="58" t="s">
        <v>133</v>
      </c>
      <c r="N60" s="5"/>
      <c r="O60" s="5"/>
      <c r="P60" s="5"/>
      <c r="Q60" s="5"/>
      <c r="R60" s="5"/>
      <c r="S60" s="5"/>
    </row>
    <row r="61" spans="1:19" s="50" customFormat="1" ht="105" x14ac:dyDescent="0.7">
      <c r="A61" s="55">
        <v>76</v>
      </c>
      <c r="B61" s="55" t="s">
        <v>439</v>
      </c>
      <c r="C61" s="81">
        <v>0.33333333333333331</v>
      </c>
      <c r="D61" s="59" t="s">
        <v>47</v>
      </c>
      <c r="E61" s="57" t="s">
        <v>440</v>
      </c>
      <c r="F61" s="57" t="s">
        <v>441</v>
      </c>
      <c r="G61" s="58" t="s">
        <v>442</v>
      </c>
      <c r="H61" s="55">
        <v>3146494100</v>
      </c>
      <c r="I61" s="58" t="s">
        <v>443</v>
      </c>
      <c r="J61" s="58" t="s">
        <v>44</v>
      </c>
      <c r="K61" s="58" t="s">
        <v>444</v>
      </c>
      <c r="L61" s="58"/>
      <c r="M61" s="58"/>
      <c r="N61" s="5"/>
      <c r="O61" s="5"/>
      <c r="P61" s="5"/>
      <c r="Q61" s="5"/>
      <c r="R61" s="5"/>
      <c r="S61" s="5"/>
    </row>
    <row r="62" spans="1:19" s="50" customFormat="1" ht="315" x14ac:dyDescent="0.7">
      <c r="A62" s="55">
        <v>57</v>
      </c>
      <c r="B62" s="55">
        <v>50763159795</v>
      </c>
      <c r="C62" s="81">
        <v>0.33333333333333331</v>
      </c>
      <c r="D62" s="59" t="s">
        <v>198</v>
      </c>
      <c r="E62" s="71" t="s">
        <v>340</v>
      </c>
      <c r="F62" s="71" t="s">
        <v>341</v>
      </c>
      <c r="G62" s="58" t="s">
        <v>342</v>
      </c>
      <c r="H62" s="55">
        <v>3147492726</v>
      </c>
      <c r="I62" s="58" t="s">
        <v>343</v>
      </c>
      <c r="J62" s="58" t="s">
        <v>279</v>
      </c>
      <c r="K62" s="58"/>
      <c r="L62" s="58" t="s">
        <v>344</v>
      </c>
      <c r="M62" s="58" t="s">
        <v>345</v>
      </c>
      <c r="N62" s="5"/>
      <c r="O62" s="5"/>
      <c r="P62" s="5"/>
      <c r="Q62" s="5"/>
      <c r="R62" s="5"/>
      <c r="S62" s="5"/>
    </row>
    <row r="63" spans="1:19" s="50" customFormat="1" ht="70" x14ac:dyDescent="0.7">
      <c r="A63" s="55">
        <v>58</v>
      </c>
      <c r="B63" s="55">
        <v>50763159795</v>
      </c>
      <c r="C63" s="81">
        <v>0.33333333333333331</v>
      </c>
      <c r="D63" s="59" t="s">
        <v>346</v>
      </c>
      <c r="E63" s="71" t="s">
        <v>340</v>
      </c>
      <c r="F63" s="71" t="s">
        <v>341</v>
      </c>
      <c r="G63" s="58" t="s">
        <v>342</v>
      </c>
      <c r="H63" s="55">
        <v>3147492726</v>
      </c>
      <c r="I63" s="58" t="s">
        <v>343</v>
      </c>
      <c r="J63" s="58" t="s">
        <v>279</v>
      </c>
      <c r="K63" s="58"/>
      <c r="L63" s="58"/>
      <c r="M63" s="58" t="s">
        <v>154</v>
      </c>
      <c r="N63" s="5"/>
      <c r="O63" s="5"/>
      <c r="P63" s="5"/>
      <c r="Q63" s="5"/>
      <c r="R63" s="5"/>
      <c r="S63" s="5"/>
    </row>
    <row r="64" spans="1:19" s="50" customFormat="1" ht="105.5" thickBot="1" x14ac:dyDescent="0.75">
      <c r="A64" s="60">
        <v>80</v>
      </c>
      <c r="B64" s="60" t="s">
        <v>459</v>
      </c>
      <c r="C64" s="89">
        <v>0.33333333333333331</v>
      </c>
      <c r="D64" s="62" t="s">
        <v>93</v>
      </c>
      <c r="E64" s="63" t="s">
        <v>460</v>
      </c>
      <c r="F64" s="63" t="s">
        <v>461</v>
      </c>
      <c r="G64" s="64" t="s">
        <v>462</v>
      </c>
      <c r="H64" s="60">
        <v>3102589322</v>
      </c>
      <c r="I64" s="64" t="s">
        <v>463</v>
      </c>
      <c r="J64" s="64" t="s">
        <v>464</v>
      </c>
      <c r="K64" s="64" t="s">
        <v>465</v>
      </c>
      <c r="L64" s="64"/>
      <c r="M64" s="64"/>
      <c r="N64" s="5"/>
      <c r="O64" s="5"/>
      <c r="P64" s="5"/>
      <c r="Q64" s="5"/>
      <c r="R64" s="5"/>
      <c r="S64" s="5"/>
    </row>
    <row r="65" spans="1:19" s="50" customFormat="1" ht="70" x14ac:dyDescent="0.7">
      <c r="A65" s="65">
        <v>70</v>
      </c>
      <c r="B65" s="65">
        <v>3006204024</v>
      </c>
      <c r="C65" s="90">
        <v>0.375</v>
      </c>
      <c r="D65" s="67" t="s">
        <v>346</v>
      </c>
      <c r="E65" s="91" t="s">
        <v>411</v>
      </c>
      <c r="F65" s="91" t="s">
        <v>412</v>
      </c>
      <c r="G65" s="69" t="s">
        <v>413</v>
      </c>
      <c r="H65" s="65">
        <v>3128096487</v>
      </c>
      <c r="I65" s="69" t="s">
        <v>382</v>
      </c>
      <c r="J65" s="69" t="s">
        <v>414</v>
      </c>
      <c r="K65" s="69" t="s">
        <v>406</v>
      </c>
      <c r="L65" s="69"/>
      <c r="M65" s="69"/>
      <c r="N65" s="5"/>
      <c r="O65" s="5"/>
      <c r="P65" s="5"/>
      <c r="Q65" s="5"/>
      <c r="R65" s="5"/>
      <c r="S65" s="5"/>
    </row>
    <row r="66" spans="1:19" s="50" customFormat="1" ht="175" x14ac:dyDescent="0.7">
      <c r="A66" s="55">
        <v>83</v>
      </c>
      <c r="B66" s="55">
        <v>3104336400</v>
      </c>
      <c r="C66" s="92">
        <v>0.375</v>
      </c>
      <c r="D66" s="59" t="s">
        <v>476</v>
      </c>
      <c r="E66" s="57" t="s">
        <v>477</v>
      </c>
      <c r="F66" s="57" t="s">
        <v>478</v>
      </c>
      <c r="G66" s="58" t="s">
        <v>479</v>
      </c>
      <c r="H66" s="55">
        <v>3113583893</v>
      </c>
      <c r="I66" s="58" t="s">
        <v>480</v>
      </c>
      <c r="J66" s="58" t="s">
        <v>481</v>
      </c>
      <c r="K66" s="58" t="s">
        <v>482</v>
      </c>
      <c r="L66" s="58"/>
      <c r="M66" s="58" t="s">
        <v>483</v>
      </c>
      <c r="N66" s="5"/>
      <c r="O66" s="5"/>
      <c r="P66" s="5"/>
      <c r="Q66" s="5"/>
      <c r="R66" s="5"/>
      <c r="S66" s="5"/>
    </row>
    <row r="67" spans="1:19" s="50" customFormat="1" ht="70" x14ac:dyDescent="0.7">
      <c r="A67" s="55">
        <v>34</v>
      </c>
      <c r="B67" s="55">
        <v>3217826338</v>
      </c>
      <c r="C67" s="92">
        <v>0.375</v>
      </c>
      <c r="D67" s="59" t="s">
        <v>204</v>
      </c>
      <c r="E67" s="57" t="s">
        <v>205</v>
      </c>
      <c r="F67" s="57" t="s">
        <v>206</v>
      </c>
      <c r="G67" s="58" t="s">
        <v>207</v>
      </c>
      <c r="H67" s="55" t="s">
        <v>208</v>
      </c>
      <c r="I67" s="58" t="s">
        <v>209</v>
      </c>
      <c r="J67" s="58" t="s">
        <v>210</v>
      </c>
      <c r="K67" s="58" t="s">
        <v>211</v>
      </c>
      <c r="L67" s="58"/>
      <c r="M67" s="58" t="s">
        <v>212</v>
      </c>
      <c r="N67" s="5"/>
      <c r="O67" s="5"/>
      <c r="P67" s="5"/>
      <c r="Q67" s="5"/>
      <c r="R67" s="5"/>
      <c r="S67" s="5"/>
    </row>
    <row r="68" spans="1:19" s="50" customFormat="1" ht="70" x14ac:dyDescent="0.25">
      <c r="A68" s="55">
        <v>4</v>
      </c>
      <c r="B68" s="55">
        <v>3165241255</v>
      </c>
      <c r="C68" s="92">
        <v>0.375</v>
      </c>
      <c r="D68" s="55" t="s">
        <v>30</v>
      </c>
      <c r="E68" s="57" t="s">
        <v>40</v>
      </c>
      <c r="F68" s="57" t="s">
        <v>41</v>
      </c>
      <c r="G68" s="58" t="s">
        <v>42</v>
      </c>
      <c r="H68" s="55">
        <v>3206906820</v>
      </c>
      <c r="I68" s="58" t="s">
        <v>43</v>
      </c>
      <c r="J68" s="58" t="s">
        <v>44</v>
      </c>
      <c r="K68" s="58"/>
      <c r="L68" s="58" t="s">
        <v>45</v>
      </c>
      <c r="M68" s="58"/>
      <c r="N68" s="5"/>
      <c r="O68" s="5"/>
      <c r="P68" s="5"/>
      <c r="Q68" s="5"/>
      <c r="R68" s="5"/>
      <c r="S68" s="5"/>
    </row>
    <row r="69" spans="1:19" s="50" customFormat="1" ht="70" x14ac:dyDescent="0.7">
      <c r="A69" s="55">
        <v>31</v>
      </c>
      <c r="B69" s="55">
        <v>3182704980</v>
      </c>
      <c r="C69" s="92">
        <v>0.375</v>
      </c>
      <c r="D69" s="59" t="s">
        <v>47</v>
      </c>
      <c r="E69" s="57" t="s">
        <v>190</v>
      </c>
      <c r="F69" s="57" t="s">
        <v>191</v>
      </c>
      <c r="G69" s="58" t="s">
        <v>192</v>
      </c>
      <c r="H69" s="55">
        <v>3182704980</v>
      </c>
      <c r="I69" s="58" t="s">
        <v>188</v>
      </c>
      <c r="J69" s="58" t="s">
        <v>192</v>
      </c>
      <c r="K69" s="58"/>
      <c r="L69" s="58"/>
      <c r="M69" s="58"/>
      <c r="N69" s="5"/>
      <c r="O69" s="5"/>
      <c r="P69" s="5"/>
      <c r="Q69" s="5"/>
      <c r="R69" s="5"/>
      <c r="S69" s="5"/>
    </row>
    <row r="70" spans="1:19" s="50" customFormat="1" ht="70" x14ac:dyDescent="0.7">
      <c r="A70" s="55">
        <v>39</v>
      </c>
      <c r="B70" s="55" t="s">
        <v>237</v>
      </c>
      <c r="C70" s="92">
        <v>0.375</v>
      </c>
      <c r="D70" s="59" t="s">
        <v>30</v>
      </c>
      <c r="E70" s="85" t="s">
        <v>238</v>
      </c>
      <c r="F70" s="85" t="s">
        <v>239</v>
      </c>
      <c r="G70" s="58" t="s">
        <v>240</v>
      </c>
      <c r="H70" s="55">
        <v>3046309770</v>
      </c>
      <c r="I70" s="58" t="s">
        <v>241</v>
      </c>
      <c r="J70" s="58" t="s">
        <v>242</v>
      </c>
      <c r="K70" s="58" t="s">
        <v>243</v>
      </c>
      <c r="L70" s="58"/>
      <c r="M70" s="58" t="s">
        <v>244</v>
      </c>
      <c r="N70" s="5"/>
      <c r="O70" s="5"/>
      <c r="P70" s="5"/>
      <c r="Q70" s="5"/>
      <c r="R70" s="5"/>
      <c r="S70" s="5"/>
    </row>
    <row r="71" spans="1:19" s="50" customFormat="1" ht="175" x14ac:dyDescent="0.7">
      <c r="A71" s="55">
        <v>78</v>
      </c>
      <c r="B71" s="55" t="s">
        <v>450</v>
      </c>
      <c r="C71" s="92">
        <v>0.375</v>
      </c>
      <c r="D71" s="59" t="s">
        <v>71</v>
      </c>
      <c r="E71" s="93" t="s">
        <v>451</v>
      </c>
      <c r="F71" s="93" t="s">
        <v>408</v>
      </c>
      <c r="G71" s="58" t="s">
        <v>452</v>
      </c>
      <c r="H71" s="55">
        <v>3148772838</v>
      </c>
      <c r="I71" s="58" t="s">
        <v>453</v>
      </c>
      <c r="J71" s="58" t="s">
        <v>279</v>
      </c>
      <c r="K71" s="58" t="s">
        <v>454</v>
      </c>
      <c r="L71" s="58"/>
      <c r="M71" s="58" t="s">
        <v>455</v>
      </c>
      <c r="N71" s="5"/>
      <c r="O71" s="5"/>
      <c r="P71" s="5"/>
      <c r="Q71" s="5"/>
      <c r="R71" s="5"/>
      <c r="S71" s="5"/>
    </row>
    <row r="72" spans="1:19" s="50" customFormat="1" ht="245" x14ac:dyDescent="0.7">
      <c r="A72" s="55">
        <v>79</v>
      </c>
      <c r="B72" s="55" t="s">
        <v>456</v>
      </c>
      <c r="C72" s="92">
        <v>0.375</v>
      </c>
      <c r="D72" s="59" t="s">
        <v>307</v>
      </c>
      <c r="E72" s="93" t="s">
        <v>451</v>
      </c>
      <c r="F72" s="93" t="s">
        <v>408</v>
      </c>
      <c r="G72" s="58" t="s">
        <v>452</v>
      </c>
      <c r="H72" s="55">
        <v>3148772838</v>
      </c>
      <c r="I72" s="58" t="s">
        <v>457</v>
      </c>
      <c r="J72" s="58" t="s">
        <v>279</v>
      </c>
      <c r="K72" s="58"/>
      <c r="L72" s="58"/>
      <c r="M72" s="58" t="s">
        <v>458</v>
      </c>
      <c r="N72" s="5"/>
      <c r="O72" s="5"/>
      <c r="P72" s="5"/>
      <c r="Q72" s="5"/>
      <c r="R72" s="5"/>
      <c r="S72" s="5"/>
    </row>
    <row r="73" spans="1:19" s="50" customFormat="1" ht="70" x14ac:dyDescent="0.7">
      <c r="A73" s="55">
        <v>69</v>
      </c>
      <c r="B73" s="55">
        <v>3006204024</v>
      </c>
      <c r="C73" s="92">
        <v>0.375</v>
      </c>
      <c r="D73" s="59" t="s">
        <v>346</v>
      </c>
      <c r="E73" s="93" t="s">
        <v>407</v>
      </c>
      <c r="F73" s="93" t="s">
        <v>408</v>
      </c>
      <c r="G73" s="58" t="s">
        <v>409</v>
      </c>
      <c r="H73" s="55">
        <v>3128472784</v>
      </c>
      <c r="I73" s="58" t="s">
        <v>382</v>
      </c>
      <c r="J73" s="58" t="s">
        <v>410</v>
      </c>
      <c r="K73" s="58" t="s">
        <v>384</v>
      </c>
      <c r="L73" s="58"/>
      <c r="M73" s="58"/>
      <c r="N73" s="5"/>
      <c r="O73" s="5"/>
      <c r="P73" s="5"/>
      <c r="Q73" s="5"/>
      <c r="R73" s="5"/>
      <c r="S73" s="5"/>
    </row>
    <row r="74" spans="1:19" s="50" customFormat="1" ht="70" x14ac:dyDescent="0.7">
      <c r="A74" s="55">
        <v>35</v>
      </c>
      <c r="B74" s="55">
        <v>3217826338</v>
      </c>
      <c r="C74" s="92">
        <v>0.375</v>
      </c>
      <c r="D74" s="59" t="s">
        <v>204</v>
      </c>
      <c r="E74" s="57" t="s">
        <v>213</v>
      </c>
      <c r="F74" s="57" t="s">
        <v>214</v>
      </c>
      <c r="G74" s="58" t="s">
        <v>215</v>
      </c>
      <c r="H74" s="55" t="s">
        <v>208</v>
      </c>
      <c r="I74" s="58" t="s">
        <v>209</v>
      </c>
      <c r="J74" s="58" t="s">
        <v>215</v>
      </c>
      <c r="K74" s="58" t="s">
        <v>216</v>
      </c>
      <c r="L74" s="58"/>
      <c r="M74" s="58" t="s">
        <v>212</v>
      </c>
      <c r="N74" s="5"/>
      <c r="O74" s="5"/>
      <c r="P74" s="5"/>
      <c r="Q74" s="5"/>
      <c r="R74" s="5"/>
      <c r="S74" s="5"/>
    </row>
    <row r="75" spans="1:19" s="50" customFormat="1" ht="140" x14ac:dyDescent="0.7">
      <c r="A75" s="55">
        <v>100</v>
      </c>
      <c r="B75" s="55">
        <v>3165355302</v>
      </c>
      <c r="C75" s="92">
        <v>0.375</v>
      </c>
      <c r="D75" s="59" t="s">
        <v>476</v>
      </c>
      <c r="E75" s="85" t="s">
        <v>575</v>
      </c>
      <c r="F75" s="85" t="s">
        <v>576</v>
      </c>
      <c r="G75" s="58" t="s">
        <v>577</v>
      </c>
      <c r="H75" s="55">
        <v>3206039448</v>
      </c>
      <c r="I75" s="58" t="s">
        <v>578</v>
      </c>
      <c r="J75" s="58" t="s">
        <v>579</v>
      </c>
      <c r="K75" s="58" t="s">
        <v>580</v>
      </c>
      <c r="L75" s="58"/>
      <c r="M75" s="58" t="s">
        <v>581</v>
      </c>
      <c r="N75" s="5"/>
      <c r="O75" s="5"/>
      <c r="P75" s="5"/>
      <c r="Q75" s="5"/>
      <c r="R75" s="5"/>
      <c r="S75" s="5"/>
    </row>
    <row r="76" spans="1:19" s="50" customFormat="1" ht="140" x14ac:dyDescent="0.7">
      <c r="A76" s="55">
        <v>101</v>
      </c>
      <c r="B76" s="55">
        <v>3165355302</v>
      </c>
      <c r="C76" s="92">
        <v>0.375</v>
      </c>
      <c r="D76" s="59" t="s">
        <v>476</v>
      </c>
      <c r="E76" s="85" t="s">
        <v>582</v>
      </c>
      <c r="F76" s="85" t="s">
        <v>576</v>
      </c>
      <c r="G76" s="58" t="s">
        <v>577</v>
      </c>
      <c r="H76" s="55">
        <v>3206039448</v>
      </c>
      <c r="I76" s="58" t="s">
        <v>583</v>
      </c>
      <c r="J76" s="58" t="s">
        <v>279</v>
      </c>
      <c r="K76" s="58" t="s">
        <v>584</v>
      </c>
      <c r="L76" s="58"/>
      <c r="M76" s="58" t="s">
        <v>585</v>
      </c>
      <c r="N76" s="5"/>
      <c r="O76" s="5"/>
      <c r="P76" s="5"/>
      <c r="Q76" s="5"/>
      <c r="R76" s="5"/>
      <c r="S76" s="5"/>
    </row>
    <row r="77" spans="1:19" s="50" customFormat="1" ht="140" x14ac:dyDescent="0.7">
      <c r="A77" s="55">
        <v>102</v>
      </c>
      <c r="B77" s="55" t="s">
        <v>586</v>
      </c>
      <c r="C77" s="92">
        <v>0.375</v>
      </c>
      <c r="D77" s="59" t="s">
        <v>476</v>
      </c>
      <c r="E77" s="85" t="s">
        <v>587</v>
      </c>
      <c r="F77" s="85" t="s">
        <v>576</v>
      </c>
      <c r="G77" s="58" t="s">
        <v>577</v>
      </c>
      <c r="H77" s="55">
        <v>3206039448</v>
      </c>
      <c r="I77" s="58" t="s">
        <v>588</v>
      </c>
      <c r="J77" s="58" t="s">
        <v>279</v>
      </c>
      <c r="K77" s="58" t="s">
        <v>589</v>
      </c>
      <c r="L77" s="58"/>
      <c r="M77" s="58" t="s">
        <v>585</v>
      </c>
      <c r="N77" s="5"/>
      <c r="O77" s="5"/>
      <c r="P77" s="5"/>
      <c r="Q77" s="5"/>
      <c r="R77" s="5"/>
      <c r="S77" s="5"/>
    </row>
    <row r="78" spans="1:19" s="50" customFormat="1" ht="105" x14ac:dyDescent="0.7">
      <c r="A78" s="55">
        <v>37</v>
      </c>
      <c r="B78" s="55" t="s">
        <v>223</v>
      </c>
      <c r="C78" s="92">
        <v>0.375</v>
      </c>
      <c r="D78" s="59" t="s">
        <v>22</v>
      </c>
      <c r="E78" s="57" t="s">
        <v>224</v>
      </c>
      <c r="F78" s="57" t="s">
        <v>225</v>
      </c>
      <c r="G78" s="58" t="s">
        <v>226</v>
      </c>
      <c r="H78" s="55" t="s">
        <v>227</v>
      </c>
      <c r="I78" s="58" t="s">
        <v>228</v>
      </c>
      <c r="J78" s="58" t="s">
        <v>229</v>
      </c>
      <c r="K78" s="58" t="s">
        <v>230</v>
      </c>
      <c r="L78" s="58"/>
      <c r="M78" s="58" t="s">
        <v>231</v>
      </c>
      <c r="N78" s="5"/>
      <c r="O78" s="5"/>
      <c r="P78" s="5"/>
      <c r="Q78" s="5"/>
      <c r="R78" s="5"/>
      <c r="S78" s="5"/>
    </row>
    <row r="79" spans="1:19" s="50" customFormat="1" ht="280" x14ac:dyDescent="0.7">
      <c r="A79" s="55">
        <v>59</v>
      </c>
      <c r="B79" s="55">
        <v>3128713022</v>
      </c>
      <c r="C79" s="92">
        <v>0.375</v>
      </c>
      <c r="D79" s="59" t="s">
        <v>47</v>
      </c>
      <c r="E79" s="93" t="s">
        <v>347</v>
      </c>
      <c r="F79" s="93" t="s">
        <v>348</v>
      </c>
      <c r="G79" s="58" t="s">
        <v>349</v>
      </c>
      <c r="H79" s="55">
        <v>3217989206</v>
      </c>
      <c r="I79" s="58" t="s">
        <v>350</v>
      </c>
      <c r="J79" s="58" t="s">
        <v>351</v>
      </c>
      <c r="K79" s="58" t="s">
        <v>352</v>
      </c>
      <c r="L79" s="58" t="s">
        <v>353</v>
      </c>
      <c r="M79" s="58"/>
      <c r="N79" s="5"/>
      <c r="O79" s="5"/>
      <c r="P79" s="5"/>
      <c r="Q79" s="5"/>
      <c r="R79" s="5"/>
      <c r="S79" s="5"/>
    </row>
    <row r="80" spans="1:19" s="50" customFormat="1" ht="105" x14ac:dyDescent="0.7">
      <c r="A80" s="55">
        <v>54</v>
      </c>
      <c r="B80" s="55">
        <v>16316350511</v>
      </c>
      <c r="C80" s="92">
        <v>0.375</v>
      </c>
      <c r="D80" s="59" t="s">
        <v>198</v>
      </c>
      <c r="E80" s="74" t="s">
        <v>322</v>
      </c>
      <c r="F80" s="74" t="s">
        <v>178</v>
      </c>
      <c r="G80" s="58" t="s">
        <v>323</v>
      </c>
      <c r="H80" s="55">
        <v>3146647122</v>
      </c>
      <c r="I80" s="58" t="s">
        <v>324</v>
      </c>
      <c r="J80" s="58" t="s">
        <v>325</v>
      </c>
      <c r="K80" s="58"/>
      <c r="L80" s="58"/>
      <c r="M80" s="58" t="s">
        <v>326</v>
      </c>
      <c r="N80" s="5"/>
      <c r="O80" s="5"/>
      <c r="P80" s="5"/>
      <c r="Q80" s="5"/>
      <c r="R80" s="5"/>
      <c r="S80" s="5"/>
    </row>
    <row r="81" spans="1:19" s="50" customFormat="1" ht="70" x14ac:dyDescent="0.7">
      <c r="A81" s="55">
        <v>127</v>
      </c>
      <c r="B81" s="55" t="s">
        <v>704</v>
      </c>
      <c r="C81" s="92">
        <v>0.375</v>
      </c>
      <c r="D81" s="59" t="s">
        <v>346</v>
      </c>
      <c r="E81" s="74" t="s">
        <v>705</v>
      </c>
      <c r="F81" s="74" t="s">
        <v>178</v>
      </c>
      <c r="G81" s="58" t="s">
        <v>706</v>
      </c>
      <c r="H81" s="55">
        <v>3112802035</v>
      </c>
      <c r="I81" s="58" t="s">
        <v>707</v>
      </c>
      <c r="J81" s="58" t="s">
        <v>166</v>
      </c>
      <c r="K81" s="58"/>
      <c r="L81" s="58"/>
      <c r="M81" s="58" t="s">
        <v>708</v>
      </c>
      <c r="N81" s="5"/>
      <c r="O81" s="5"/>
      <c r="P81" s="5"/>
      <c r="Q81" s="5"/>
      <c r="R81" s="5"/>
      <c r="S81" s="5"/>
    </row>
    <row r="82" spans="1:19" s="50" customFormat="1" ht="105" x14ac:dyDescent="0.7">
      <c r="A82" s="55">
        <v>134</v>
      </c>
      <c r="B82" s="55">
        <v>3206917558</v>
      </c>
      <c r="C82" s="92">
        <v>0.375</v>
      </c>
      <c r="D82" s="59" t="s">
        <v>22</v>
      </c>
      <c r="E82" s="68" t="s">
        <v>737</v>
      </c>
      <c r="F82" s="68" t="s">
        <v>738</v>
      </c>
      <c r="G82" s="58" t="s">
        <v>739</v>
      </c>
      <c r="H82" s="55" t="s">
        <v>740</v>
      </c>
      <c r="I82" s="58" t="s">
        <v>741</v>
      </c>
      <c r="J82" s="58" t="s">
        <v>742</v>
      </c>
      <c r="K82" s="58"/>
      <c r="L82" s="58"/>
      <c r="M82" s="58"/>
      <c r="N82" s="5"/>
      <c r="O82" s="5"/>
      <c r="P82" s="5"/>
      <c r="Q82" s="5"/>
      <c r="R82" s="5"/>
      <c r="S82" s="5"/>
    </row>
    <row r="83" spans="1:19" s="50" customFormat="1" ht="70" x14ac:dyDescent="0.7">
      <c r="A83" s="55">
        <v>109</v>
      </c>
      <c r="B83" s="55">
        <v>553193453140</v>
      </c>
      <c r="C83" s="92">
        <v>0.375</v>
      </c>
      <c r="D83" s="59" t="s">
        <v>22</v>
      </c>
      <c r="E83" s="94" t="s">
        <v>617</v>
      </c>
      <c r="F83" s="94" t="s">
        <v>618</v>
      </c>
      <c r="G83" s="58" t="s">
        <v>619</v>
      </c>
      <c r="H83" s="55" t="s">
        <v>615</v>
      </c>
      <c r="I83" s="58" t="s">
        <v>236</v>
      </c>
      <c r="J83" s="58" t="s">
        <v>620</v>
      </c>
      <c r="K83" s="58"/>
      <c r="L83" s="58"/>
      <c r="M83" s="58" t="s">
        <v>98</v>
      </c>
      <c r="N83" s="5"/>
      <c r="O83" s="5"/>
      <c r="P83" s="5"/>
      <c r="Q83" s="5"/>
      <c r="R83" s="5"/>
      <c r="S83" s="5"/>
    </row>
    <row r="84" spans="1:19" s="50" customFormat="1" ht="70" x14ac:dyDescent="0.7">
      <c r="A84" s="55">
        <v>108</v>
      </c>
      <c r="B84" s="55">
        <v>553193453140</v>
      </c>
      <c r="C84" s="92">
        <v>0.375</v>
      </c>
      <c r="D84" s="59" t="s">
        <v>22</v>
      </c>
      <c r="E84" s="94" t="s">
        <v>612</v>
      </c>
      <c r="F84" s="94" t="s">
        <v>613</v>
      </c>
      <c r="G84" s="58" t="s">
        <v>614</v>
      </c>
      <c r="H84" s="55" t="s">
        <v>615</v>
      </c>
      <c r="I84" s="58" t="s">
        <v>236</v>
      </c>
      <c r="J84" s="58" t="s">
        <v>616</v>
      </c>
      <c r="K84" s="58"/>
      <c r="L84" s="58"/>
      <c r="M84" s="58" t="s">
        <v>64</v>
      </c>
      <c r="N84" s="5"/>
      <c r="O84" s="5"/>
      <c r="P84" s="5"/>
      <c r="Q84" s="5"/>
      <c r="R84" s="5"/>
      <c r="S84" s="5"/>
    </row>
    <row r="85" spans="1:19" s="50" customFormat="1" ht="70" x14ac:dyDescent="0.7">
      <c r="A85" s="55">
        <v>110</v>
      </c>
      <c r="B85" s="55">
        <v>553193453140</v>
      </c>
      <c r="C85" s="92">
        <v>0.375</v>
      </c>
      <c r="D85" s="59" t="s">
        <v>445</v>
      </c>
      <c r="E85" s="94" t="s">
        <v>617</v>
      </c>
      <c r="F85" s="94" t="s">
        <v>613</v>
      </c>
      <c r="G85" s="58" t="s">
        <v>621</v>
      </c>
      <c r="H85" s="55" t="s">
        <v>615</v>
      </c>
      <c r="I85" s="58" t="s">
        <v>236</v>
      </c>
      <c r="J85" s="58" t="s">
        <v>621</v>
      </c>
      <c r="K85" s="58"/>
      <c r="L85" s="58"/>
      <c r="M85" s="58" t="s">
        <v>98</v>
      </c>
      <c r="N85" s="5"/>
      <c r="O85" s="5"/>
      <c r="P85" s="5"/>
      <c r="Q85" s="5"/>
      <c r="R85" s="5"/>
      <c r="S85" s="5"/>
    </row>
    <row r="86" spans="1:19" s="50" customFormat="1" ht="210" x14ac:dyDescent="0.7">
      <c r="A86" s="55">
        <v>132</v>
      </c>
      <c r="B86" s="55" t="s">
        <v>730</v>
      </c>
      <c r="C86" s="92">
        <v>0.375</v>
      </c>
      <c r="D86" s="59" t="s">
        <v>22</v>
      </c>
      <c r="E86" s="85" t="s">
        <v>731</v>
      </c>
      <c r="F86" s="85" t="s">
        <v>732</v>
      </c>
      <c r="G86" s="58" t="s">
        <v>733</v>
      </c>
      <c r="H86" s="55">
        <v>3022109603</v>
      </c>
      <c r="I86" s="58" t="s">
        <v>734</v>
      </c>
      <c r="J86" s="58" t="s">
        <v>220</v>
      </c>
      <c r="K86" s="58" t="s">
        <v>735</v>
      </c>
      <c r="L86" s="58"/>
      <c r="M86" s="58" t="s">
        <v>64</v>
      </c>
      <c r="N86" s="5"/>
      <c r="O86" s="5"/>
      <c r="P86" s="5"/>
      <c r="Q86" s="5"/>
      <c r="R86" s="5"/>
      <c r="S86" s="5"/>
    </row>
    <row r="87" spans="1:19" s="50" customFormat="1" ht="210" x14ac:dyDescent="0.7">
      <c r="A87" s="55">
        <v>133</v>
      </c>
      <c r="B87" s="55" t="s">
        <v>736</v>
      </c>
      <c r="C87" s="92">
        <v>0.375</v>
      </c>
      <c r="D87" s="59" t="s">
        <v>346</v>
      </c>
      <c r="E87" s="85" t="s">
        <v>731</v>
      </c>
      <c r="F87" s="85" t="s">
        <v>732</v>
      </c>
      <c r="G87" s="58" t="s">
        <v>733</v>
      </c>
      <c r="H87" s="55">
        <v>3022109603</v>
      </c>
      <c r="I87" s="58" t="s">
        <v>734</v>
      </c>
      <c r="J87" s="58" t="s">
        <v>220</v>
      </c>
      <c r="K87" s="58" t="s">
        <v>735</v>
      </c>
      <c r="L87" s="58"/>
      <c r="M87" s="58" t="s">
        <v>158</v>
      </c>
      <c r="N87" s="5"/>
      <c r="O87" s="5"/>
      <c r="P87" s="5"/>
      <c r="Q87" s="5"/>
      <c r="R87" s="5"/>
      <c r="S87" s="5"/>
    </row>
    <row r="88" spans="1:19" s="50" customFormat="1" ht="70" x14ac:dyDescent="0.7">
      <c r="A88" s="55">
        <v>90</v>
      </c>
      <c r="B88" s="55">
        <v>19737600219</v>
      </c>
      <c r="C88" s="92">
        <v>0.375</v>
      </c>
      <c r="D88" s="59" t="s">
        <v>307</v>
      </c>
      <c r="E88" s="68" t="s">
        <v>514</v>
      </c>
      <c r="F88" s="68" t="s">
        <v>515</v>
      </c>
      <c r="G88" s="58" t="s">
        <v>516</v>
      </c>
      <c r="H88" s="55">
        <v>3104254333</v>
      </c>
      <c r="I88" s="58" t="s">
        <v>517</v>
      </c>
      <c r="J88" s="58" t="s">
        <v>518</v>
      </c>
      <c r="K88" s="58"/>
      <c r="L88" s="58"/>
      <c r="M88" s="58" t="s">
        <v>519</v>
      </c>
      <c r="N88" s="5"/>
      <c r="O88" s="5"/>
      <c r="P88" s="5"/>
      <c r="Q88" s="5"/>
      <c r="R88" s="5"/>
      <c r="S88" s="5"/>
    </row>
    <row r="89" spans="1:19" s="50" customFormat="1" ht="70" x14ac:dyDescent="0.7">
      <c r="A89" s="55">
        <v>30</v>
      </c>
      <c r="B89" s="55" t="s">
        <v>184</v>
      </c>
      <c r="C89" s="92">
        <v>0.375</v>
      </c>
      <c r="D89" s="59" t="s">
        <v>47</v>
      </c>
      <c r="E89" s="68" t="s">
        <v>185</v>
      </c>
      <c r="F89" s="68" t="s">
        <v>186</v>
      </c>
      <c r="G89" s="58" t="s">
        <v>187</v>
      </c>
      <c r="H89" s="55">
        <v>3117893817</v>
      </c>
      <c r="I89" s="58" t="s">
        <v>188</v>
      </c>
      <c r="J89" s="58" t="s">
        <v>187</v>
      </c>
      <c r="K89" s="58" t="s">
        <v>189</v>
      </c>
      <c r="L89" s="58"/>
      <c r="M89" s="58"/>
      <c r="N89" s="5"/>
      <c r="O89" s="5"/>
      <c r="P89" s="5"/>
      <c r="Q89" s="5"/>
      <c r="R89" s="5"/>
      <c r="S89" s="5"/>
    </row>
    <row r="90" spans="1:19" s="50" customFormat="1" ht="70" x14ac:dyDescent="0.7">
      <c r="A90" s="55">
        <v>21</v>
      </c>
      <c r="B90" s="55">
        <v>3207416142</v>
      </c>
      <c r="C90" s="92">
        <v>0.375</v>
      </c>
      <c r="D90" s="59" t="s">
        <v>147</v>
      </c>
      <c r="E90" s="83" t="s">
        <v>148</v>
      </c>
      <c r="F90" s="83" t="s">
        <v>149</v>
      </c>
      <c r="G90" s="58" t="s">
        <v>150</v>
      </c>
      <c r="H90" s="55">
        <v>3207416142</v>
      </c>
      <c r="I90" s="58" t="s">
        <v>144</v>
      </c>
      <c r="J90" s="58" t="s">
        <v>151</v>
      </c>
      <c r="K90" s="58"/>
      <c r="L90" s="58"/>
      <c r="M90" s="58" t="s">
        <v>152</v>
      </c>
      <c r="N90" s="5"/>
      <c r="O90" s="5"/>
      <c r="P90" s="5"/>
      <c r="Q90" s="5"/>
      <c r="R90" s="5"/>
      <c r="S90" s="5"/>
    </row>
    <row r="91" spans="1:19" s="50" customFormat="1" ht="70" x14ac:dyDescent="0.7">
      <c r="A91" s="55">
        <v>22</v>
      </c>
      <c r="B91" s="55">
        <v>3207416142</v>
      </c>
      <c r="C91" s="92">
        <v>0.375</v>
      </c>
      <c r="D91" s="59" t="s">
        <v>147</v>
      </c>
      <c r="E91" s="83" t="s">
        <v>148</v>
      </c>
      <c r="F91" s="83" t="s">
        <v>149</v>
      </c>
      <c r="G91" s="58" t="s">
        <v>150</v>
      </c>
      <c r="H91" s="55">
        <v>3207416142</v>
      </c>
      <c r="I91" s="58" t="s">
        <v>144</v>
      </c>
      <c r="J91" s="58" t="s">
        <v>153</v>
      </c>
      <c r="K91" s="58"/>
      <c r="L91" s="58"/>
      <c r="M91" s="58" t="s">
        <v>154</v>
      </c>
      <c r="N91" s="5"/>
      <c r="O91" s="5"/>
      <c r="P91" s="5"/>
      <c r="Q91" s="5"/>
      <c r="R91" s="5"/>
      <c r="S91" s="5"/>
    </row>
    <row r="92" spans="1:19" s="50" customFormat="1" ht="70" x14ac:dyDescent="0.7">
      <c r="A92" s="55">
        <v>23</v>
      </c>
      <c r="B92" s="55">
        <v>3207416142</v>
      </c>
      <c r="C92" s="92">
        <v>0.375</v>
      </c>
      <c r="D92" s="59" t="s">
        <v>147</v>
      </c>
      <c r="E92" s="83" t="s">
        <v>148</v>
      </c>
      <c r="F92" s="83" t="s">
        <v>142</v>
      </c>
      <c r="G92" s="58" t="s">
        <v>150</v>
      </c>
      <c r="H92" s="55">
        <v>3207416142</v>
      </c>
      <c r="I92" s="58" t="s">
        <v>144</v>
      </c>
      <c r="J92" s="58" t="s">
        <v>155</v>
      </c>
      <c r="K92" s="58"/>
      <c r="L92" s="58"/>
      <c r="M92" s="58" t="s">
        <v>156</v>
      </c>
      <c r="N92" s="5"/>
      <c r="O92" s="5"/>
      <c r="P92" s="5"/>
      <c r="Q92" s="5"/>
      <c r="R92" s="5"/>
      <c r="S92" s="5"/>
    </row>
    <row r="93" spans="1:19" s="50" customFormat="1" ht="70" x14ac:dyDescent="0.7">
      <c r="A93" s="55">
        <v>24</v>
      </c>
      <c r="B93" s="55">
        <v>3207416142</v>
      </c>
      <c r="C93" s="92">
        <v>0.375</v>
      </c>
      <c r="D93" s="59" t="s">
        <v>147</v>
      </c>
      <c r="E93" s="83" t="s">
        <v>148</v>
      </c>
      <c r="F93" s="83" t="s">
        <v>149</v>
      </c>
      <c r="G93" s="58" t="s">
        <v>150</v>
      </c>
      <c r="H93" s="55">
        <v>3207416142</v>
      </c>
      <c r="I93" s="58" t="s">
        <v>144</v>
      </c>
      <c r="J93" s="58" t="s">
        <v>157</v>
      </c>
      <c r="K93" s="58"/>
      <c r="L93" s="58"/>
      <c r="M93" s="58" t="s">
        <v>158</v>
      </c>
      <c r="N93" s="5"/>
      <c r="O93" s="5"/>
      <c r="P93" s="5"/>
      <c r="Q93" s="5"/>
      <c r="R93" s="5"/>
      <c r="S93" s="5"/>
    </row>
    <row r="94" spans="1:19" s="50" customFormat="1" ht="70" x14ac:dyDescent="0.7">
      <c r="A94" s="55">
        <v>25</v>
      </c>
      <c r="B94" s="55">
        <v>3207416142</v>
      </c>
      <c r="C94" s="92">
        <v>0.375</v>
      </c>
      <c r="D94" s="59" t="s">
        <v>147</v>
      </c>
      <c r="E94" s="83" t="s">
        <v>148</v>
      </c>
      <c r="F94" s="83" t="s">
        <v>149</v>
      </c>
      <c r="G94" s="58" t="s">
        <v>150</v>
      </c>
      <c r="H94" s="55">
        <v>3207416142</v>
      </c>
      <c r="I94" s="58" t="s">
        <v>144</v>
      </c>
      <c r="J94" s="58" t="s">
        <v>159</v>
      </c>
      <c r="K94" s="58"/>
      <c r="L94" s="58"/>
      <c r="M94" s="58" t="s">
        <v>160</v>
      </c>
      <c r="N94" s="5"/>
      <c r="O94" s="5"/>
      <c r="P94" s="5"/>
      <c r="Q94" s="5"/>
      <c r="R94" s="5"/>
      <c r="S94" s="5"/>
    </row>
    <row r="95" spans="1:19" s="50" customFormat="1" ht="140" x14ac:dyDescent="0.25">
      <c r="A95" s="55">
        <v>20</v>
      </c>
      <c r="B95" s="55" t="s">
        <v>140</v>
      </c>
      <c r="C95" s="92">
        <v>0.375</v>
      </c>
      <c r="D95" s="55" t="s">
        <v>71</v>
      </c>
      <c r="E95" s="83" t="s">
        <v>141</v>
      </c>
      <c r="F95" s="83" t="s">
        <v>142</v>
      </c>
      <c r="G95" s="58" t="s">
        <v>143</v>
      </c>
      <c r="H95" s="55">
        <v>3207416142</v>
      </c>
      <c r="I95" s="58" t="s">
        <v>144</v>
      </c>
      <c r="J95" s="58" t="s">
        <v>145</v>
      </c>
      <c r="K95" s="58"/>
      <c r="L95" s="58"/>
      <c r="M95" s="58" t="s">
        <v>146</v>
      </c>
      <c r="N95" s="5"/>
      <c r="O95" s="5"/>
      <c r="P95" s="5"/>
      <c r="Q95" s="5"/>
      <c r="R95" s="5"/>
      <c r="S95" s="5"/>
    </row>
    <row r="96" spans="1:19" s="50" customFormat="1" ht="105" x14ac:dyDescent="0.7">
      <c r="A96" s="55">
        <v>86</v>
      </c>
      <c r="B96" s="55" t="s">
        <v>495</v>
      </c>
      <c r="C96" s="92">
        <v>0.375</v>
      </c>
      <c r="D96" s="59" t="s">
        <v>496</v>
      </c>
      <c r="E96" s="83" t="s">
        <v>497</v>
      </c>
      <c r="F96" s="83" t="s">
        <v>362</v>
      </c>
      <c r="G96" s="58" t="s">
        <v>498</v>
      </c>
      <c r="H96" s="55">
        <v>3207416142</v>
      </c>
      <c r="I96" s="58" t="s">
        <v>499</v>
      </c>
      <c r="J96" s="58" t="s">
        <v>500</v>
      </c>
      <c r="K96" s="58"/>
      <c r="L96" s="58"/>
      <c r="M96" s="58" t="s">
        <v>501</v>
      </c>
      <c r="N96" s="5"/>
      <c r="O96" s="5"/>
      <c r="P96" s="5"/>
      <c r="Q96" s="5"/>
      <c r="R96" s="5"/>
      <c r="S96" s="5"/>
    </row>
    <row r="97" spans="1:19" s="50" customFormat="1" ht="105" x14ac:dyDescent="0.7">
      <c r="A97" s="55">
        <v>85</v>
      </c>
      <c r="B97" s="55">
        <v>34651362881</v>
      </c>
      <c r="C97" s="92">
        <v>0.375</v>
      </c>
      <c r="D97" s="59" t="s">
        <v>445</v>
      </c>
      <c r="E97" s="85" t="s">
        <v>488</v>
      </c>
      <c r="F97" s="85" t="s">
        <v>489</v>
      </c>
      <c r="G97" s="58" t="s">
        <v>490</v>
      </c>
      <c r="H97" s="55" t="s">
        <v>491</v>
      </c>
      <c r="I97" s="58" t="s">
        <v>492</v>
      </c>
      <c r="J97" s="58" t="s">
        <v>493</v>
      </c>
      <c r="K97" s="58"/>
      <c r="L97" s="58"/>
      <c r="M97" s="58" t="s">
        <v>494</v>
      </c>
      <c r="N97" s="5"/>
      <c r="O97" s="5"/>
      <c r="P97" s="5"/>
      <c r="Q97" s="5"/>
      <c r="R97" s="5"/>
      <c r="S97" s="5"/>
    </row>
    <row r="98" spans="1:19" s="50" customFormat="1" ht="70" x14ac:dyDescent="0.7">
      <c r="A98" s="55">
        <v>73</v>
      </c>
      <c r="B98" s="55">
        <v>3006204024</v>
      </c>
      <c r="C98" s="92">
        <v>0.375</v>
      </c>
      <c r="D98" s="59" t="s">
        <v>346</v>
      </c>
      <c r="E98" s="83" t="s">
        <v>423</v>
      </c>
      <c r="F98" s="83" t="s">
        <v>424</v>
      </c>
      <c r="G98" s="58" t="s">
        <v>425</v>
      </c>
      <c r="H98" s="55">
        <v>3214257339</v>
      </c>
      <c r="I98" s="58" t="s">
        <v>382</v>
      </c>
      <c r="J98" s="58" t="s">
        <v>426</v>
      </c>
      <c r="K98" s="58" t="s">
        <v>427</v>
      </c>
      <c r="L98" s="58"/>
      <c r="M98" s="58"/>
      <c r="N98" s="5"/>
      <c r="O98" s="5"/>
      <c r="P98" s="5"/>
      <c r="Q98" s="5"/>
      <c r="R98" s="5"/>
      <c r="S98" s="5"/>
    </row>
    <row r="99" spans="1:19" s="50" customFormat="1" ht="140" x14ac:dyDescent="0.25">
      <c r="A99" s="55">
        <v>11</v>
      </c>
      <c r="B99" s="55" t="s">
        <v>86</v>
      </c>
      <c r="C99" s="92">
        <v>0.375</v>
      </c>
      <c r="D99" s="55" t="s">
        <v>30</v>
      </c>
      <c r="E99" s="68" t="s">
        <v>87</v>
      </c>
      <c r="F99" s="68" t="s">
        <v>88</v>
      </c>
      <c r="G99" s="58" t="s">
        <v>89</v>
      </c>
      <c r="H99" s="55">
        <v>3163118796</v>
      </c>
      <c r="I99" s="58" t="s">
        <v>90</v>
      </c>
      <c r="J99" s="58" t="s">
        <v>91</v>
      </c>
      <c r="K99" s="58" t="s">
        <v>92</v>
      </c>
      <c r="L99" s="58"/>
      <c r="M99" s="58" t="s">
        <v>64</v>
      </c>
      <c r="N99" s="5"/>
      <c r="O99" s="5"/>
      <c r="P99" s="5"/>
      <c r="Q99" s="5"/>
      <c r="R99" s="5"/>
      <c r="S99" s="5"/>
    </row>
    <row r="100" spans="1:19" s="50" customFormat="1" ht="140" x14ac:dyDescent="0.25">
      <c r="A100" s="55">
        <v>12</v>
      </c>
      <c r="B100" s="55" t="s">
        <v>86</v>
      </c>
      <c r="C100" s="92">
        <v>0.375</v>
      </c>
      <c r="D100" s="55" t="s">
        <v>93</v>
      </c>
      <c r="E100" s="68" t="s">
        <v>87</v>
      </c>
      <c r="F100" s="68" t="s">
        <v>88</v>
      </c>
      <c r="G100" s="58" t="s">
        <v>94</v>
      </c>
      <c r="H100" s="55">
        <v>3163118796</v>
      </c>
      <c r="I100" s="58" t="s">
        <v>95</v>
      </c>
      <c r="J100" s="58" t="s">
        <v>96</v>
      </c>
      <c r="K100" s="58" t="s">
        <v>97</v>
      </c>
      <c r="L100" s="58"/>
      <c r="M100" s="58" t="s">
        <v>98</v>
      </c>
      <c r="N100" s="5"/>
      <c r="O100" s="5"/>
      <c r="P100" s="5"/>
      <c r="Q100" s="5"/>
      <c r="R100" s="5"/>
      <c r="S100" s="5"/>
    </row>
    <row r="101" spans="1:19" s="50" customFormat="1" ht="70" x14ac:dyDescent="0.7">
      <c r="A101" s="55">
        <v>125</v>
      </c>
      <c r="B101" s="55" t="s">
        <v>694</v>
      </c>
      <c r="C101" s="92">
        <v>0.375</v>
      </c>
      <c r="D101" s="59" t="s">
        <v>476</v>
      </c>
      <c r="E101" s="68" t="s">
        <v>645</v>
      </c>
      <c r="F101" s="68" t="s">
        <v>88</v>
      </c>
      <c r="G101" s="58" t="s">
        <v>695</v>
      </c>
      <c r="H101" s="55" t="s">
        <v>640</v>
      </c>
      <c r="I101" s="58" t="s">
        <v>696</v>
      </c>
      <c r="J101" s="58" t="s">
        <v>697</v>
      </c>
      <c r="K101" s="58" t="s">
        <v>698</v>
      </c>
      <c r="L101" s="58"/>
      <c r="M101" s="58" t="s">
        <v>64</v>
      </c>
      <c r="N101" s="5"/>
      <c r="O101" s="5"/>
      <c r="P101" s="5"/>
      <c r="Q101" s="5"/>
      <c r="R101" s="5"/>
      <c r="S101" s="5"/>
    </row>
    <row r="102" spans="1:19" s="50" customFormat="1" ht="105" x14ac:dyDescent="0.7">
      <c r="A102" s="55">
        <v>115</v>
      </c>
      <c r="B102" s="55" t="s">
        <v>644</v>
      </c>
      <c r="C102" s="92">
        <v>0.375</v>
      </c>
      <c r="D102" s="59" t="s">
        <v>445</v>
      </c>
      <c r="E102" s="68" t="s">
        <v>645</v>
      </c>
      <c r="F102" s="68" t="s">
        <v>638</v>
      </c>
      <c r="G102" s="58" t="s">
        <v>646</v>
      </c>
      <c r="H102" s="55" t="s">
        <v>640</v>
      </c>
      <c r="I102" s="58" t="s">
        <v>647</v>
      </c>
      <c r="J102" s="58" t="s">
        <v>646</v>
      </c>
      <c r="K102" s="58" t="s">
        <v>648</v>
      </c>
      <c r="L102" s="58"/>
      <c r="M102" s="58" t="s">
        <v>64</v>
      </c>
      <c r="N102" s="5"/>
      <c r="O102" s="5"/>
      <c r="P102" s="5"/>
      <c r="Q102" s="5"/>
      <c r="R102" s="5"/>
      <c r="S102" s="5"/>
    </row>
    <row r="103" spans="1:19" s="50" customFormat="1" ht="175" x14ac:dyDescent="0.7">
      <c r="A103" s="55">
        <v>114</v>
      </c>
      <c r="B103" s="55">
        <v>33750512773</v>
      </c>
      <c r="C103" s="92">
        <v>0.375</v>
      </c>
      <c r="D103" s="59" t="s">
        <v>445</v>
      </c>
      <c r="E103" s="68" t="s">
        <v>637</v>
      </c>
      <c r="F103" s="68" t="s">
        <v>638</v>
      </c>
      <c r="G103" s="58" t="s">
        <v>639</v>
      </c>
      <c r="H103" s="55" t="s">
        <v>640</v>
      </c>
      <c r="I103" s="58" t="s">
        <v>641</v>
      </c>
      <c r="J103" s="58" t="s">
        <v>351</v>
      </c>
      <c r="K103" s="58" t="s">
        <v>642</v>
      </c>
      <c r="L103" s="58"/>
      <c r="M103" s="58" t="s">
        <v>643</v>
      </c>
      <c r="N103" s="5"/>
      <c r="O103" s="5"/>
      <c r="P103" s="5"/>
      <c r="Q103" s="5"/>
      <c r="R103" s="5"/>
      <c r="S103" s="5"/>
    </row>
    <row r="104" spans="1:19" s="50" customFormat="1" ht="105" x14ac:dyDescent="0.7">
      <c r="A104" s="55">
        <v>68</v>
      </c>
      <c r="B104" s="55">
        <v>3006204024</v>
      </c>
      <c r="C104" s="92">
        <v>0.375</v>
      </c>
      <c r="D104" s="59" t="s">
        <v>346</v>
      </c>
      <c r="E104" s="83" t="s">
        <v>402</v>
      </c>
      <c r="F104" s="83" t="s">
        <v>403</v>
      </c>
      <c r="G104" s="58" t="s">
        <v>404</v>
      </c>
      <c r="H104" s="55">
        <v>3012348939</v>
      </c>
      <c r="I104" s="58" t="s">
        <v>382</v>
      </c>
      <c r="J104" s="58" t="s">
        <v>405</v>
      </c>
      <c r="K104" s="58" t="s">
        <v>406</v>
      </c>
      <c r="L104" s="58"/>
      <c r="M104" s="58"/>
      <c r="N104" s="5"/>
      <c r="O104" s="5"/>
      <c r="P104" s="5"/>
      <c r="Q104" s="5"/>
      <c r="R104" s="5"/>
      <c r="S104" s="5"/>
    </row>
    <row r="105" spans="1:19" s="50" customFormat="1" ht="105" x14ac:dyDescent="0.7">
      <c r="A105" s="55">
        <v>106</v>
      </c>
      <c r="B105" s="55">
        <v>34611396609</v>
      </c>
      <c r="C105" s="92">
        <v>0.375</v>
      </c>
      <c r="D105" s="59" t="s">
        <v>445</v>
      </c>
      <c r="E105" s="85" t="s">
        <v>607</v>
      </c>
      <c r="F105" s="85" t="s">
        <v>416</v>
      </c>
      <c r="G105" s="58" t="s">
        <v>608</v>
      </c>
      <c r="H105" s="55">
        <v>3246466868</v>
      </c>
      <c r="I105" s="58" t="s">
        <v>609</v>
      </c>
      <c r="J105" s="58" t="s">
        <v>610</v>
      </c>
      <c r="K105" s="58" t="s">
        <v>611</v>
      </c>
      <c r="L105" s="58"/>
      <c r="M105" s="58" t="s">
        <v>64</v>
      </c>
      <c r="N105" s="5"/>
      <c r="O105" s="5"/>
      <c r="P105" s="5"/>
      <c r="Q105" s="5"/>
      <c r="R105" s="5"/>
      <c r="S105" s="5"/>
    </row>
    <row r="106" spans="1:19" s="50" customFormat="1" ht="105" x14ac:dyDescent="0.7">
      <c r="A106" s="55">
        <v>105</v>
      </c>
      <c r="B106" s="55" t="s">
        <v>600</v>
      </c>
      <c r="C106" s="92">
        <v>0.375</v>
      </c>
      <c r="D106" s="59" t="s">
        <v>198</v>
      </c>
      <c r="E106" s="85" t="s">
        <v>601</v>
      </c>
      <c r="F106" s="85" t="s">
        <v>416</v>
      </c>
      <c r="G106" s="58" t="s">
        <v>602</v>
      </c>
      <c r="H106" s="55">
        <v>3246466868</v>
      </c>
      <c r="I106" s="58" t="s">
        <v>603</v>
      </c>
      <c r="J106" s="58" t="s">
        <v>604</v>
      </c>
      <c r="K106" s="58" t="s">
        <v>605</v>
      </c>
      <c r="L106" s="58"/>
      <c r="M106" s="58" t="s">
        <v>606</v>
      </c>
      <c r="N106" s="5"/>
      <c r="O106" s="5"/>
      <c r="P106" s="5"/>
      <c r="Q106" s="5"/>
      <c r="R106" s="5"/>
      <c r="S106" s="5"/>
    </row>
    <row r="107" spans="1:19" s="50" customFormat="1" ht="70" x14ac:dyDescent="0.7">
      <c r="A107" s="55">
        <v>72</v>
      </c>
      <c r="B107" s="55">
        <v>3006204024</v>
      </c>
      <c r="C107" s="92">
        <v>0.375</v>
      </c>
      <c r="D107" s="59" t="s">
        <v>346</v>
      </c>
      <c r="E107" s="85" t="s">
        <v>419</v>
      </c>
      <c r="F107" s="85" t="s">
        <v>416</v>
      </c>
      <c r="G107" s="58" t="s">
        <v>420</v>
      </c>
      <c r="H107" s="55">
        <v>3202076512</v>
      </c>
      <c r="I107" s="58" t="s">
        <v>382</v>
      </c>
      <c r="J107" s="58" t="s">
        <v>421</v>
      </c>
      <c r="K107" s="58" t="s">
        <v>422</v>
      </c>
      <c r="L107" s="58"/>
      <c r="M107" s="58"/>
      <c r="N107" s="5"/>
      <c r="O107" s="5"/>
      <c r="P107" s="5"/>
      <c r="Q107" s="5"/>
      <c r="R107" s="5"/>
      <c r="S107" s="5"/>
    </row>
    <row r="108" spans="1:19" s="50" customFormat="1" ht="70.5" thickBot="1" x14ac:dyDescent="0.75">
      <c r="A108" s="60">
        <v>71</v>
      </c>
      <c r="B108" s="60">
        <v>3006204024</v>
      </c>
      <c r="C108" s="95">
        <v>0.375</v>
      </c>
      <c r="D108" s="62" t="s">
        <v>346</v>
      </c>
      <c r="E108" s="96" t="s">
        <v>415</v>
      </c>
      <c r="F108" s="96" t="s">
        <v>416</v>
      </c>
      <c r="G108" s="64" t="s">
        <v>417</v>
      </c>
      <c r="H108" s="60">
        <v>3123719960</v>
      </c>
      <c r="I108" s="64" t="s">
        <v>382</v>
      </c>
      <c r="J108" s="64" t="s">
        <v>418</v>
      </c>
      <c r="K108" s="64" t="s">
        <v>406</v>
      </c>
      <c r="L108" s="64"/>
      <c r="M108" s="64"/>
      <c r="N108" s="5"/>
      <c r="O108" s="5"/>
      <c r="P108" s="5"/>
      <c r="Q108" s="5"/>
      <c r="R108" s="5"/>
      <c r="S108" s="5"/>
    </row>
    <row r="109" spans="1:19" s="50" customFormat="1" ht="70" x14ac:dyDescent="0.7">
      <c r="A109" s="65">
        <v>92</v>
      </c>
      <c r="B109" s="65">
        <v>3214424440</v>
      </c>
      <c r="C109" s="97">
        <v>0.41666666666666669</v>
      </c>
      <c r="D109" s="67" t="s">
        <v>54</v>
      </c>
      <c r="E109" s="98" t="s">
        <v>525</v>
      </c>
      <c r="F109" s="98" t="s">
        <v>526</v>
      </c>
      <c r="G109" s="69" t="s">
        <v>527</v>
      </c>
      <c r="H109" s="65">
        <v>3222266370</v>
      </c>
      <c r="I109" s="69" t="s">
        <v>528</v>
      </c>
      <c r="J109" s="69" t="s">
        <v>529</v>
      </c>
      <c r="K109" s="69" t="s">
        <v>530</v>
      </c>
      <c r="L109" s="69"/>
      <c r="M109" s="69" t="s">
        <v>531</v>
      </c>
      <c r="N109" s="5"/>
      <c r="O109" s="5"/>
      <c r="P109" s="5"/>
      <c r="Q109" s="5"/>
      <c r="R109" s="5"/>
      <c r="S109" s="5"/>
    </row>
    <row r="110" spans="1:19" s="50" customFormat="1" ht="105" x14ac:dyDescent="0.25">
      <c r="A110" s="55">
        <v>13</v>
      </c>
      <c r="B110" s="55" t="s">
        <v>86</v>
      </c>
      <c r="C110" s="99">
        <v>0.41666666666666669</v>
      </c>
      <c r="D110" s="55" t="s">
        <v>22</v>
      </c>
      <c r="E110" s="85" t="s">
        <v>99</v>
      </c>
      <c r="F110" s="85" t="s">
        <v>100</v>
      </c>
      <c r="G110" s="58" t="s">
        <v>101</v>
      </c>
      <c r="H110" s="55">
        <v>3105969773</v>
      </c>
      <c r="I110" s="58" t="s">
        <v>102</v>
      </c>
      <c r="J110" s="58" t="s">
        <v>103</v>
      </c>
      <c r="K110" s="58" t="s">
        <v>104</v>
      </c>
      <c r="L110" s="58"/>
      <c r="M110" s="58"/>
      <c r="N110" s="5"/>
      <c r="O110" s="5"/>
      <c r="P110" s="5"/>
      <c r="Q110" s="5"/>
      <c r="R110" s="5"/>
      <c r="S110" s="5"/>
    </row>
    <row r="111" spans="1:19" s="50" customFormat="1" ht="70" x14ac:dyDescent="0.7">
      <c r="A111" s="55">
        <v>75</v>
      </c>
      <c r="B111" s="55">
        <v>14044080966</v>
      </c>
      <c r="C111" s="99">
        <v>0.41666666666666669</v>
      </c>
      <c r="D111" s="59" t="s">
        <v>307</v>
      </c>
      <c r="E111" s="85" t="s">
        <v>435</v>
      </c>
      <c r="F111" s="85" t="s">
        <v>436</v>
      </c>
      <c r="G111" s="58" t="s">
        <v>437</v>
      </c>
      <c r="H111" s="55">
        <v>3206822010</v>
      </c>
      <c r="I111" s="58" t="s">
        <v>438</v>
      </c>
      <c r="J111" s="58" t="s">
        <v>279</v>
      </c>
      <c r="K111" s="58"/>
      <c r="L111" s="58"/>
      <c r="M111" s="58"/>
      <c r="N111" s="5"/>
      <c r="O111" s="5"/>
      <c r="P111" s="5"/>
      <c r="Q111" s="5"/>
      <c r="R111" s="5"/>
      <c r="S111" s="5"/>
    </row>
    <row r="112" spans="1:19" s="50" customFormat="1" ht="70" x14ac:dyDescent="0.25">
      <c r="A112" s="55">
        <v>5</v>
      </c>
      <c r="B112" s="55">
        <v>3122794204</v>
      </c>
      <c r="C112" s="99">
        <v>0.41666666666666669</v>
      </c>
      <c r="D112" s="55" t="s">
        <v>47</v>
      </c>
      <c r="E112" s="68" t="s">
        <v>48</v>
      </c>
      <c r="F112" s="68" t="s">
        <v>49</v>
      </c>
      <c r="G112" s="58" t="s">
        <v>50</v>
      </c>
      <c r="H112" s="55">
        <v>3113578858</v>
      </c>
      <c r="I112" s="58" t="s">
        <v>51</v>
      </c>
      <c r="J112" s="58" t="s">
        <v>52</v>
      </c>
      <c r="K112" s="58" t="s">
        <v>53</v>
      </c>
      <c r="L112" s="58"/>
      <c r="M112" s="58"/>
      <c r="N112" s="5"/>
      <c r="O112" s="5"/>
      <c r="P112" s="5"/>
      <c r="Q112" s="5"/>
      <c r="R112" s="5"/>
      <c r="S112" s="5"/>
    </row>
    <row r="113" spans="1:19" s="50" customFormat="1" ht="105" x14ac:dyDescent="0.7">
      <c r="A113" s="55">
        <v>55</v>
      </c>
      <c r="B113" s="55">
        <v>16316350511</v>
      </c>
      <c r="C113" s="99">
        <v>0.41666666666666669</v>
      </c>
      <c r="D113" s="59" t="s">
        <v>307</v>
      </c>
      <c r="E113" s="57" t="s">
        <v>327</v>
      </c>
      <c r="F113" s="57" t="s">
        <v>328</v>
      </c>
      <c r="G113" s="58" t="s">
        <v>329</v>
      </c>
      <c r="H113" s="55" t="s">
        <v>330</v>
      </c>
      <c r="I113" s="58" t="s">
        <v>331</v>
      </c>
      <c r="J113" s="58" t="s">
        <v>332</v>
      </c>
      <c r="K113" s="58"/>
      <c r="L113" s="58"/>
      <c r="M113" s="58" t="s">
        <v>333</v>
      </c>
      <c r="N113" s="5"/>
      <c r="O113" s="5"/>
      <c r="P113" s="5"/>
      <c r="Q113" s="5"/>
      <c r="R113" s="5"/>
      <c r="S113" s="5"/>
    </row>
    <row r="114" spans="1:19" s="50" customFormat="1" ht="140" x14ac:dyDescent="0.7">
      <c r="A114" s="55">
        <v>117</v>
      </c>
      <c r="B114" s="55" t="s">
        <v>655</v>
      </c>
      <c r="C114" s="99">
        <v>0.41666666666666669</v>
      </c>
      <c r="D114" s="59" t="s">
        <v>656</v>
      </c>
      <c r="E114" s="68" t="s">
        <v>657</v>
      </c>
      <c r="F114" s="68" t="s">
        <v>658</v>
      </c>
      <c r="G114" s="58" t="s">
        <v>659</v>
      </c>
      <c r="H114" s="55" t="s">
        <v>660</v>
      </c>
      <c r="I114" s="58" t="s">
        <v>661</v>
      </c>
      <c r="J114" s="58" t="s">
        <v>279</v>
      </c>
      <c r="K114" s="58" t="s">
        <v>662</v>
      </c>
      <c r="L114" s="58"/>
      <c r="M114" s="58"/>
      <c r="N114" s="5"/>
      <c r="O114" s="5"/>
      <c r="P114" s="5"/>
      <c r="Q114" s="5"/>
      <c r="R114" s="5"/>
      <c r="S114" s="5"/>
    </row>
    <row r="115" spans="1:19" s="50" customFormat="1" ht="105" x14ac:dyDescent="0.7">
      <c r="A115" s="55">
        <v>122</v>
      </c>
      <c r="B115" s="55">
        <v>15187049095</v>
      </c>
      <c r="C115" s="99">
        <v>0.41666666666666669</v>
      </c>
      <c r="D115" s="59" t="s">
        <v>307</v>
      </c>
      <c r="E115" s="68" t="s">
        <v>679</v>
      </c>
      <c r="F115" s="68" t="s">
        <v>680</v>
      </c>
      <c r="G115" s="58" t="s">
        <v>681</v>
      </c>
      <c r="H115" s="55" t="s">
        <v>682</v>
      </c>
      <c r="I115" s="58" t="s">
        <v>683</v>
      </c>
      <c r="J115" s="58" t="s">
        <v>681</v>
      </c>
      <c r="K115" s="58" t="s">
        <v>684</v>
      </c>
      <c r="L115" s="58"/>
      <c r="M115" s="58" t="s">
        <v>64</v>
      </c>
      <c r="N115" s="5"/>
      <c r="O115" s="5"/>
      <c r="P115" s="5"/>
      <c r="Q115" s="5"/>
      <c r="R115" s="5"/>
      <c r="S115" s="5"/>
    </row>
    <row r="116" spans="1:19" s="50" customFormat="1" ht="105" x14ac:dyDescent="0.7">
      <c r="A116" s="55">
        <v>123</v>
      </c>
      <c r="B116" s="55">
        <v>15187049095</v>
      </c>
      <c r="C116" s="99">
        <v>0.41666666666666669</v>
      </c>
      <c r="D116" s="59" t="s">
        <v>307</v>
      </c>
      <c r="E116" s="68" t="s">
        <v>679</v>
      </c>
      <c r="F116" s="68" t="s">
        <v>685</v>
      </c>
      <c r="G116" s="58" t="s">
        <v>164</v>
      </c>
      <c r="H116" s="55" t="s">
        <v>686</v>
      </c>
      <c r="I116" s="58" t="s">
        <v>683</v>
      </c>
      <c r="J116" s="58" t="s">
        <v>529</v>
      </c>
      <c r="K116" s="58" t="s">
        <v>687</v>
      </c>
      <c r="L116" s="58"/>
      <c r="M116" s="58" t="s">
        <v>64</v>
      </c>
      <c r="N116" s="5"/>
      <c r="O116" s="5"/>
      <c r="P116" s="5"/>
      <c r="Q116" s="5"/>
      <c r="R116" s="5"/>
      <c r="S116" s="5"/>
    </row>
    <row r="117" spans="1:19" s="50" customFormat="1" ht="70" x14ac:dyDescent="0.25">
      <c r="A117" s="55">
        <v>16</v>
      </c>
      <c r="B117" s="55">
        <v>15162444986</v>
      </c>
      <c r="C117" s="99">
        <v>0.41666666666666669</v>
      </c>
      <c r="D117" s="55" t="s">
        <v>30</v>
      </c>
      <c r="E117" s="57" t="s">
        <v>116</v>
      </c>
      <c r="F117" s="57" t="s">
        <v>117</v>
      </c>
      <c r="G117" s="58" t="s">
        <v>118</v>
      </c>
      <c r="H117" s="55" t="s">
        <v>119</v>
      </c>
      <c r="I117" s="58" t="s">
        <v>120</v>
      </c>
      <c r="J117" s="58" t="s">
        <v>118</v>
      </c>
      <c r="K117" s="58"/>
      <c r="L117" s="58"/>
      <c r="M117" s="58"/>
      <c r="N117" s="5"/>
      <c r="O117" s="5"/>
      <c r="P117" s="5"/>
      <c r="Q117" s="5"/>
      <c r="R117" s="5"/>
      <c r="S117" s="5"/>
    </row>
    <row r="118" spans="1:19" s="50" customFormat="1" ht="105" x14ac:dyDescent="0.7">
      <c r="A118" s="55">
        <v>74</v>
      </c>
      <c r="B118" s="55">
        <v>14044080966</v>
      </c>
      <c r="C118" s="99">
        <v>0.41666666666666669</v>
      </c>
      <c r="D118" s="59" t="s">
        <v>198</v>
      </c>
      <c r="E118" s="57" t="s">
        <v>428</v>
      </c>
      <c r="F118" s="57" t="s">
        <v>429</v>
      </c>
      <c r="G118" s="58" t="s">
        <v>430</v>
      </c>
      <c r="H118" s="55">
        <v>3148102132</v>
      </c>
      <c r="I118" s="58" t="s">
        <v>431</v>
      </c>
      <c r="J118" s="58" t="s">
        <v>432</v>
      </c>
      <c r="K118" s="58" t="s">
        <v>433</v>
      </c>
      <c r="L118" s="58"/>
      <c r="M118" s="58" t="s">
        <v>434</v>
      </c>
      <c r="N118" s="5"/>
      <c r="O118" s="5"/>
      <c r="P118" s="5"/>
      <c r="Q118" s="5"/>
      <c r="R118" s="5"/>
      <c r="S118" s="5"/>
    </row>
    <row r="119" spans="1:19" s="50" customFormat="1" ht="70" x14ac:dyDescent="0.25">
      <c r="A119" s="55">
        <v>6</v>
      </c>
      <c r="B119" s="55">
        <v>3122794204</v>
      </c>
      <c r="C119" s="99">
        <v>0.41666666666666669</v>
      </c>
      <c r="D119" s="55" t="s">
        <v>54</v>
      </c>
      <c r="E119" s="68" t="s">
        <v>55</v>
      </c>
      <c r="F119" s="68" t="s">
        <v>56</v>
      </c>
      <c r="G119" s="58" t="s">
        <v>57</v>
      </c>
      <c r="H119" s="55">
        <v>3122794204</v>
      </c>
      <c r="I119" s="58" t="s">
        <v>51</v>
      </c>
      <c r="J119" s="58" t="s">
        <v>58</v>
      </c>
      <c r="K119" s="58" t="s">
        <v>59</v>
      </c>
      <c r="L119" s="58"/>
      <c r="M119" s="58" t="s">
        <v>60</v>
      </c>
      <c r="N119" s="5"/>
      <c r="O119" s="5"/>
      <c r="P119" s="5"/>
      <c r="Q119" s="5"/>
      <c r="R119" s="5"/>
      <c r="S119" s="5"/>
    </row>
    <row r="120" spans="1:19" s="50" customFormat="1" ht="70" x14ac:dyDescent="0.25">
      <c r="A120" s="55">
        <v>7</v>
      </c>
      <c r="B120" s="55">
        <v>3122794204</v>
      </c>
      <c r="C120" s="99">
        <v>0.41666666666666669</v>
      </c>
      <c r="D120" s="55" t="s">
        <v>54</v>
      </c>
      <c r="E120" s="68" t="s">
        <v>55</v>
      </c>
      <c r="F120" s="68" t="s">
        <v>56</v>
      </c>
      <c r="G120" s="58" t="s">
        <v>61</v>
      </c>
      <c r="H120" s="55">
        <v>3128312046</v>
      </c>
      <c r="I120" s="58" t="s">
        <v>51</v>
      </c>
      <c r="J120" s="58" t="s">
        <v>62</v>
      </c>
      <c r="K120" s="58" t="s">
        <v>63</v>
      </c>
      <c r="L120" s="58"/>
      <c r="M120" s="58" t="s">
        <v>64</v>
      </c>
      <c r="N120" s="5"/>
      <c r="O120" s="5"/>
      <c r="P120" s="5"/>
      <c r="Q120" s="5"/>
      <c r="R120" s="5"/>
      <c r="S120" s="5"/>
    </row>
    <row r="121" spans="1:19" s="50" customFormat="1" ht="70" x14ac:dyDescent="0.7">
      <c r="A121" s="55">
        <v>51</v>
      </c>
      <c r="B121" s="55">
        <v>16316350511</v>
      </c>
      <c r="C121" s="99">
        <v>0.41666666666666669</v>
      </c>
      <c r="D121" s="59" t="s">
        <v>307</v>
      </c>
      <c r="E121" s="85" t="s">
        <v>308</v>
      </c>
      <c r="F121" s="85" t="s">
        <v>309</v>
      </c>
      <c r="G121" s="58" t="s">
        <v>310</v>
      </c>
      <c r="H121" s="55">
        <v>3217671477</v>
      </c>
      <c r="I121" s="58" t="s">
        <v>311</v>
      </c>
      <c r="J121" s="58" t="s">
        <v>312</v>
      </c>
      <c r="K121" s="58"/>
      <c r="L121" s="58"/>
      <c r="M121" s="58"/>
      <c r="N121" s="5"/>
      <c r="O121" s="5"/>
      <c r="P121" s="5"/>
      <c r="Q121" s="5"/>
      <c r="R121" s="5"/>
      <c r="S121" s="5"/>
    </row>
    <row r="122" spans="1:19" s="50" customFormat="1" ht="70" x14ac:dyDescent="0.7">
      <c r="A122" s="55">
        <v>53</v>
      </c>
      <c r="B122" s="55">
        <v>16316350511</v>
      </c>
      <c r="C122" s="99">
        <v>0.41666666666666669</v>
      </c>
      <c r="D122" s="59" t="s">
        <v>307</v>
      </c>
      <c r="E122" s="85" t="s">
        <v>313</v>
      </c>
      <c r="F122" s="85" t="s">
        <v>24</v>
      </c>
      <c r="G122" s="58" t="s">
        <v>319</v>
      </c>
      <c r="H122" s="55">
        <v>3161990675</v>
      </c>
      <c r="I122" s="58" t="s">
        <v>320</v>
      </c>
      <c r="J122" s="58" t="s">
        <v>321</v>
      </c>
      <c r="K122" s="58"/>
      <c r="L122" s="58"/>
      <c r="M122" s="58"/>
      <c r="N122" s="5"/>
      <c r="O122" s="5"/>
      <c r="P122" s="5"/>
      <c r="Q122" s="5"/>
      <c r="R122" s="5"/>
      <c r="S122" s="5"/>
    </row>
    <row r="123" spans="1:19" s="50" customFormat="1" ht="105" x14ac:dyDescent="0.7">
      <c r="A123" s="55">
        <v>52</v>
      </c>
      <c r="B123" s="55">
        <v>16316350511</v>
      </c>
      <c r="C123" s="99">
        <v>0.41666666666666669</v>
      </c>
      <c r="D123" s="59" t="s">
        <v>307</v>
      </c>
      <c r="E123" s="85" t="s">
        <v>313</v>
      </c>
      <c r="F123" s="85" t="s">
        <v>314</v>
      </c>
      <c r="G123" s="58" t="s">
        <v>315</v>
      </c>
      <c r="H123" s="55">
        <v>3161990675</v>
      </c>
      <c r="I123" s="58" t="s">
        <v>311</v>
      </c>
      <c r="J123" s="58" t="s">
        <v>316</v>
      </c>
      <c r="K123" s="58"/>
      <c r="L123" s="58" t="s">
        <v>317</v>
      </c>
      <c r="M123" s="58" t="s">
        <v>318</v>
      </c>
      <c r="N123" s="5"/>
      <c r="O123" s="5"/>
      <c r="P123" s="5"/>
      <c r="Q123" s="5"/>
      <c r="R123" s="5"/>
      <c r="S123" s="5"/>
    </row>
    <row r="124" spans="1:19" s="50" customFormat="1" ht="140.5" thickBot="1" x14ac:dyDescent="0.3">
      <c r="A124" s="60">
        <v>10</v>
      </c>
      <c r="B124" s="60" t="s">
        <v>79</v>
      </c>
      <c r="C124" s="100">
        <v>0.41666666666666669</v>
      </c>
      <c r="D124" s="60" t="s">
        <v>30</v>
      </c>
      <c r="E124" s="101" t="s">
        <v>80</v>
      </c>
      <c r="F124" s="101" t="s">
        <v>81</v>
      </c>
      <c r="G124" s="64" t="s">
        <v>82</v>
      </c>
      <c r="H124" s="60">
        <v>3122287893</v>
      </c>
      <c r="I124" s="64" t="s">
        <v>83</v>
      </c>
      <c r="J124" s="64" t="s">
        <v>877</v>
      </c>
      <c r="K124" s="64" t="s">
        <v>85</v>
      </c>
      <c r="L124" s="64"/>
      <c r="M124" s="64"/>
      <c r="N124" s="5"/>
      <c r="O124" s="5"/>
      <c r="P124" s="5"/>
      <c r="Q124" s="5"/>
      <c r="R124" s="5"/>
      <c r="S124" s="5"/>
    </row>
    <row r="125" spans="1:19" s="50" customFormat="1" ht="70" x14ac:dyDescent="0.7">
      <c r="A125" s="65">
        <v>60</v>
      </c>
      <c r="B125" s="65" t="s">
        <v>354</v>
      </c>
      <c r="C125" s="102">
        <v>0.45833333333333331</v>
      </c>
      <c r="D125" s="67" t="s">
        <v>307</v>
      </c>
      <c r="E125" s="103" t="s">
        <v>356</v>
      </c>
      <c r="F125" s="103" t="s">
        <v>357</v>
      </c>
      <c r="G125" s="69" t="s">
        <v>358</v>
      </c>
      <c r="H125" s="65">
        <v>3145304311</v>
      </c>
      <c r="I125" s="69" t="s">
        <v>359</v>
      </c>
      <c r="J125" s="69" t="s">
        <v>360</v>
      </c>
      <c r="K125" s="69"/>
      <c r="L125" s="69"/>
      <c r="M125" s="69"/>
      <c r="N125" s="5"/>
      <c r="O125" s="5"/>
      <c r="P125" s="5"/>
      <c r="Q125" s="5"/>
      <c r="R125" s="5"/>
      <c r="S125" s="5"/>
    </row>
    <row r="126" spans="1:19" s="50" customFormat="1" ht="175" x14ac:dyDescent="0.7">
      <c r="A126" s="55">
        <v>112</v>
      </c>
      <c r="B126" s="55" t="s">
        <v>629</v>
      </c>
      <c r="C126" s="104">
        <v>0.45833333333333331</v>
      </c>
      <c r="D126" s="59" t="s">
        <v>198</v>
      </c>
      <c r="E126" s="83" t="s">
        <v>630</v>
      </c>
      <c r="F126" s="83" t="s">
        <v>631</v>
      </c>
      <c r="G126" s="58" t="s">
        <v>632</v>
      </c>
      <c r="H126" s="55">
        <v>3113561989</v>
      </c>
      <c r="I126" s="58" t="s">
        <v>633</v>
      </c>
      <c r="J126" s="58" t="s">
        <v>279</v>
      </c>
      <c r="K126" s="58"/>
      <c r="L126" s="58"/>
      <c r="M126" s="58" t="s">
        <v>634</v>
      </c>
      <c r="N126" s="5"/>
      <c r="O126" s="5"/>
      <c r="P126" s="5"/>
      <c r="Q126" s="5"/>
      <c r="R126" s="5"/>
      <c r="S126" s="5"/>
    </row>
    <row r="127" spans="1:19" s="50" customFormat="1" ht="210" x14ac:dyDescent="0.7">
      <c r="A127" s="55">
        <v>113</v>
      </c>
      <c r="B127" s="55">
        <v>33621578579</v>
      </c>
      <c r="C127" s="104">
        <v>0.45833333333333331</v>
      </c>
      <c r="D127" s="59" t="s">
        <v>445</v>
      </c>
      <c r="E127" s="83" t="s">
        <v>630</v>
      </c>
      <c r="F127" s="83" t="s">
        <v>631</v>
      </c>
      <c r="G127" s="58" t="s">
        <v>635</v>
      </c>
      <c r="H127" s="55">
        <v>3113561989</v>
      </c>
      <c r="I127" s="58" t="s">
        <v>633</v>
      </c>
      <c r="J127" s="58" t="s">
        <v>395</v>
      </c>
      <c r="K127" s="58"/>
      <c r="L127" s="58"/>
      <c r="M127" s="58" t="s">
        <v>636</v>
      </c>
      <c r="N127" s="5"/>
      <c r="O127" s="5"/>
      <c r="P127" s="5"/>
      <c r="Q127" s="5"/>
      <c r="R127" s="5"/>
      <c r="S127" s="5"/>
    </row>
    <row r="128" spans="1:19" s="50" customFormat="1" ht="70" x14ac:dyDescent="0.7">
      <c r="A128" s="55">
        <v>96</v>
      </c>
      <c r="B128" s="55">
        <v>3217826338</v>
      </c>
      <c r="C128" s="104">
        <v>0.45833333333333331</v>
      </c>
      <c r="D128" s="59" t="s">
        <v>282</v>
      </c>
      <c r="E128" s="83" t="s">
        <v>550</v>
      </c>
      <c r="F128" s="83" t="s">
        <v>551</v>
      </c>
      <c r="G128" s="58" t="s">
        <v>552</v>
      </c>
      <c r="H128" s="55">
        <v>3104234365</v>
      </c>
      <c r="I128" s="58" t="s">
        <v>553</v>
      </c>
      <c r="J128" s="58" t="s">
        <v>554</v>
      </c>
      <c r="K128" s="58" t="s">
        <v>555</v>
      </c>
      <c r="L128" s="58"/>
      <c r="M128" s="58" t="s">
        <v>556</v>
      </c>
      <c r="N128" s="5"/>
      <c r="O128" s="5"/>
      <c r="P128" s="5"/>
      <c r="Q128" s="5"/>
      <c r="R128" s="5"/>
      <c r="S128" s="5"/>
    </row>
    <row r="129" spans="1:19" s="50" customFormat="1" ht="245.5" thickBot="1" x14ac:dyDescent="0.75">
      <c r="A129" s="60">
        <v>62</v>
      </c>
      <c r="B129" s="60">
        <v>12018510256</v>
      </c>
      <c r="C129" s="105">
        <v>0.45833333333333331</v>
      </c>
      <c r="D129" s="62" t="s">
        <v>71</v>
      </c>
      <c r="E129" s="106" t="s">
        <v>365</v>
      </c>
      <c r="F129" s="106" t="s">
        <v>366</v>
      </c>
      <c r="G129" s="64" t="s">
        <v>367</v>
      </c>
      <c r="H129" s="60">
        <v>3154268699</v>
      </c>
      <c r="I129" s="64" t="s">
        <v>368</v>
      </c>
      <c r="J129" s="64" t="s">
        <v>369</v>
      </c>
      <c r="K129" s="64"/>
      <c r="L129" s="64" t="s">
        <v>370</v>
      </c>
      <c r="M129" s="64"/>
      <c r="N129" s="5"/>
      <c r="O129" s="5"/>
      <c r="P129" s="5"/>
      <c r="Q129" s="5"/>
      <c r="R129" s="5"/>
      <c r="S129" s="5"/>
    </row>
    <row r="130" spans="1:19" s="50" customFormat="1" ht="70" x14ac:dyDescent="0.7">
      <c r="A130" s="65">
        <v>32</v>
      </c>
      <c r="B130" s="65" t="s">
        <v>184</v>
      </c>
      <c r="C130" s="90">
        <v>0.5</v>
      </c>
      <c r="D130" s="67" t="s">
        <v>47</v>
      </c>
      <c r="E130" s="107" t="s">
        <v>194</v>
      </c>
      <c r="F130" s="107" t="s">
        <v>195</v>
      </c>
      <c r="G130" s="69" t="s">
        <v>196</v>
      </c>
      <c r="H130" s="65" t="s">
        <v>184</v>
      </c>
      <c r="I130" s="69" t="s">
        <v>188</v>
      </c>
      <c r="J130" s="69" t="s">
        <v>196</v>
      </c>
      <c r="K130" s="69" t="s">
        <v>189</v>
      </c>
      <c r="L130" s="69"/>
      <c r="M130" s="69"/>
      <c r="N130" s="5"/>
      <c r="O130" s="5"/>
      <c r="P130" s="5"/>
      <c r="Q130" s="5"/>
      <c r="R130" s="5"/>
      <c r="S130" s="5"/>
    </row>
    <row r="131" spans="1:19" s="50" customFormat="1" ht="70" x14ac:dyDescent="0.7">
      <c r="A131" s="55">
        <v>118</v>
      </c>
      <c r="B131" s="55" t="s">
        <v>663</v>
      </c>
      <c r="C131" s="92">
        <v>0.5</v>
      </c>
      <c r="D131" s="59" t="s">
        <v>476</v>
      </c>
      <c r="E131" s="108" t="s">
        <v>664</v>
      </c>
      <c r="F131" s="108" t="s">
        <v>372</v>
      </c>
      <c r="G131" s="58" t="s">
        <v>665</v>
      </c>
      <c r="H131" s="55">
        <v>3216118052</v>
      </c>
      <c r="I131" s="58" t="s">
        <v>83</v>
      </c>
      <c r="J131" s="58" t="s">
        <v>390</v>
      </c>
      <c r="K131" s="58" t="s">
        <v>666</v>
      </c>
      <c r="L131" s="58"/>
      <c r="M131" s="58" t="s">
        <v>64</v>
      </c>
      <c r="N131" s="5"/>
      <c r="O131" s="5"/>
      <c r="P131" s="5"/>
      <c r="Q131" s="5"/>
      <c r="R131" s="5"/>
      <c r="S131" s="5"/>
    </row>
    <row r="132" spans="1:19" s="50" customFormat="1" ht="70.5" thickBot="1" x14ac:dyDescent="0.75">
      <c r="A132" s="60">
        <v>119</v>
      </c>
      <c r="B132" s="60" t="s">
        <v>667</v>
      </c>
      <c r="C132" s="95">
        <v>0.5</v>
      </c>
      <c r="D132" s="62" t="s">
        <v>656</v>
      </c>
      <c r="E132" s="109" t="s">
        <v>664</v>
      </c>
      <c r="F132" s="109" t="s">
        <v>372</v>
      </c>
      <c r="G132" s="64" t="s">
        <v>668</v>
      </c>
      <c r="H132" s="60">
        <v>3216118052</v>
      </c>
      <c r="I132" s="64" t="s">
        <v>83</v>
      </c>
      <c r="J132" s="64" t="s">
        <v>669</v>
      </c>
      <c r="K132" s="64" t="s">
        <v>670</v>
      </c>
      <c r="L132" s="64"/>
      <c r="M132" s="64" t="s">
        <v>671</v>
      </c>
      <c r="N132" s="5"/>
      <c r="O132" s="5"/>
      <c r="P132" s="5"/>
      <c r="Q132" s="5"/>
      <c r="R132" s="5"/>
      <c r="S132" s="5"/>
    </row>
    <row r="133" spans="1:19" s="50" customFormat="1" ht="105" x14ac:dyDescent="0.7">
      <c r="A133" s="65">
        <v>44</v>
      </c>
      <c r="B133" s="65" t="s">
        <v>265</v>
      </c>
      <c r="C133" s="110">
        <v>0.54166666666666663</v>
      </c>
      <c r="D133" s="67" t="s">
        <v>30</v>
      </c>
      <c r="E133" s="69" t="s">
        <v>267</v>
      </c>
      <c r="F133" s="69" t="s">
        <v>268</v>
      </c>
      <c r="G133" s="69" t="s">
        <v>269</v>
      </c>
      <c r="H133" s="65" t="s">
        <v>270</v>
      </c>
      <c r="I133" s="69" t="s">
        <v>271</v>
      </c>
      <c r="J133" s="69" t="s">
        <v>272</v>
      </c>
      <c r="K133" s="69" t="s">
        <v>273</v>
      </c>
      <c r="L133" s="69"/>
      <c r="M133" s="69"/>
    </row>
  </sheetData>
  <autoFilter ref="A1:M133" xr:uid="{00000000-0009-0000-0000-000000000000}">
    <sortState xmlns:xlrd2="http://schemas.microsoft.com/office/spreadsheetml/2017/richdata2" ref="A2:M133">
      <sortCondition ref="C2:C133"/>
      <sortCondition ref="F2:F133"/>
      <sortCondition ref="E2:E133"/>
    </sortState>
  </autoFilter>
  <conditionalFormatting sqref="M1:M132">
    <cfRule type="containsText" dxfId="12" priority="1" operator="containsText" text="otra dir">
      <formula>NOT(ISERROR(SEARCH(("otra dir"),(M1))))</formula>
    </cfRule>
  </conditionalFormatting>
  <pageMargins left="0.23622047244094491" right="0.43307086614173229" top="0.19685039370078741" bottom="0.23622047244094491" header="0" footer="0"/>
  <pageSetup paperSize="9" scale="2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08040-F523-4E25-9FEC-D5DBD0F1C607}">
  <sheetPr>
    <outlinePr summaryBelow="0" summaryRight="0"/>
  </sheetPr>
  <dimension ref="A1:K140"/>
  <sheetViews>
    <sheetView topLeftCell="A73" zoomScale="55" zoomScaleNormal="55" zoomScaleSheetLayoutView="55" zoomScalePageLayoutView="55" workbookViewId="0">
      <selection activeCell="D75" sqref="D75"/>
    </sheetView>
  </sheetViews>
  <sheetFormatPr baseColWidth="10" defaultColWidth="12.6328125" defaultRowHeight="12.5" x14ac:dyDescent="0.25"/>
  <cols>
    <col min="1" max="1" width="10.54296875" bestFit="1" customWidth="1"/>
    <col min="2" max="2" width="52.26953125" customWidth="1"/>
    <col min="3" max="3" width="68.36328125" customWidth="1"/>
    <col min="4" max="4" width="78.08984375" customWidth="1"/>
    <col min="5" max="5" width="41.1796875" customWidth="1"/>
    <col min="6" max="6" width="38.6328125" customWidth="1"/>
    <col min="7" max="7" width="51.7265625" customWidth="1"/>
    <col min="8" max="11" width="18.90625" customWidth="1"/>
  </cols>
  <sheetData>
    <row r="1" spans="1:11" s="52" customFormat="1" ht="105" x14ac:dyDescent="0.4">
      <c r="A1" s="53" t="s">
        <v>0</v>
      </c>
      <c r="B1" s="53" t="s">
        <v>2</v>
      </c>
      <c r="C1" s="111" t="s">
        <v>6</v>
      </c>
      <c r="D1" s="111" t="s">
        <v>7</v>
      </c>
      <c r="E1" s="111" t="s">
        <v>8</v>
      </c>
      <c r="F1" s="53" t="s">
        <v>9</v>
      </c>
      <c r="G1" s="111" t="s">
        <v>14</v>
      </c>
      <c r="H1" s="51"/>
      <c r="I1" s="51"/>
      <c r="J1" s="51"/>
      <c r="K1" s="51"/>
    </row>
    <row r="2" spans="1:11" s="50" customFormat="1" ht="105" x14ac:dyDescent="0.25">
      <c r="A2" s="55">
        <v>45</v>
      </c>
      <c r="B2" s="55" t="s">
        <v>998</v>
      </c>
      <c r="C2" s="113" t="s">
        <v>275</v>
      </c>
      <c r="D2" s="113" t="s">
        <v>276</v>
      </c>
      <c r="E2" s="58" t="s">
        <v>878</v>
      </c>
      <c r="F2" s="55" t="s">
        <v>1087</v>
      </c>
      <c r="G2" s="58" t="s">
        <v>281</v>
      </c>
      <c r="H2" s="5"/>
      <c r="I2" s="5"/>
      <c r="J2" s="5"/>
      <c r="K2" s="5"/>
    </row>
    <row r="3" spans="1:11" s="50" customFormat="1" ht="92" customHeight="1" x14ac:dyDescent="0.25">
      <c r="A3" s="55">
        <v>84</v>
      </c>
      <c r="B3" s="55" t="s">
        <v>999</v>
      </c>
      <c r="C3" s="114" t="s">
        <v>484</v>
      </c>
      <c r="D3" s="114" t="s">
        <v>485</v>
      </c>
      <c r="E3" s="58" t="s">
        <v>879</v>
      </c>
      <c r="F3" s="55" t="s">
        <v>1088</v>
      </c>
      <c r="G3" s="58"/>
      <c r="H3" s="5"/>
      <c r="I3" s="5"/>
      <c r="J3" s="5"/>
      <c r="K3" s="5"/>
    </row>
    <row r="4" spans="1:11" s="50" customFormat="1" ht="140" x14ac:dyDescent="0.25">
      <c r="A4" s="55">
        <v>46</v>
      </c>
      <c r="B4" s="55" t="s">
        <v>1000</v>
      </c>
      <c r="C4" s="113" t="s">
        <v>283</v>
      </c>
      <c r="D4" s="113" t="s">
        <v>284</v>
      </c>
      <c r="E4" s="58" t="s">
        <v>880</v>
      </c>
      <c r="F4" s="55" t="s">
        <v>1089</v>
      </c>
      <c r="G4" s="58" t="s">
        <v>287</v>
      </c>
      <c r="H4" s="5"/>
      <c r="I4" s="5"/>
      <c r="J4" s="5"/>
      <c r="K4" s="5"/>
    </row>
    <row r="5" spans="1:11" s="50" customFormat="1" ht="105" x14ac:dyDescent="0.25">
      <c r="A5" s="55">
        <v>17</v>
      </c>
      <c r="B5" s="55" t="s">
        <v>1001</v>
      </c>
      <c r="C5" s="114" t="s">
        <v>122</v>
      </c>
      <c r="D5" s="114" t="s">
        <v>123</v>
      </c>
      <c r="E5" s="58" t="s">
        <v>881</v>
      </c>
      <c r="F5" s="55" t="s">
        <v>1001</v>
      </c>
      <c r="G5" s="58"/>
      <c r="H5" s="5"/>
      <c r="I5" s="5"/>
      <c r="J5" s="5"/>
      <c r="K5" s="5"/>
    </row>
    <row r="6" spans="1:11" s="50" customFormat="1" ht="70" x14ac:dyDescent="0.25">
      <c r="A6" s="55">
        <v>42</v>
      </c>
      <c r="B6" s="55" t="s">
        <v>1002</v>
      </c>
      <c r="C6" s="113" t="s">
        <v>254</v>
      </c>
      <c r="D6" s="113" t="s">
        <v>255</v>
      </c>
      <c r="E6" s="58" t="s">
        <v>882</v>
      </c>
      <c r="F6" s="55" t="s">
        <v>1090</v>
      </c>
      <c r="G6" s="58" t="s">
        <v>259</v>
      </c>
      <c r="H6" s="5"/>
      <c r="I6" s="5"/>
      <c r="J6" s="5"/>
      <c r="K6" s="5"/>
    </row>
    <row r="7" spans="1:11" s="50" customFormat="1" ht="140" x14ac:dyDescent="0.25">
      <c r="A7" s="55">
        <v>43</v>
      </c>
      <c r="B7" s="55" t="s">
        <v>1002</v>
      </c>
      <c r="C7" s="113" t="s">
        <v>254</v>
      </c>
      <c r="D7" s="113" t="s">
        <v>260</v>
      </c>
      <c r="E7" s="58" t="s">
        <v>883</v>
      </c>
      <c r="F7" s="55" t="s">
        <v>1090</v>
      </c>
      <c r="G7" s="58" t="s">
        <v>264</v>
      </c>
      <c r="H7" s="5"/>
      <c r="I7" s="5"/>
      <c r="J7" s="5"/>
      <c r="K7" s="5"/>
    </row>
    <row r="8" spans="1:11" s="50" customFormat="1" ht="110.5" customHeight="1" thickBot="1" x14ac:dyDescent="0.3">
      <c r="A8" s="60">
        <v>61</v>
      </c>
      <c r="B8" s="60" t="s">
        <v>1003</v>
      </c>
      <c r="C8" s="115" t="s">
        <v>361</v>
      </c>
      <c r="D8" s="115" t="s">
        <v>362</v>
      </c>
      <c r="E8" s="64" t="s">
        <v>884</v>
      </c>
      <c r="F8" s="60" t="s">
        <v>1091</v>
      </c>
      <c r="G8" s="64"/>
      <c r="H8" s="5"/>
      <c r="I8" s="5"/>
      <c r="J8" s="5"/>
      <c r="K8" s="5"/>
    </row>
    <row r="9" spans="1:11" s="50" customFormat="1" ht="99" customHeight="1" x14ac:dyDescent="0.25">
      <c r="A9" s="65">
        <v>67</v>
      </c>
      <c r="B9" s="65" t="s">
        <v>1004</v>
      </c>
      <c r="C9" s="116" t="s">
        <v>397</v>
      </c>
      <c r="D9" s="116" t="s">
        <v>398</v>
      </c>
      <c r="E9" s="69" t="s">
        <v>885</v>
      </c>
      <c r="F9" s="65" t="s">
        <v>1092</v>
      </c>
      <c r="G9" s="69"/>
      <c r="H9" s="5"/>
      <c r="I9" s="5"/>
      <c r="J9" s="5"/>
      <c r="K9" s="5"/>
    </row>
    <row r="10" spans="1:11" s="50" customFormat="1" ht="105" x14ac:dyDescent="0.25">
      <c r="A10" s="55">
        <v>124</v>
      </c>
      <c r="B10" s="55" t="s">
        <v>1005</v>
      </c>
      <c r="C10" s="117" t="s">
        <v>689</v>
      </c>
      <c r="D10" s="117" t="s">
        <v>372</v>
      </c>
      <c r="E10" s="58" t="s">
        <v>886</v>
      </c>
      <c r="F10" s="55" t="s">
        <v>1093</v>
      </c>
      <c r="G10" s="58"/>
      <c r="H10" s="5"/>
      <c r="I10" s="5"/>
      <c r="J10" s="5"/>
      <c r="K10" s="5"/>
    </row>
    <row r="11" spans="1:11" s="50" customFormat="1" ht="97.5" customHeight="1" x14ac:dyDescent="0.25">
      <c r="A11" s="55">
        <v>27</v>
      </c>
      <c r="B11" s="55" t="s">
        <v>1006</v>
      </c>
      <c r="C11" s="118" t="s">
        <v>162</v>
      </c>
      <c r="D11" s="118" t="s">
        <v>163</v>
      </c>
      <c r="E11" s="58" t="s">
        <v>887</v>
      </c>
      <c r="F11" s="55" t="s">
        <v>1094</v>
      </c>
      <c r="G11" s="58"/>
      <c r="H11" s="5"/>
      <c r="I11" s="5"/>
      <c r="J11" s="5"/>
      <c r="K11" s="5"/>
    </row>
    <row r="12" spans="1:11" s="50" customFormat="1" ht="105" x14ac:dyDescent="0.25">
      <c r="A12" s="55">
        <v>91</v>
      </c>
      <c r="B12" s="55" t="s">
        <v>1007</v>
      </c>
      <c r="C12" s="114" t="s">
        <v>520</v>
      </c>
      <c r="D12" s="114" t="s">
        <v>521</v>
      </c>
      <c r="E12" s="58" t="s">
        <v>888</v>
      </c>
      <c r="F12" s="55" t="s">
        <v>1095</v>
      </c>
      <c r="G12" s="58"/>
      <c r="H12" s="5"/>
      <c r="I12" s="5"/>
      <c r="J12" s="5"/>
      <c r="K12" s="5"/>
    </row>
    <row r="13" spans="1:11" s="50" customFormat="1" ht="105" x14ac:dyDescent="0.25">
      <c r="A13" s="55">
        <v>94</v>
      </c>
      <c r="B13" s="55" t="s">
        <v>1008</v>
      </c>
      <c r="C13" s="119" t="s">
        <v>538</v>
      </c>
      <c r="D13" s="119" t="s">
        <v>539</v>
      </c>
      <c r="E13" s="58" t="s">
        <v>889</v>
      </c>
      <c r="F13" s="55" t="s">
        <v>1096</v>
      </c>
      <c r="G13" s="58"/>
      <c r="H13" s="5"/>
      <c r="I13" s="5"/>
      <c r="J13" s="5"/>
      <c r="K13" s="5"/>
    </row>
    <row r="14" spans="1:11" s="50" customFormat="1" ht="105" x14ac:dyDescent="0.25">
      <c r="A14" s="55">
        <v>116</v>
      </c>
      <c r="B14" s="55" t="s">
        <v>1009</v>
      </c>
      <c r="C14" s="119" t="s">
        <v>649</v>
      </c>
      <c r="D14" s="119" t="s">
        <v>650</v>
      </c>
      <c r="E14" s="58" t="s">
        <v>890</v>
      </c>
      <c r="F14" s="55" t="s">
        <v>1097</v>
      </c>
      <c r="G14" s="58"/>
      <c r="H14" s="5"/>
      <c r="I14" s="5"/>
      <c r="J14" s="5"/>
      <c r="K14" s="5"/>
    </row>
    <row r="15" spans="1:11" s="50" customFormat="1" ht="123" customHeight="1" x14ac:dyDescent="0.25">
      <c r="A15" s="55">
        <v>81</v>
      </c>
      <c r="B15" s="55" t="s">
        <v>1010</v>
      </c>
      <c r="C15" s="117" t="s">
        <v>466</v>
      </c>
      <c r="D15" s="117" t="s">
        <v>467</v>
      </c>
      <c r="E15" s="58" t="s">
        <v>891</v>
      </c>
      <c r="F15" s="55" t="s">
        <v>1098</v>
      </c>
      <c r="G15" s="58"/>
      <c r="H15" s="5"/>
      <c r="I15" s="5"/>
      <c r="J15" s="5"/>
      <c r="K15" s="5"/>
    </row>
    <row r="16" spans="1:11" s="50" customFormat="1" ht="105" x14ac:dyDescent="0.25">
      <c r="A16" s="55">
        <v>9</v>
      </c>
      <c r="B16" s="55" t="s">
        <v>1011</v>
      </c>
      <c r="C16" s="118" t="s">
        <v>72</v>
      </c>
      <c r="D16" s="118" t="s">
        <v>73</v>
      </c>
      <c r="E16" s="58" t="s">
        <v>892</v>
      </c>
      <c r="F16" s="55" t="s">
        <v>1011</v>
      </c>
      <c r="G16" s="58"/>
      <c r="H16" s="5"/>
      <c r="I16" s="5"/>
      <c r="J16" s="5"/>
      <c r="K16" s="5"/>
    </row>
    <row r="17" spans="1:11" s="50" customFormat="1" ht="115.5" customHeight="1" x14ac:dyDescent="0.25">
      <c r="A17" s="55">
        <v>33</v>
      </c>
      <c r="B17" s="55" t="s">
        <v>1012</v>
      </c>
      <c r="C17" s="116" t="s">
        <v>199</v>
      </c>
      <c r="D17" s="116" t="s">
        <v>200</v>
      </c>
      <c r="E17" s="58" t="s">
        <v>893</v>
      </c>
      <c r="F17" s="55" t="s">
        <v>1099</v>
      </c>
      <c r="G17" s="58"/>
      <c r="H17" s="5"/>
      <c r="I17" s="5"/>
      <c r="J17" s="5"/>
      <c r="K17" s="5"/>
    </row>
    <row r="18" spans="1:11" s="50" customFormat="1" ht="105" x14ac:dyDescent="0.25">
      <c r="A18" s="55">
        <v>56</v>
      </c>
      <c r="B18" s="55" t="s">
        <v>1013</v>
      </c>
      <c r="C18" s="118" t="s">
        <v>335</v>
      </c>
      <c r="D18" s="118" t="s">
        <v>336</v>
      </c>
      <c r="E18" s="58" t="s">
        <v>894</v>
      </c>
      <c r="F18" s="55" t="s">
        <v>1013</v>
      </c>
      <c r="G18" s="58"/>
      <c r="H18" s="5"/>
      <c r="I18" s="5"/>
      <c r="J18" s="5"/>
      <c r="K18" s="5"/>
    </row>
    <row r="19" spans="1:11" s="50" customFormat="1" ht="105" x14ac:dyDescent="0.25">
      <c r="A19" s="55">
        <v>95</v>
      </c>
      <c r="B19" s="55" t="s">
        <v>1008</v>
      </c>
      <c r="C19" s="114" t="s">
        <v>544</v>
      </c>
      <c r="D19" s="114" t="s">
        <v>545</v>
      </c>
      <c r="E19" s="58" t="s">
        <v>895</v>
      </c>
      <c r="F19" s="55" t="s">
        <v>1100</v>
      </c>
      <c r="G19" s="58"/>
      <c r="H19" s="5"/>
      <c r="I19" s="5"/>
      <c r="J19" s="5"/>
      <c r="K19" s="5"/>
    </row>
    <row r="20" spans="1:11" s="50" customFormat="1" ht="102.5" customHeight="1" x14ac:dyDescent="0.25">
      <c r="A20" s="55">
        <v>29</v>
      </c>
      <c r="B20" s="55" t="s">
        <v>1014</v>
      </c>
      <c r="C20" s="120" t="s">
        <v>177</v>
      </c>
      <c r="D20" s="120" t="s">
        <v>178</v>
      </c>
      <c r="E20" s="58" t="s">
        <v>896</v>
      </c>
      <c r="F20" s="55" t="s">
        <v>1014</v>
      </c>
      <c r="G20" s="112" t="s">
        <v>183</v>
      </c>
      <c r="H20" s="5"/>
      <c r="I20" s="5"/>
      <c r="J20" s="5"/>
      <c r="K20" s="5"/>
    </row>
    <row r="21" spans="1:11" s="50" customFormat="1" ht="105" x14ac:dyDescent="0.25">
      <c r="A21" s="55">
        <v>131</v>
      </c>
      <c r="B21" s="55" t="s">
        <v>1015</v>
      </c>
      <c r="C21" s="117" t="s">
        <v>725</v>
      </c>
      <c r="D21" s="117" t="s">
        <v>726</v>
      </c>
      <c r="E21" s="58" t="s">
        <v>897</v>
      </c>
      <c r="F21" s="55" t="s">
        <v>1101</v>
      </c>
      <c r="G21" s="58"/>
      <c r="H21" s="5"/>
      <c r="I21" s="5"/>
      <c r="J21" s="5"/>
      <c r="K21" s="5"/>
    </row>
    <row r="22" spans="1:11" s="50" customFormat="1" ht="105" x14ac:dyDescent="0.25">
      <c r="A22" s="55">
        <v>15</v>
      </c>
      <c r="B22" s="55" t="s">
        <v>1016</v>
      </c>
      <c r="C22" s="119" t="s">
        <v>875</v>
      </c>
      <c r="D22" s="119" t="s">
        <v>876</v>
      </c>
      <c r="E22" s="58" t="s">
        <v>898</v>
      </c>
      <c r="F22" s="55" t="s">
        <v>1102</v>
      </c>
      <c r="G22" s="58"/>
      <c r="H22" s="5"/>
      <c r="I22" s="5"/>
      <c r="J22" s="5"/>
      <c r="K22" s="5"/>
    </row>
    <row r="23" spans="1:11" s="50" customFormat="1" ht="109" customHeight="1" x14ac:dyDescent="0.25">
      <c r="A23" s="55">
        <v>3</v>
      </c>
      <c r="B23" s="55" t="s">
        <v>1017</v>
      </c>
      <c r="C23" s="118" t="s">
        <v>31</v>
      </c>
      <c r="D23" s="118" t="s">
        <v>32</v>
      </c>
      <c r="E23" s="58" t="s">
        <v>899</v>
      </c>
      <c r="F23" s="55" t="s">
        <v>1103</v>
      </c>
      <c r="G23" s="58"/>
      <c r="H23" s="5"/>
      <c r="I23" s="5"/>
      <c r="J23" s="5"/>
      <c r="K23" s="5"/>
    </row>
    <row r="24" spans="1:11" s="50" customFormat="1" ht="105" x14ac:dyDescent="0.25">
      <c r="A24" s="55">
        <v>97</v>
      </c>
      <c r="B24" s="55" t="s">
        <v>1018</v>
      </c>
      <c r="C24" s="121" t="s">
        <v>558</v>
      </c>
      <c r="D24" s="121" t="s">
        <v>559</v>
      </c>
      <c r="E24" s="58" t="s">
        <v>900</v>
      </c>
      <c r="F24" s="55" t="s">
        <v>1104</v>
      </c>
      <c r="G24" s="58"/>
      <c r="H24" s="5"/>
      <c r="I24" s="5"/>
      <c r="J24" s="5"/>
      <c r="K24" s="5"/>
    </row>
    <row r="25" spans="1:11" s="50" customFormat="1" ht="104.5" customHeight="1" x14ac:dyDescent="0.25">
      <c r="A25" s="55">
        <v>135</v>
      </c>
      <c r="B25" s="55" t="s">
        <v>1019</v>
      </c>
      <c r="C25" s="121" t="s">
        <v>743</v>
      </c>
      <c r="D25" s="121" t="s">
        <v>744</v>
      </c>
      <c r="E25" s="58" t="s">
        <v>901</v>
      </c>
      <c r="F25" s="55" t="s">
        <v>1019</v>
      </c>
      <c r="G25" s="58"/>
      <c r="H25" s="5"/>
      <c r="I25" s="5"/>
      <c r="J25" s="5"/>
      <c r="K25" s="5"/>
    </row>
    <row r="26" spans="1:11" s="50" customFormat="1" ht="101.5" customHeight="1" thickBot="1" x14ac:dyDescent="0.3">
      <c r="A26" s="60">
        <v>121</v>
      </c>
      <c r="B26" s="60" t="s">
        <v>1020</v>
      </c>
      <c r="C26" s="122" t="s">
        <v>677</v>
      </c>
      <c r="D26" s="122"/>
      <c r="E26" s="64" t="s">
        <v>902</v>
      </c>
      <c r="F26" s="60" t="s">
        <v>1105</v>
      </c>
      <c r="G26" s="64"/>
      <c r="H26" s="5"/>
      <c r="I26" s="5"/>
      <c r="J26" s="5"/>
      <c r="K26" s="5"/>
    </row>
    <row r="27" spans="1:11" s="50" customFormat="1" ht="100" customHeight="1" x14ac:dyDescent="0.25">
      <c r="A27" s="65">
        <v>64</v>
      </c>
      <c r="B27" s="65" t="s">
        <v>1021</v>
      </c>
      <c r="C27" s="123" t="s">
        <v>379</v>
      </c>
      <c r="D27" s="123" t="s">
        <v>380</v>
      </c>
      <c r="E27" s="69" t="s">
        <v>903</v>
      </c>
      <c r="F27" s="65" t="s">
        <v>1106</v>
      </c>
      <c r="G27" s="69"/>
      <c r="H27" s="5"/>
      <c r="I27" s="5"/>
      <c r="J27" s="5"/>
      <c r="K27" s="5"/>
    </row>
    <row r="28" spans="1:11" s="50" customFormat="1" ht="106.5" customHeight="1" x14ac:dyDescent="0.25">
      <c r="A28" s="55">
        <v>47</v>
      </c>
      <c r="B28" s="55" t="s">
        <v>1022</v>
      </c>
      <c r="C28" s="116" t="s">
        <v>288</v>
      </c>
      <c r="D28" s="116" t="s">
        <v>289</v>
      </c>
      <c r="E28" s="58" t="s">
        <v>904</v>
      </c>
      <c r="F28" s="55" t="s">
        <v>1107</v>
      </c>
      <c r="G28" s="58"/>
      <c r="H28" s="5"/>
      <c r="I28" s="5"/>
      <c r="J28" s="5"/>
      <c r="K28" s="5"/>
    </row>
    <row r="29" spans="1:11" s="50" customFormat="1" ht="94.5" customHeight="1" x14ac:dyDescent="0.25">
      <c r="A29" s="55">
        <v>82</v>
      </c>
      <c r="B29" s="55" t="s">
        <v>1023</v>
      </c>
      <c r="C29" s="124" t="s">
        <v>470</v>
      </c>
      <c r="D29" s="124" t="s">
        <v>471</v>
      </c>
      <c r="E29" s="58" t="s">
        <v>905</v>
      </c>
      <c r="F29" s="55" t="s">
        <v>1108</v>
      </c>
      <c r="G29" s="58"/>
      <c r="H29" s="5"/>
      <c r="I29" s="5"/>
      <c r="J29" s="5"/>
      <c r="K29" s="5"/>
    </row>
    <row r="30" spans="1:11" s="50" customFormat="1" ht="109" customHeight="1" x14ac:dyDescent="0.25">
      <c r="A30" s="55">
        <v>129</v>
      </c>
      <c r="B30" s="55" t="s">
        <v>1024</v>
      </c>
      <c r="C30" s="125" t="s">
        <v>715</v>
      </c>
      <c r="D30" s="125" t="s">
        <v>716</v>
      </c>
      <c r="E30" s="58" t="s">
        <v>906</v>
      </c>
      <c r="F30" s="55" t="s">
        <v>1109</v>
      </c>
      <c r="G30" s="58" t="s">
        <v>98</v>
      </c>
      <c r="H30" s="5"/>
      <c r="I30" s="5"/>
      <c r="J30" s="5"/>
      <c r="K30" s="5"/>
    </row>
    <row r="31" spans="1:11" s="50" customFormat="1" ht="95.5" customHeight="1" x14ac:dyDescent="0.25">
      <c r="A31" s="55">
        <v>130</v>
      </c>
      <c r="B31" s="55" t="s">
        <v>1024</v>
      </c>
      <c r="C31" s="125" t="s">
        <v>715</v>
      </c>
      <c r="D31" s="125" t="s">
        <v>716</v>
      </c>
      <c r="E31" s="58" t="s">
        <v>907</v>
      </c>
      <c r="F31" s="55" t="s">
        <v>1110</v>
      </c>
      <c r="G31" s="58" t="s">
        <v>64</v>
      </c>
      <c r="H31" s="5"/>
      <c r="I31" s="5"/>
      <c r="J31" s="5"/>
      <c r="K31" s="5"/>
    </row>
    <row r="32" spans="1:11" s="50" customFormat="1" ht="111" customHeight="1" x14ac:dyDescent="0.25">
      <c r="A32" s="55">
        <v>128</v>
      </c>
      <c r="B32" s="55" t="s">
        <v>1025</v>
      </c>
      <c r="C32" s="126" t="s">
        <v>709</v>
      </c>
      <c r="D32" s="126" t="s">
        <v>710</v>
      </c>
      <c r="E32" s="58" t="s">
        <v>908</v>
      </c>
      <c r="F32" s="55" t="s">
        <v>1111</v>
      </c>
      <c r="G32" s="58"/>
      <c r="H32" s="5"/>
      <c r="I32" s="5"/>
      <c r="J32" s="5"/>
      <c r="K32" s="5"/>
    </row>
    <row r="33" spans="1:11" s="50" customFormat="1" ht="101" customHeight="1" x14ac:dyDescent="0.25">
      <c r="A33" s="55">
        <v>63</v>
      </c>
      <c r="B33" s="55" t="s">
        <v>1026</v>
      </c>
      <c r="C33" s="121" t="s">
        <v>371</v>
      </c>
      <c r="D33" s="121" t="s">
        <v>372</v>
      </c>
      <c r="E33" s="58" t="s">
        <v>909</v>
      </c>
      <c r="F33" s="55" t="s">
        <v>1112</v>
      </c>
      <c r="G33" s="58"/>
      <c r="H33" s="5"/>
      <c r="I33" s="5"/>
      <c r="J33" s="5"/>
      <c r="K33" s="5"/>
    </row>
    <row r="34" spans="1:11" s="50" customFormat="1" ht="101" customHeight="1" x14ac:dyDescent="0.25">
      <c r="A34" s="55">
        <v>89</v>
      </c>
      <c r="B34" s="55" t="s">
        <v>1027</v>
      </c>
      <c r="C34" s="121" t="s">
        <v>511</v>
      </c>
      <c r="D34" s="121" t="s">
        <v>372</v>
      </c>
      <c r="E34" s="58" t="s">
        <v>910</v>
      </c>
      <c r="F34" s="55" t="s">
        <v>1113</v>
      </c>
      <c r="G34" s="58"/>
      <c r="H34" s="5"/>
      <c r="I34" s="5"/>
      <c r="J34" s="5"/>
      <c r="K34" s="5"/>
    </row>
    <row r="35" spans="1:11" s="50" customFormat="1" ht="101" customHeight="1" x14ac:dyDescent="0.25">
      <c r="A35" s="55">
        <v>87</v>
      </c>
      <c r="B35" s="55" t="s">
        <v>1027</v>
      </c>
      <c r="C35" s="121" t="s">
        <v>502</v>
      </c>
      <c r="D35" s="121" t="s">
        <v>372</v>
      </c>
      <c r="E35" s="55" t="s">
        <v>911</v>
      </c>
      <c r="F35" s="58" t="s">
        <v>1114</v>
      </c>
      <c r="G35" s="58"/>
      <c r="H35" s="5"/>
      <c r="I35" s="5"/>
      <c r="J35" s="5"/>
      <c r="K35" s="5"/>
    </row>
    <row r="36" spans="1:11" s="50" customFormat="1" ht="101" customHeight="1" x14ac:dyDescent="0.25">
      <c r="A36" s="55">
        <v>88</v>
      </c>
      <c r="B36" s="55" t="s">
        <v>1027</v>
      </c>
      <c r="C36" s="121" t="s">
        <v>506</v>
      </c>
      <c r="D36" s="121" t="s">
        <v>372</v>
      </c>
      <c r="E36" s="58" t="s">
        <v>912</v>
      </c>
      <c r="F36" s="55" t="s">
        <v>1115</v>
      </c>
      <c r="G36" s="58"/>
      <c r="H36" s="5"/>
      <c r="I36" s="5"/>
      <c r="J36" s="5"/>
      <c r="K36" s="5"/>
    </row>
    <row r="37" spans="1:11" s="50" customFormat="1" ht="105" x14ac:dyDescent="0.25">
      <c r="A37" s="55">
        <v>66</v>
      </c>
      <c r="B37" s="55" t="s">
        <v>1028</v>
      </c>
      <c r="C37" s="126" t="s">
        <v>387</v>
      </c>
      <c r="D37" s="126" t="s">
        <v>394</v>
      </c>
      <c r="E37" s="58" t="s">
        <v>913</v>
      </c>
      <c r="F37" s="55" t="s">
        <v>1116</v>
      </c>
      <c r="G37" s="58" t="s">
        <v>396</v>
      </c>
      <c r="H37" s="5"/>
      <c r="I37" s="5"/>
      <c r="J37" s="5"/>
      <c r="K37" s="5"/>
    </row>
    <row r="38" spans="1:11" s="50" customFormat="1" ht="105" x14ac:dyDescent="0.25">
      <c r="A38" s="55">
        <v>14</v>
      </c>
      <c r="B38" s="55" t="s">
        <v>1029</v>
      </c>
      <c r="C38" s="127" t="s">
        <v>105</v>
      </c>
      <c r="D38" s="127" t="s">
        <v>106</v>
      </c>
      <c r="E38" s="58" t="s">
        <v>914</v>
      </c>
      <c r="F38" s="55" t="s">
        <v>1117</v>
      </c>
      <c r="G38" s="58"/>
      <c r="H38" s="5"/>
      <c r="I38" s="5"/>
      <c r="J38" s="5"/>
      <c r="K38" s="5"/>
    </row>
    <row r="39" spans="1:11" s="50" customFormat="1" ht="105" x14ac:dyDescent="0.25">
      <c r="A39" s="55">
        <v>48</v>
      </c>
      <c r="B39" s="55" t="s">
        <v>1030</v>
      </c>
      <c r="C39" s="127" t="s">
        <v>295</v>
      </c>
      <c r="D39" s="127" t="s">
        <v>106</v>
      </c>
      <c r="E39" s="58" t="s">
        <v>915</v>
      </c>
      <c r="F39" s="55" t="s">
        <v>1118</v>
      </c>
      <c r="G39" s="58"/>
      <c r="H39" s="5"/>
      <c r="I39" s="5"/>
      <c r="J39" s="5"/>
      <c r="K39" s="5"/>
    </row>
    <row r="40" spans="1:11" s="50" customFormat="1" ht="104.5" customHeight="1" x14ac:dyDescent="0.25">
      <c r="A40" s="55">
        <v>99</v>
      </c>
      <c r="B40" s="55" t="s">
        <v>1031</v>
      </c>
      <c r="C40" s="124" t="s">
        <v>569</v>
      </c>
      <c r="D40" s="124" t="s">
        <v>570</v>
      </c>
      <c r="E40" s="58" t="s">
        <v>916</v>
      </c>
      <c r="F40" s="55" t="s">
        <v>1119</v>
      </c>
      <c r="G40" s="58"/>
      <c r="H40" s="5"/>
      <c r="I40" s="5"/>
      <c r="J40" s="5"/>
      <c r="K40" s="5"/>
    </row>
    <row r="41" spans="1:11" s="50" customFormat="1" ht="105" x14ac:dyDescent="0.25">
      <c r="A41" s="55">
        <v>49</v>
      </c>
      <c r="B41" s="55" t="s">
        <v>1030</v>
      </c>
      <c r="C41" s="113" t="s">
        <v>299</v>
      </c>
      <c r="D41" s="113" t="s">
        <v>300</v>
      </c>
      <c r="E41" s="58" t="s">
        <v>917</v>
      </c>
      <c r="F41" s="55" t="s">
        <v>1120</v>
      </c>
      <c r="G41" s="58" t="s">
        <v>64</v>
      </c>
      <c r="H41" s="5"/>
      <c r="I41" s="5"/>
      <c r="J41" s="5"/>
      <c r="K41" s="5"/>
    </row>
    <row r="42" spans="1:11" s="50" customFormat="1" ht="105" x14ac:dyDescent="0.25">
      <c r="A42" s="55">
        <v>50</v>
      </c>
      <c r="B42" s="55" t="s">
        <v>1030</v>
      </c>
      <c r="C42" s="113" t="s">
        <v>299</v>
      </c>
      <c r="D42" s="113" t="s">
        <v>300</v>
      </c>
      <c r="E42" s="58" t="s">
        <v>918</v>
      </c>
      <c r="F42" s="55" t="s">
        <v>1120</v>
      </c>
      <c r="G42" s="58" t="s">
        <v>306</v>
      </c>
      <c r="H42" s="5"/>
      <c r="I42" s="5"/>
      <c r="J42" s="5"/>
      <c r="K42" s="5"/>
    </row>
    <row r="43" spans="1:11" s="50" customFormat="1" ht="103.5" customHeight="1" x14ac:dyDescent="0.25">
      <c r="A43" s="55">
        <v>28</v>
      </c>
      <c r="B43" s="55" t="s">
        <v>1032</v>
      </c>
      <c r="C43" s="127" t="s">
        <v>169</v>
      </c>
      <c r="D43" s="127" t="s">
        <v>170</v>
      </c>
      <c r="E43" s="58" t="s">
        <v>919</v>
      </c>
      <c r="F43" s="55" t="s">
        <v>1121</v>
      </c>
      <c r="G43" s="58"/>
      <c r="H43" s="5"/>
      <c r="I43" s="5"/>
      <c r="J43" s="5"/>
      <c r="K43" s="5"/>
    </row>
    <row r="44" spans="1:11" s="50" customFormat="1" ht="105" x14ac:dyDescent="0.25">
      <c r="A44" s="55">
        <v>103</v>
      </c>
      <c r="B44" s="55" t="s">
        <v>1033</v>
      </c>
      <c r="C44" s="113" t="s">
        <v>590</v>
      </c>
      <c r="D44" s="113" t="s">
        <v>591</v>
      </c>
      <c r="E44" s="58" t="s">
        <v>920</v>
      </c>
      <c r="F44" s="55" t="s">
        <v>1122</v>
      </c>
      <c r="G44" s="58"/>
      <c r="H44" s="5"/>
      <c r="I44" s="5"/>
      <c r="J44" s="5"/>
      <c r="K44" s="5"/>
    </row>
    <row r="45" spans="1:11" s="50" customFormat="1" ht="70" x14ac:dyDescent="0.25">
      <c r="A45" s="55">
        <v>111</v>
      </c>
      <c r="B45" s="55" t="s">
        <v>1034</v>
      </c>
      <c r="C45" s="126" t="s">
        <v>622</v>
      </c>
      <c r="D45" s="126" t="s">
        <v>623</v>
      </c>
      <c r="E45" s="58" t="s">
        <v>921</v>
      </c>
      <c r="F45" s="55" t="s">
        <v>1123</v>
      </c>
      <c r="G45" s="58"/>
      <c r="H45" s="5"/>
      <c r="I45" s="5"/>
      <c r="J45" s="5"/>
      <c r="K45" s="5"/>
    </row>
    <row r="46" spans="1:11" s="50" customFormat="1" ht="105" x14ac:dyDescent="0.25">
      <c r="A46" s="55">
        <v>65</v>
      </c>
      <c r="B46" s="55" t="s">
        <v>1028</v>
      </c>
      <c r="C46" s="126" t="s">
        <v>387</v>
      </c>
      <c r="D46" s="126" t="s">
        <v>386</v>
      </c>
      <c r="E46" s="58" t="s">
        <v>913</v>
      </c>
      <c r="F46" s="55" t="s">
        <v>1116</v>
      </c>
      <c r="G46" s="58" t="s">
        <v>393</v>
      </c>
      <c r="H46" s="5"/>
      <c r="I46" s="5"/>
      <c r="J46" s="5"/>
      <c r="K46" s="5"/>
    </row>
    <row r="47" spans="1:11" s="50" customFormat="1" ht="105" x14ac:dyDescent="0.25">
      <c r="A47" s="55">
        <v>40</v>
      </c>
      <c r="B47" s="55" t="s">
        <v>1035</v>
      </c>
      <c r="C47" s="114" t="s">
        <v>246</v>
      </c>
      <c r="D47" s="114" t="s">
        <v>247</v>
      </c>
      <c r="E47" s="58" t="s">
        <v>922</v>
      </c>
      <c r="F47" s="55" t="s">
        <v>1124</v>
      </c>
      <c r="G47" s="58"/>
      <c r="H47" s="5"/>
      <c r="I47" s="5"/>
      <c r="J47" s="5"/>
      <c r="K47" s="5"/>
    </row>
    <row r="48" spans="1:11" s="50" customFormat="1" ht="122.5" customHeight="1" x14ac:dyDescent="0.25">
      <c r="A48" s="55">
        <v>38</v>
      </c>
      <c r="B48" s="55" t="s">
        <v>1036</v>
      </c>
      <c r="C48" s="128" t="s">
        <v>233</v>
      </c>
      <c r="D48" s="128" t="s">
        <v>234</v>
      </c>
      <c r="E48" s="58" t="s">
        <v>923</v>
      </c>
      <c r="F48" s="55" t="s">
        <v>1125</v>
      </c>
      <c r="G48" s="58"/>
      <c r="H48" s="5"/>
      <c r="I48" s="5"/>
      <c r="J48" s="5"/>
      <c r="K48" s="5"/>
    </row>
    <row r="49" spans="1:11" s="50" customFormat="1" ht="222.5" x14ac:dyDescent="0.25">
      <c r="A49" s="55">
        <v>120</v>
      </c>
      <c r="B49" s="55" t="s">
        <v>1020</v>
      </c>
      <c r="C49" s="127" t="s">
        <v>673</v>
      </c>
      <c r="D49" s="127" t="s">
        <v>674</v>
      </c>
      <c r="E49" s="58" t="s">
        <v>924</v>
      </c>
      <c r="F49" s="55" t="s">
        <v>1126</v>
      </c>
      <c r="G49" s="58"/>
      <c r="H49" s="5"/>
      <c r="I49" s="5"/>
      <c r="J49" s="5"/>
      <c r="K49" s="5"/>
    </row>
    <row r="50" spans="1:11" s="50" customFormat="1" ht="111" customHeight="1" x14ac:dyDescent="0.25">
      <c r="A50" s="55">
        <v>1</v>
      </c>
      <c r="B50" s="55" t="s">
        <v>1037</v>
      </c>
      <c r="C50" s="114" t="s">
        <v>17</v>
      </c>
      <c r="D50" s="114" t="s">
        <v>18</v>
      </c>
      <c r="E50" s="58" t="s">
        <v>925</v>
      </c>
      <c r="F50" s="55" t="s">
        <v>1127</v>
      </c>
      <c r="G50" s="58"/>
      <c r="H50" s="5"/>
      <c r="I50" s="5"/>
      <c r="J50" s="5"/>
      <c r="K50" s="5"/>
    </row>
    <row r="51" spans="1:11" s="50" customFormat="1" ht="89" x14ac:dyDescent="0.25">
      <c r="A51" s="55">
        <v>36</v>
      </c>
      <c r="B51" s="55" t="s">
        <v>1038</v>
      </c>
      <c r="C51" s="113" t="s">
        <v>218</v>
      </c>
      <c r="D51" s="113" t="s">
        <v>219</v>
      </c>
      <c r="E51" s="58" t="s">
        <v>926</v>
      </c>
      <c r="F51" s="55" t="s">
        <v>1128</v>
      </c>
      <c r="G51" s="58"/>
      <c r="H51" s="5"/>
      <c r="I51" s="5"/>
      <c r="J51" s="5"/>
      <c r="K51" s="5"/>
    </row>
    <row r="52" spans="1:11" s="50" customFormat="1" ht="107.5" customHeight="1" x14ac:dyDescent="0.25">
      <c r="A52" s="55">
        <v>77</v>
      </c>
      <c r="B52" s="55" t="s">
        <v>1039</v>
      </c>
      <c r="C52" s="116" t="s">
        <v>446</v>
      </c>
      <c r="D52" s="116" t="s">
        <v>447</v>
      </c>
      <c r="E52" s="58" t="s">
        <v>927</v>
      </c>
      <c r="F52" s="55" t="s">
        <v>1129</v>
      </c>
      <c r="G52" s="58"/>
      <c r="H52" s="5"/>
      <c r="I52" s="5"/>
      <c r="J52" s="5"/>
      <c r="K52" s="5"/>
    </row>
    <row r="53" spans="1:11" s="50" customFormat="1" ht="107.5" customHeight="1" x14ac:dyDescent="0.25">
      <c r="A53" s="55">
        <v>104</v>
      </c>
      <c r="B53" s="55" t="s">
        <v>1040</v>
      </c>
      <c r="C53" s="116" t="s">
        <v>596</v>
      </c>
      <c r="D53" s="116" t="s">
        <v>597</v>
      </c>
      <c r="E53" s="58" t="s">
        <v>928</v>
      </c>
      <c r="F53" s="55" t="s">
        <v>1130</v>
      </c>
      <c r="G53" s="58"/>
      <c r="H53" s="5"/>
      <c r="I53" s="5"/>
      <c r="J53" s="5"/>
      <c r="K53" s="5"/>
    </row>
    <row r="54" spans="1:11" s="50" customFormat="1" ht="107.5" customHeight="1" x14ac:dyDescent="0.25">
      <c r="A54" s="55">
        <v>8</v>
      </c>
      <c r="B54" s="55" t="s">
        <v>1041</v>
      </c>
      <c r="C54" s="116" t="s">
        <v>66</v>
      </c>
      <c r="D54" s="116" t="s">
        <v>67</v>
      </c>
      <c r="E54" s="58" t="s">
        <v>929</v>
      </c>
      <c r="F54" s="55" t="s">
        <v>1131</v>
      </c>
      <c r="G54" s="58"/>
      <c r="H54" s="5"/>
      <c r="I54" s="5"/>
      <c r="J54" s="5"/>
      <c r="K54" s="5"/>
    </row>
    <row r="55" spans="1:11" s="50" customFormat="1" ht="107.5" customHeight="1" x14ac:dyDescent="0.25">
      <c r="A55" s="55">
        <v>126</v>
      </c>
      <c r="B55" s="55" t="s">
        <v>1042</v>
      </c>
      <c r="C55" s="116" t="s">
        <v>700</v>
      </c>
      <c r="D55" s="116" t="s">
        <v>67</v>
      </c>
      <c r="E55" s="58" t="s">
        <v>930</v>
      </c>
      <c r="F55" s="55" t="s">
        <v>1132</v>
      </c>
      <c r="G55" s="58"/>
      <c r="H55" s="5"/>
      <c r="I55" s="5"/>
      <c r="J55" s="5"/>
      <c r="K55" s="5"/>
    </row>
    <row r="56" spans="1:11" s="50" customFormat="1" ht="147" customHeight="1" x14ac:dyDescent="0.25">
      <c r="A56" s="55">
        <v>19</v>
      </c>
      <c r="B56" s="55" t="s">
        <v>1043</v>
      </c>
      <c r="C56" s="129" t="s">
        <v>134</v>
      </c>
      <c r="D56" s="129" t="s">
        <v>135</v>
      </c>
      <c r="E56" s="58" t="s">
        <v>931</v>
      </c>
      <c r="F56" s="55" t="s">
        <v>1133</v>
      </c>
      <c r="G56" s="58"/>
      <c r="H56" s="5"/>
      <c r="I56" s="5"/>
      <c r="J56" s="5"/>
      <c r="K56" s="5"/>
    </row>
    <row r="57" spans="1:11" s="50" customFormat="1" ht="147" customHeight="1" x14ac:dyDescent="0.25">
      <c r="A57" s="55">
        <v>93</v>
      </c>
      <c r="B57" s="55" t="s">
        <v>1008</v>
      </c>
      <c r="C57" s="128" t="s">
        <v>532</v>
      </c>
      <c r="D57" s="128" t="s">
        <v>362</v>
      </c>
      <c r="E57" s="58" t="s">
        <v>932</v>
      </c>
      <c r="F57" s="55" t="s">
        <v>1134</v>
      </c>
      <c r="G57" s="58"/>
      <c r="H57" s="5"/>
      <c r="I57" s="5"/>
      <c r="J57" s="5"/>
      <c r="K57" s="5"/>
    </row>
    <row r="58" spans="1:11" s="50" customFormat="1" ht="147" customHeight="1" x14ac:dyDescent="0.25">
      <c r="A58" s="55">
        <v>98</v>
      </c>
      <c r="B58" s="55" t="s">
        <v>1044</v>
      </c>
      <c r="C58" s="129" t="s">
        <v>564</v>
      </c>
      <c r="D58" s="129" t="s">
        <v>565</v>
      </c>
      <c r="E58" s="58" t="s">
        <v>933</v>
      </c>
      <c r="F58" s="55" t="s">
        <v>1135</v>
      </c>
      <c r="G58" s="58"/>
      <c r="H58" s="5"/>
      <c r="I58" s="5"/>
      <c r="J58" s="5"/>
      <c r="K58" s="5"/>
    </row>
    <row r="59" spans="1:11" s="50" customFormat="1" ht="147" customHeight="1" x14ac:dyDescent="0.25">
      <c r="A59" s="55">
        <v>2</v>
      </c>
      <c r="B59" s="55" t="s">
        <v>1037</v>
      </c>
      <c r="C59" s="130" t="s">
        <v>23</v>
      </c>
      <c r="D59" s="130" t="s">
        <v>24</v>
      </c>
      <c r="E59" s="58" t="s">
        <v>934</v>
      </c>
      <c r="F59" s="55" t="s">
        <v>1136</v>
      </c>
      <c r="G59" s="58"/>
      <c r="H59" s="5"/>
      <c r="I59" s="5"/>
      <c r="J59" s="5"/>
      <c r="K59" s="5"/>
    </row>
    <row r="60" spans="1:11" s="50" customFormat="1" ht="147" customHeight="1" x14ac:dyDescent="0.25">
      <c r="A60" s="55">
        <v>18</v>
      </c>
      <c r="B60" s="55" t="s">
        <v>1043</v>
      </c>
      <c r="C60" s="114" t="s">
        <v>129</v>
      </c>
      <c r="D60" s="114" t="s">
        <v>88</v>
      </c>
      <c r="E60" s="58" t="s">
        <v>935</v>
      </c>
      <c r="F60" s="55" t="s">
        <v>1137</v>
      </c>
      <c r="G60" s="58"/>
      <c r="H60" s="5"/>
      <c r="I60" s="5"/>
      <c r="J60" s="5"/>
      <c r="K60" s="5"/>
    </row>
    <row r="61" spans="1:11" s="50" customFormat="1" ht="147" customHeight="1" x14ac:dyDescent="0.25">
      <c r="A61" s="55">
        <v>76</v>
      </c>
      <c r="B61" s="55" t="s">
        <v>1045</v>
      </c>
      <c r="C61" s="113" t="s">
        <v>440</v>
      </c>
      <c r="D61" s="113" t="s">
        <v>441</v>
      </c>
      <c r="E61" s="58" t="s">
        <v>936</v>
      </c>
      <c r="F61" s="55" t="s">
        <v>1138</v>
      </c>
      <c r="G61" s="58"/>
      <c r="H61" s="5"/>
      <c r="I61" s="5"/>
      <c r="J61" s="5"/>
      <c r="K61" s="5"/>
    </row>
    <row r="62" spans="1:11" s="50" customFormat="1" ht="147" customHeight="1" x14ac:dyDescent="0.25">
      <c r="A62" s="55">
        <v>57</v>
      </c>
      <c r="B62" s="55" t="s">
        <v>1046</v>
      </c>
      <c r="C62" s="117" t="s">
        <v>340</v>
      </c>
      <c r="D62" s="117" t="s">
        <v>341</v>
      </c>
      <c r="E62" s="58" t="s">
        <v>937</v>
      </c>
      <c r="F62" s="55" t="s">
        <v>1139</v>
      </c>
      <c r="G62" s="58" t="s">
        <v>345</v>
      </c>
      <c r="H62" s="5"/>
      <c r="I62" s="5"/>
      <c r="J62" s="5"/>
      <c r="K62" s="5"/>
    </row>
    <row r="63" spans="1:11" s="50" customFormat="1" ht="147" customHeight="1" x14ac:dyDescent="0.25">
      <c r="A63" s="55">
        <v>58</v>
      </c>
      <c r="B63" s="55" t="s">
        <v>1046</v>
      </c>
      <c r="C63" s="117" t="s">
        <v>340</v>
      </c>
      <c r="D63" s="117" t="s">
        <v>341</v>
      </c>
      <c r="E63" s="58" t="s">
        <v>937</v>
      </c>
      <c r="F63" s="55" t="s">
        <v>1139</v>
      </c>
      <c r="G63" s="58" t="s">
        <v>154</v>
      </c>
      <c r="H63" s="5"/>
      <c r="I63" s="5"/>
      <c r="J63" s="5"/>
      <c r="K63" s="5"/>
    </row>
    <row r="64" spans="1:11" s="50" customFormat="1" ht="124.5" customHeight="1" thickBot="1" x14ac:dyDescent="0.3">
      <c r="A64" s="60">
        <v>80</v>
      </c>
      <c r="B64" s="60" t="s">
        <v>1047</v>
      </c>
      <c r="C64" s="115" t="s">
        <v>460</v>
      </c>
      <c r="D64" s="115" t="s">
        <v>461</v>
      </c>
      <c r="E64" s="64" t="s">
        <v>938</v>
      </c>
      <c r="F64" s="60" t="s">
        <v>1140</v>
      </c>
      <c r="G64" s="64"/>
      <c r="H64" s="5"/>
      <c r="I64" s="5"/>
      <c r="J64" s="5"/>
      <c r="K64" s="5"/>
    </row>
    <row r="65" spans="1:11" s="50" customFormat="1" ht="124.5" customHeight="1" x14ac:dyDescent="0.25">
      <c r="A65" s="65">
        <v>70</v>
      </c>
      <c r="B65" s="65" t="s">
        <v>1004</v>
      </c>
      <c r="C65" s="131" t="s">
        <v>411</v>
      </c>
      <c r="D65" s="131" t="s">
        <v>412</v>
      </c>
      <c r="E65" s="69" t="s">
        <v>939</v>
      </c>
      <c r="F65" s="65" t="s">
        <v>1141</v>
      </c>
      <c r="G65" s="69"/>
      <c r="H65" s="5"/>
      <c r="I65" s="5"/>
      <c r="J65" s="5"/>
      <c r="K65" s="5"/>
    </row>
    <row r="66" spans="1:11" s="50" customFormat="1" ht="124.5" customHeight="1" x14ac:dyDescent="0.25">
      <c r="A66" s="55">
        <v>83</v>
      </c>
      <c r="B66" s="55" t="s">
        <v>1048</v>
      </c>
      <c r="C66" s="113" t="s">
        <v>477</v>
      </c>
      <c r="D66" s="113" t="s">
        <v>478</v>
      </c>
      <c r="E66" s="58" t="s">
        <v>940</v>
      </c>
      <c r="F66" s="55" t="s">
        <v>1142</v>
      </c>
      <c r="G66" s="58"/>
      <c r="H66" s="5"/>
      <c r="I66" s="5"/>
      <c r="J66" s="5"/>
      <c r="K66" s="5"/>
    </row>
    <row r="67" spans="1:11" s="50" customFormat="1" ht="124.5" customHeight="1" x14ac:dyDescent="0.25">
      <c r="A67" s="55">
        <v>34</v>
      </c>
      <c r="B67" s="55" t="s">
        <v>1049</v>
      </c>
      <c r="C67" s="113" t="s">
        <v>205</v>
      </c>
      <c r="D67" s="113" t="s">
        <v>206</v>
      </c>
      <c r="E67" s="58" t="s">
        <v>941</v>
      </c>
      <c r="F67" s="55" t="s">
        <v>1143</v>
      </c>
      <c r="G67" s="58" t="s">
        <v>212</v>
      </c>
      <c r="H67" s="5"/>
      <c r="I67" s="5"/>
      <c r="J67" s="5"/>
      <c r="K67" s="5"/>
    </row>
    <row r="68" spans="1:11" s="50" customFormat="1" ht="124.5" customHeight="1" x14ac:dyDescent="0.25">
      <c r="A68" s="55">
        <v>4</v>
      </c>
      <c r="B68" s="55" t="s">
        <v>1050</v>
      </c>
      <c r="C68" s="113" t="s">
        <v>40</v>
      </c>
      <c r="D68" s="113" t="s">
        <v>41</v>
      </c>
      <c r="E68" s="58" t="s">
        <v>942</v>
      </c>
      <c r="F68" s="55" t="s">
        <v>1144</v>
      </c>
      <c r="G68" s="58"/>
      <c r="H68" s="5"/>
      <c r="I68" s="5"/>
      <c r="J68" s="5"/>
      <c r="K68" s="5"/>
    </row>
    <row r="69" spans="1:11" s="50" customFormat="1" ht="124.5" customHeight="1" x14ac:dyDescent="0.25">
      <c r="A69" s="55">
        <v>31</v>
      </c>
      <c r="B69" s="55" t="s">
        <v>1051</v>
      </c>
      <c r="C69" s="113" t="s">
        <v>190</v>
      </c>
      <c r="D69" s="113" t="s">
        <v>191</v>
      </c>
      <c r="E69" s="58" t="s">
        <v>943</v>
      </c>
      <c r="F69" s="55" t="s">
        <v>1051</v>
      </c>
      <c r="G69" s="58"/>
      <c r="H69" s="5"/>
      <c r="I69" s="5"/>
      <c r="J69" s="5"/>
      <c r="K69" s="5"/>
    </row>
    <row r="70" spans="1:11" s="50" customFormat="1" ht="124.5" customHeight="1" x14ac:dyDescent="0.25">
      <c r="A70" s="55">
        <v>39</v>
      </c>
      <c r="B70" s="55" t="s">
        <v>1052</v>
      </c>
      <c r="C70" s="127" t="s">
        <v>238</v>
      </c>
      <c r="D70" s="127" t="s">
        <v>239</v>
      </c>
      <c r="E70" s="58" t="s">
        <v>944</v>
      </c>
      <c r="F70" s="55" t="s">
        <v>1145</v>
      </c>
      <c r="G70" s="58"/>
      <c r="H70" s="5"/>
      <c r="I70" s="5"/>
      <c r="J70" s="5"/>
      <c r="K70" s="5"/>
    </row>
    <row r="71" spans="1:11" s="50" customFormat="1" ht="175" x14ac:dyDescent="0.25">
      <c r="A71" s="55">
        <v>78</v>
      </c>
      <c r="B71" s="55" t="s">
        <v>1053</v>
      </c>
      <c r="C71" s="132" t="s">
        <v>451</v>
      </c>
      <c r="D71" s="132" t="s">
        <v>408</v>
      </c>
      <c r="E71" s="58" t="s">
        <v>945</v>
      </c>
      <c r="F71" s="55" t="s">
        <v>1146</v>
      </c>
      <c r="G71" s="58" t="s">
        <v>455</v>
      </c>
      <c r="H71" s="5"/>
      <c r="I71" s="5"/>
      <c r="J71" s="5"/>
      <c r="K71" s="5"/>
    </row>
    <row r="72" spans="1:11" s="50" customFormat="1" ht="210" x14ac:dyDescent="0.25">
      <c r="A72" s="55">
        <v>79</v>
      </c>
      <c r="B72" s="55" t="s">
        <v>1054</v>
      </c>
      <c r="C72" s="132" t="s">
        <v>451</v>
      </c>
      <c r="D72" s="132" t="s">
        <v>408</v>
      </c>
      <c r="E72" s="58" t="s">
        <v>945</v>
      </c>
      <c r="F72" s="55" t="s">
        <v>1146</v>
      </c>
      <c r="G72" s="58" t="s">
        <v>458</v>
      </c>
      <c r="H72" s="5"/>
      <c r="I72" s="5"/>
      <c r="J72" s="5"/>
      <c r="K72" s="5"/>
    </row>
    <row r="73" spans="1:11" s="50" customFormat="1" ht="130" customHeight="1" x14ac:dyDescent="0.25">
      <c r="A73" s="55">
        <v>69</v>
      </c>
      <c r="B73" s="55" t="s">
        <v>1004</v>
      </c>
      <c r="C73" s="132" t="s">
        <v>407</v>
      </c>
      <c r="D73" s="132" t="s">
        <v>408</v>
      </c>
      <c r="E73" s="58" t="s">
        <v>946</v>
      </c>
      <c r="F73" s="55" t="s">
        <v>1147</v>
      </c>
      <c r="G73" s="58"/>
      <c r="H73" s="5"/>
      <c r="I73" s="5"/>
      <c r="J73" s="5"/>
      <c r="K73" s="5"/>
    </row>
    <row r="74" spans="1:11" s="50" customFormat="1" ht="130" customHeight="1" x14ac:dyDescent="0.25">
      <c r="A74" s="55">
        <v>35</v>
      </c>
      <c r="B74" s="55" t="s">
        <v>1049</v>
      </c>
      <c r="C74" s="113" t="s">
        <v>213</v>
      </c>
      <c r="D74" s="113" t="s">
        <v>214</v>
      </c>
      <c r="E74" s="58" t="s">
        <v>947</v>
      </c>
      <c r="F74" s="55" t="s">
        <v>1143</v>
      </c>
      <c r="G74" s="58" t="s">
        <v>212</v>
      </c>
      <c r="H74" s="5"/>
      <c r="I74" s="5"/>
      <c r="J74" s="5"/>
      <c r="K74" s="5"/>
    </row>
    <row r="75" spans="1:11" s="50" customFormat="1" ht="130" customHeight="1" x14ac:dyDescent="0.25">
      <c r="A75" s="55">
        <v>100</v>
      </c>
      <c r="B75" s="55" t="s">
        <v>1055</v>
      </c>
      <c r="C75" s="127" t="s">
        <v>575</v>
      </c>
      <c r="D75" s="127" t="s">
        <v>576</v>
      </c>
      <c r="E75" s="58" t="s">
        <v>948</v>
      </c>
      <c r="F75" s="55" t="s">
        <v>1148</v>
      </c>
      <c r="G75" s="58" t="s">
        <v>581</v>
      </c>
      <c r="H75" s="5"/>
      <c r="I75" s="5"/>
      <c r="J75" s="5"/>
      <c r="K75" s="5"/>
    </row>
    <row r="76" spans="1:11" s="50" customFormat="1" ht="130" customHeight="1" x14ac:dyDescent="0.25">
      <c r="A76" s="55">
        <v>101</v>
      </c>
      <c r="B76" s="55" t="s">
        <v>1055</v>
      </c>
      <c r="C76" s="127" t="s">
        <v>582</v>
      </c>
      <c r="D76" s="127" t="s">
        <v>576</v>
      </c>
      <c r="E76" s="58" t="s">
        <v>948</v>
      </c>
      <c r="F76" s="55" t="s">
        <v>1148</v>
      </c>
      <c r="G76" s="58" t="s">
        <v>585</v>
      </c>
      <c r="H76" s="5"/>
      <c r="I76" s="5"/>
      <c r="J76" s="5"/>
      <c r="K76" s="5"/>
    </row>
    <row r="77" spans="1:11" s="50" customFormat="1" ht="130" customHeight="1" x14ac:dyDescent="0.25">
      <c r="A77" s="55">
        <v>102</v>
      </c>
      <c r="B77" s="55" t="s">
        <v>1033</v>
      </c>
      <c r="C77" s="127" t="s">
        <v>587</v>
      </c>
      <c r="D77" s="127" t="s">
        <v>576</v>
      </c>
      <c r="E77" s="58" t="s">
        <v>948</v>
      </c>
      <c r="F77" s="55" t="s">
        <v>1148</v>
      </c>
      <c r="G77" s="58" t="s">
        <v>585</v>
      </c>
      <c r="H77" s="5"/>
      <c r="I77" s="5"/>
      <c r="J77" s="5"/>
      <c r="K77" s="5"/>
    </row>
    <row r="78" spans="1:11" s="50" customFormat="1" ht="130" customHeight="1" x14ac:dyDescent="0.25">
      <c r="A78" s="55">
        <v>37</v>
      </c>
      <c r="B78" s="55" t="s">
        <v>1056</v>
      </c>
      <c r="C78" s="113" t="s">
        <v>224</v>
      </c>
      <c r="D78" s="113" t="s">
        <v>225</v>
      </c>
      <c r="E78" s="58" t="s">
        <v>949</v>
      </c>
      <c r="F78" s="55" t="s">
        <v>1149</v>
      </c>
      <c r="G78" s="58"/>
      <c r="H78" s="5"/>
      <c r="I78" s="5"/>
      <c r="J78" s="5"/>
      <c r="K78" s="5"/>
    </row>
    <row r="79" spans="1:11" s="50" customFormat="1" ht="130" customHeight="1" x14ac:dyDescent="0.25">
      <c r="A79" s="55">
        <v>59</v>
      </c>
      <c r="B79" s="55" t="s">
        <v>1057</v>
      </c>
      <c r="C79" s="132" t="s">
        <v>347</v>
      </c>
      <c r="D79" s="132" t="s">
        <v>348</v>
      </c>
      <c r="E79" s="58" t="s">
        <v>950</v>
      </c>
      <c r="F79" s="55" t="s">
        <v>1150</v>
      </c>
      <c r="G79" s="58"/>
      <c r="H79" s="5"/>
      <c r="I79" s="5"/>
      <c r="J79" s="5"/>
      <c r="K79" s="5"/>
    </row>
    <row r="80" spans="1:11" s="50" customFormat="1" ht="130" customHeight="1" x14ac:dyDescent="0.25">
      <c r="A80" s="55">
        <v>54</v>
      </c>
      <c r="B80" s="55" t="s">
        <v>1058</v>
      </c>
      <c r="C80" s="120" t="s">
        <v>322</v>
      </c>
      <c r="D80" s="120" t="s">
        <v>178</v>
      </c>
      <c r="E80" s="58" t="s">
        <v>951</v>
      </c>
      <c r="F80" s="55" t="s">
        <v>1151</v>
      </c>
      <c r="G80" s="112" t="s">
        <v>326</v>
      </c>
      <c r="H80" s="5"/>
      <c r="I80" s="5"/>
      <c r="J80" s="5"/>
      <c r="K80" s="5"/>
    </row>
    <row r="81" spans="1:11" s="50" customFormat="1" ht="130" customHeight="1" x14ac:dyDescent="0.25">
      <c r="A81" s="55">
        <v>127</v>
      </c>
      <c r="B81" s="55" t="s">
        <v>1059</v>
      </c>
      <c r="C81" s="120" t="s">
        <v>705</v>
      </c>
      <c r="D81" s="120" t="s">
        <v>178</v>
      </c>
      <c r="E81" s="58" t="s">
        <v>952</v>
      </c>
      <c r="F81" s="55" t="s">
        <v>1152</v>
      </c>
      <c r="G81" s="112" t="s">
        <v>708</v>
      </c>
      <c r="H81" s="5"/>
      <c r="I81" s="5"/>
      <c r="J81" s="5"/>
      <c r="K81" s="5"/>
    </row>
    <row r="82" spans="1:11" s="50" customFormat="1" ht="140" x14ac:dyDescent="0.25">
      <c r="A82" s="55">
        <v>134</v>
      </c>
      <c r="B82" s="55" t="s">
        <v>1060</v>
      </c>
      <c r="C82" s="116" t="s">
        <v>737</v>
      </c>
      <c r="D82" s="116" t="s">
        <v>738</v>
      </c>
      <c r="E82" s="58" t="s">
        <v>953</v>
      </c>
      <c r="F82" s="55" t="s">
        <v>1153</v>
      </c>
      <c r="G82" s="58"/>
      <c r="H82" s="5"/>
      <c r="I82" s="5"/>
      <c r="J82" s="5"/>
      <c r="K82" s="5"/>
    </row>
    <row r="83" spans="1:11" s="50" customFormat="1" ht="127.5" customHeight="1" x14ac:dyDescent="0.25">
      <c r="A83" s="55">
        <v>109</v>
      </c>
      <c r="B83" s="55" t="s">
        <v>1061</v>
      </c>
      <c r="C83" s="133" t="s">
        <v>617</v>
      </c>
      <c r="D83" s="133" t="s">
        <v>618</v>
      </c>
      <c r="E83" s="58" t="s">
        <v>954</v>
      </c>
      <c r="F83" s="55" t="s">
        <v>1154</v>
      </c>
      <c r="G83" s="58" t="s">
        <v>98</v>
      </c>
      <c r="H83" s="5"/>
      <c r="I83" s="5"/>
      <c r="J83" s="5"/>
      <c r="K83" s="5"/>
    </row>
    <row r="84" spans="1:11" s="50" customFormat="1" ht="127.5" customHeight="1" x14ac:dyDescent="0.25">
      <c r="A84" s="55">
        <v>108</v>
      </c>
      <c r="B84" s="55" t="s">
        <v>1061</v>
      </c>
      <c r="C84" s="133" t="s">
        <v>612</v>
      </c>
      <c r="D84" s="133" t="s">
        <v>613</v>
      </c>
      <c r="E84" s="58" t="s">
        <v>955</v>
      </c>
      <c r="F84" s="55" t="s">
        <v>1154</v>
      </c>
      <c r="G84" s="58" t="s">
        <v>64</v>
      </c>
      <c r="H84" s="5"/>
      <c r="I84" s="5"/>
      <c r="J84" s="5"/>
      <c r="K84" s="5"/>
    </row>
    <row r="85" spans="1:11" s="50" customFormat="1" ht="127.5" customHeight="1" x14ac:dyDescent="0.25">
      <c r="A85" s="55">
        <v>110</v>
      </c>
      <c r="B85" s="55" t="s">
        <v>1061</v>
      </c>
      <c r="C85" s="133" t="s">
        <v>617</v>
      </c>
      <c r="D85" s="133" t="s">
        <v>613</v>
      </c>
      <c r="E85" s="58" t="s">
        <v>956</v>
      </c>
      <c r="F85" s="55" t="s">
        <v>1154</v>
      </c>
      <c r="G85" s="58" t="s">
        <v>98</v>
      </c>
      <c r="H85" s="5"/>
      <c r="I85" s="5"/>
      <c r="J85" s="5"/>
      <c r="K85" s="5"/>
    </row>
    <row r="86" spans="1:11" s="50" customFormat="1" ht="127.5" customHeight="1" x14ac:dyDescent="0.25">
      <c r="A86" s="55">
        <v>132</v>
      </c>
      <c r="B86" s="55" t="s">
        <v>1062</v>
      </c>
      <c r="C86" s="127" t="s">
        <v>731</v>
      </c>
      <c r="D86" s="127" t="s">
        <v>732</v>
      </c>
      <c r="E86" s="58" t="s">
        <v>957</v>
      </c>
      <c r="F86" s="55" t="s">
        <v>1155</v>
      </c>
      <c r="G86" s="58" t="s">
        <v>64</v>
      </c>
      <c r="H86" s="5"/>
      <c r="I86" s="5"/>
      <c r="J86" s="5"/>
      <c r="K86" s="5"/>
    </row>
    <row r="87" spans="1:11" s="50" customFormat="1" ht="127.5" customHeight="1" x14ac:dyDescent="0.25">
      <c r="A87" s="55">
        <v>133</v>
      </c>
      <c r="B87" s="55" t="s">
        <v>1063</v>
      </c>
      <c r="C87" s="127" t="s">
        <v>731</v>
      </c>
      <c r="D87" s="127" t="s">
        <v>732</v>
      </c>
      <c r="E87" s="58" t="s">
        <v>957</v>
      </c>
      <c r="F87" s="55" t="s">
        <v>1155</v>
      </c>
      <c r="G87" s="58" t="s">
        <v>158</v>
      </c>
      <c r="H87" s="5"/>
      <c r="I87" s="5"/>
      <c r="J87" s="5"/>
      <c r="K87" s="5"/>
    </row>
    <row r="88" spans="1:11" s="50" customFormat="1" ht="127.5" customHeight="1" x14ac:dyDescent="0.25">
      <c r="A88" s="55">
        <v>90</v>
      </c>
      <c r="B88" s="55" t="s">
        <v>1027</v>
      </c>
      <c r="C88" s="116" t="s">
        <v>514</v>
      </c>
      <c r="D88" s="116" t="s">
        <v>515</v>
      </c>
      <c r="E88" s="58" t="s">
        <v>958</v>
      </c>
      <c r="F88" s="55" t="s">
        <v>1156</v>
      </c>
      <c r="G88" s="58"/>
      <c r="H88" s="5"/>
      <c r="I88" s="5"/>
      <c r="J88" s="5"/>
      <c r="K88" s="5"/>
    </row>
    <row r="89" spans="1:11" s="50" customFormat="1" ht="127.5" customHeight="1" x14ac:dyDescent="0.25">
      <c r="A89" s="55">
        <v>30</v>
      </c>
      <c r="B89" s="55" t="s">
        <v>1064</v>
      </c>
      <c r="C89" s="116" t="s">
        <v>185</v>
      </c>
      <c r="D89" s="116" t="s">
        <v>186</v>
      </c>
      <c r="E89" s="58" t="s">
        <v>959</v>
      </c>
      <c r="F89" s="55" t="s">
        <v>1157</v>
      </c>
      <c r="G89" s="58"/>
      <c r="H89" s="5"/>
      <c r="I89" s="5"/>
      <c r="J89" s="5"/>
      <c r="K89" s="5"/>
    </row>
    <row r="90" spans="1:11" s="50" customFormat="1" ht="127.5" customHeight="1" x14ac:dyDescent="0.25">
      <c r="A90" s="55">
        <v>21</v>
      </c>
      <c r="B90" s="55" t="s">
        <v>1065</v>
      </c>
      <c r="C90" s="125" t="s">
        <v>148</v>
      </c>
      <c r="D90" s="125" t="s">
        <v>149</v>
      </c>
      <c r="E90" s="58" t="s">
        <v>960</v>
      </c>
      <c r="F90" s="55" t="s">
        <v>1065</v>
      </c>
      <c r="G90" s="58" t="s">
        <v>152</v>
      </c>
      <c r="H90" s="5"/>
      <c r="I90" s="5"/>
      <c r="J90" s="5"/>
      <c r="K90" s="5"/>
    </row>
    <row r="91" spans="1:11" s="50" customFormat="1" ht="127.5" customHeight="1" x14ac:dyDescent="0.25">
      <c r="A91" s="55">
        <v>22</v>
      </c>
      <c r="B91" s="55" t="s">
        <v>1065</v>
      </c>
      <c r="C91" s="125" t="s">
        <v>148</v>
      </c>
      <c r="D91" s="125" t="s">
        <v>149</v>
      </c>
      <c r="E91" s="58" t="s">
        <v>960</v>
      </c>
      <c r="F91" s="55" t="s">
        <v>1065</v>
      </c>
      <c r="G91" s="58" t="s">
        <v>154</v>
      </c>
      <c r="H91" s="5"/>
      <c r="I91" s="5"/>
      <c r="J91" s="5"/>
      <c r="K91" s="5"/>
    </row>
    <row r="92" spans="1:11" s="50" customFormat="1" ht="127.5" customHeight="1" x14ac:dyDescent="0.25">
      <c r="A92" s="55">
        <v>23</v>
      </c>
      <c r="B92" s="55" t="s">
        <v>1065</v>
      </c>
      <c r="C92" s="125" t="s">
        <v>148</v>
      </c>
      <c r="D92" s="125" t="s">
        <v>142</v>
      </c>
      <c r="E92" s="58" t="s">
        <v>960</v>
      </c>
      <c r="F92" s="55" t="s">
        <v>1065</v>
      </c>
      <c r="G92" s="58" t="s">
        <v>156</v>
      </c>
      <c r="H92" s="5"/>
      <c r="I92" s="5"/>
      <c r="J92" s="5"/>
      <c r="K92" s="5"/>
    </row>
    <row r="93" spans="1:11" s="50" customFormat="1" ht="127.5" customHeight="1" x14ac:dyDescent="0.25">
      <c r="A93" s="55">
        <v>24</v>
      </c>
      <c r="B93" s="55" t="s">
        <v>1065</v>
      </c>
      <c r="C93" s="125" t="s">
        <v>148</v>
      </c>
      <c r="D93" s="125" t="s">
        <v>149</v>
      </c>
      <c r="E93" s="58" t="s">
        <v>960</v>
      </c>
      <c r="F93" s="55" t="s">
        <v>1065</v>
      </c>
      <c r="G93" s="58" t="s">
        <v>158</v>
      </c>
      <c r="H93" s="5"/>
      <c r="I93" s="5"/>
      <c r="J93" s="5"/>
      <c r="K93" s="5"/>
    </row>
    <row r="94" spans="1:11" s="50" customFormat="1" ht="127.5" customHeight="1" x14ac:dyDescent="0.25">
      <c r="A94" s="55">
        <v>25</v>
      </c>
      <c r="B94" s="55" t="s">
        <v>1065</v>
      </c>
      <c r="C94" s="125" t="s">
        <v>148</v>
      </c>
      <c r="D94" s="125" t="s">
        <v>149</v>
      </c>
      <c r="E94" s="58" t="s">
        <v>960</v>
      </c>
      <c r="F94" s="55" t="s">
        <v>1065</v>
      </c>
      <c r="G94" s="58" t="s">
        <v>160</v>
      </c>
      <c r="H94" s="5"/>
      <c r="I94" s="5"/>
      <c r="J94" s="5"/>
      <c r="K94" s="5"/>
    </row>
    <row r="95" spans="1:11" s="50" customFormat="1" ht="140" x14ac:dyDescent="0.25">
      <c r="A95" s="55">
        <v>20</v>
      </c>
      <c r="B95" s="55" t="s">
        <v>1066</v>
      </c>
      <c r="C95" s="125" t="s">
        <v>141</v>
      </c>
      <c r="D95" s="125" t="s">
        <v>142</v>
      </c>
      <c r="E95" s="58" t="s">
        <v>893</v>
      </c>
      <c r="F95" s="55" t="s">
        <v>1065</v>
      </c>
      <c r="G95" s="58" t="s">
        <v>146</v>
      </c>
      <c r="H95" s="5"/>
      <c r="I95" s="5"/>
      <c r="J95" s="5"/>
      <c r="K95" s="5"/>
    </row>
    <row r="96" spans="1:11" s="50" customFormat="1" ht="128" customHeight="1" x14ac:dyDescent="0.25">
      <c r="A96" s="55">
        <v>86</v>
      </c>
      <c r="B96" s="55" t="s">
        <v>1067</v>
      </c>
      <c r="C96" s="125" t="s">
        <v>497</v>
      </c>
      <c r="D96" s="125" t="s">
        <v>362</v>
      </c>
      <c r="E96" s="58" t="s">
        <v>961</v>
      </c>
      <c r="F96" s="55" t="s">
        <v>1065</v>
      </c>
      <c r="G96" s="58" t="s">
        <v>501</v>
      </c>
      <c r="H96" s="5"/>
      <c r="I96" s="5"/>
      <c r="J96" s="5"/>
      <c r="K96" s="5"/>
    </row>
    <row r="97" spans="1:11" s="50" customFormat="1" ht="128" customHeight="1" x14ac:dyDescent="0.25">
      <c r="A97" s="55">
        <v>85</v>
      </c>
      <c r="B97" s="55" t="s">
        <v>1068</v>
      </c>
      <c r="C97" s="127" t="s">
        <v>488</v>
      </c>
      <c r="D97" s="127" t="s">
        <v>489</v>
      </c>
      <c r="E97" s="58" t="s">
        <v>962</v>
      </c>
      <c r="F97" s="55" t="s">
        <v>1158</v>
      </c>
      <c r="G97" s="58"/>
      <c r="H97" s="5"/>
      <c r="I97" s="5"/>
      <c r="J97" s="5"/>
      <c r="K97" s="5"/>
    </row>
    <row r="98" spans="1:11" s="50" customFormat="1" ht="128" customHeight="1" x14ac:dyDescent="0.25">
      <c r="A98" s="55">
        <v>73</v>
      </c>
      <c r="B98" s="55" t="s">
        <v>1004</v>
      </c>
      <c r="C98" s="125" t="s">
        <v>423</v>
      </c>
      <c r="D98" s="125" t="s">
        <v>424</v>
      </c>
      <c r="E98" s="58" t="s">
        <v>963</v>
      </c>
      <c r="F98" s="55" t="s">
        <v>1159</v>
      </c>
      <c r="G98" s="58"/>
      <c r="H98" s="5"/>
      <c r="I98" s="5"/>
      <c r="J98" s="5"/>
      <c r="K98" s="5"/>
    </row>
    <row r="99" spans="1:11" s="50" customFormat="1" ht="128" customHeight="1" x14ac:dyDescent="0.25">
      <c r="A99" s="55">
        <v>11</v>
      </c>
      <c r="B99" s="55" t="s">
        <v>1069</v>
      </c>
      <c r="C99" s="116" t="s">
        <v>87</v>
      </c>
      <c r="D99" s="116" t="s">
        <v>88</v>
      </c>
      <c r="E99" s="58" t="s">
        <v>964</v>
      </c>
      <c r="F99" s="55" t="s">
        <v>1160</v>
      </c>
      <c r="G99" s="58" t="s">
        <v>64</v>
      </c>
      <c r="H99" s="5"/>
      <c r="I99" s="5"/>
      <c r="J99" s="5"/>
      <c r="K99" s="5"/>
    </row>
    <row r="100" spans="1:11" s="50" customFormat="1" ht="128" customHeight="1" x14ac:dyDescent="0.25">
      <c r="A100" s="55">
        <v>12</v>
      </c>
      <c r="B100" s="55" t="s">
        <v>1069</v>
      </c>
      <c r="C100" s="116" t="s">
        <v>87</v>
      </c>
      <c r="D100" s="116" t="s">
        <v>88</v>
      </c>
      <c r="E100" s="58" t="s">
        <v>965</v>
      </c>
      <c r="F100" s="55" t="s">
        <v>1160</v>
      </c>
      <c r="G100" s="58" t="s">
        <v>98</v>
      </c>
      <c r="H100" s="5"/>
      <c r="I100" s="5"/>
      <c r="J100" s="5"/>
      <c r="K100" s="5"/>
    </row>
    <row r="101" spans="1:11" s="50" customFormat="1" ht="128" customHeight="1" x14ac:dyDescent="0.25">
      <c r="A101" s="55">
        <v>125</v>
      </c>
      <c r="B101" s="55" t="s">
        <v>1070</v>
      </c>
      <c r="C101" s="116" t="s">
        <v>645</v>
      </c>
      <c r="D101" s="116" t="s">
        <v>88</v>
      </c>
      <c r="E101" s="58" t="s">
        <v>966</v>
      </c>
      <c r="F101" s="55" t="s">
        <v>1161</v>
      </c>
      <c r="G101" s="58" t="s">
        <v>64</v>
      </c>
      <c r="H101" s="5"/>
      <c r="I101" s="5"/>
      <c r="J101" s="5"/>
      <c r="K101" s="5"/>
    </row>
    <row r="102" spans="1:11" s="50" customFormat="1" ht="128" customHeight="1" x14ac:dyDescent="0.25">
      <c r="A102" s="55">
        <v>115</v>
      </c>
      <c r="B102" s="55" t="s">
        <v>1071</v>
      </c>
      <c r="C102" s="116" t="s">
        <v>645</v>
      </c>
      <c r="D102" s="116" t="s">
        <v>638</v>
      </c>
      <c r="E102" s="58" t="s">
        <v>967</v>
      </c>
      <c r="F102" s="55" t="s">
        <v>1161</v>
      </c>
      <c r="G102" s="58" t="s">
        <v>64</v>
      </c>
      <c r="H102" s="5"/>
      <c r="I102" s="5"/>
      <c r="J102" s="5"/>
      <c r="K102" s="5"/>
    </row>
    <row r="103" spans="1:11" s="50" customFormat="1" ht="128" customHeight="1" x14ac:dyDescent="0.25">
      <c r="A103" s="55">
        <v>114</v>
      </c>
      <c r="B103" s="55" t="s">
        <v>1072</v>
      </c>
      <c r="C103" s="116" t="s">
        <v>637</v>
      </c>
      <c r="D103" s="116" t="s">
        <v>638</v>
      </c>
      <c r="E103" s="58" t="s">
        <v>968</v>
      </c>
      <c r="F103" s="55" t="s">
        <v>1161</v>
      </c>
      <c r="G103" s="58" t="s">
        <v>643</v>
      </c>
      <c r="H103" s="5"/>
      <c r="I103" s="5"/>
      <c r="J103" s="5"/>
      <c r="K103" s="5"/>
    </row>
    <row r="104" spans="1:11" s="50" customFormat="1" ht="128" customHeight="1" x14ac:dyDescent="0.25">
      <c r="A104" s="55">
        <v>68</v>
      </c>
      <c r="B104" s="55" t="s">
        <v>1004</v>
      </c>
      <c r="C104" s="125" t="s">
        <v>402</v>
      </c>
      <c r="D104" s="125" t="s">
        <v>403</v>
      </c>
      <c r="E104" s="58" t="s">
        <v>969</v>
      </c>
      <c r="F104" s="55" t="s">
        <v>1162</v>
      </c>
      <c r="G104" s="58"/>
      <c r="H104" s="5"/>
      <c r="I104" s="5"/>
      <c r="J104" s="5"/>
      <c r="K104" s="5"/>
    </row>
    <row r="105" spans="1:11" s="50" customFormat="1" ht="128" customHeight="1" x14ac:dyDescent="0.25">
      <c r="A105" s="55">
        <v>106</v>
      </c>
      <c r="B105" s="55" t="s">
        <v>1073</v>
      </c>
      <c r="C105" s="127" t="s">
        <v>607</v>
      </c>
      <c r="D105" s="127" t="s">
        <v>416</v>
      </c>
      <c r="E105" s="58" t="s">
        <v>970</v>
      </c>
      <c r="F105" s="55" t="s">
        <v>1163</v>
      </c>
      <c r="G105" s="58" t="s">
        <v>64</v>
      </c>
      <c r="H105" s="5"/>
      <c r="I105" s="5"/>
      <c r="J105" s="5"/>
      <c r="K105" s="5"/>
    </row>
    <row r="106" spans="1:11" s="50" customFormat="1" ht="128" customHeight="1" x14ac:dyDescent="0.25">
      <c r="A106" s="55">
        <v>105</v>
      </c>
      <c r="B106" s="55" t="s">
        <v>1074</v>
      </c>
      <c r="C106" s="127" t="s">
        <v>601</v>
      </c>
      <c r="D106" s="127" t="s">
        <v>416</v>
      </c>
      <c r="E106" s="58" t="s">
        <v>971</v>
      </c>
      <c r="F106" s="55" t="s">
        <v>1163</v>
      </c>
      <c r="G106" s="58" t="s">
        <v>606</v>
      </c>
      <c r="H106" s="5"/>
      <c r="I106" s="5"/>
      <c r="J106" s="5"/>
      <c r="K106" s="5"/>
    </row>
    <row r="107" spans="1:11" s="50" customFormat="1" ht="128" customHeight="1" x14ac:dyDescent="0.25">
      <c r="A107" s="55">
        <v>72</v>
      </c>
      <c r="B107" s="55" t="s">
        <v>1004</v>
      </c>
      <c r="C107" s="127" t="s">
        <v>419</v>
      </c>
      <c r="D107" s="127" t="s">
        <v>416</v>
      </c>
      <c r="E107" s="58" t="s">
        <v>972</v>
      </c>
      <c r="F107" s="55" t="s">
        <v>1164</v>
      </c>
      <c r="G107" s="58"/>
      <c r="H107" s="5"/>
      <c r="I107" s="5"/>
      <c r="J107" s="5"/>
      <c r="K107" s="5"/>
    </row>
    <row r="108" spans="1:11" s="50" customFormat="1" ht="128" customHeight="1" thickBot="1" x14ac:dyDescent="0.3">
      <c r="A108" s="60">
        <v>71</v>
      </c>
      <c r="B108" s="60" t="s">
        <v>1004</v>
      </c>
      <c r="C108" s="134" t="s">
        <v>415</v>
      </c>
      <c r="D108" s="134" t="s">
        <v>416</v>
      </c>
      <c r="E108" s="64" t="s">
        <v>973</v>
      </c>
      <c r="F108" s="60" t="s">
        <v>1165</v>
      </c>
      <c r="G108" s="64"/>
      <c r="H108" s="5"/>
      <c r="I108" s="5"/>
      <c r="J108" s="5"/>
      <c r="K108" s="5"/>
    </row>
    <row r="109" spans="1:11" s="50" customFormat="1" ht="128" customHeight="1" x14ac:dyDescent="0.25">
      <c r="A109" s="65">
        <v>92</v>
      </c>
      <c r="B109" s="65" t="s">
        <v>1075</v>
      </c>
      <c r="C109" s="135" t="s">
        <v>525</v>
      </c>
      <c r="D109" s="135" t="s">
        <v>526</v>
      </c>
      <c r="E109" s="69" t="s">
        <v>974</v>
      </c>
      <c r="F109" s="65" t="s">
        <v>1166</v>
      </c>
      <c r="G109" s="69"/>
      <c r="H109" s="5"/>
      <c r="I109" s="5"/>
      <c r="J109" s="5"/>
      <c r="K109" s="5"/>
    </row>
    <row r="110" spans="1:11" s="50" customFormat="1" ht="128" customHeight="1" x14ac:dyDescent="0.25">
      <c r="A110" s="55">
        <v>13</v>
      </c>
      <c r="B110" s="55" t="s">
        <v>1069</v>
      </c>
      <c r="C110" s="127" t="s">
        <v>99</v>
      </c>
      <c r="D110" s="127" t="s">
        <v>100</v>
      </c>
      <c r="E110" s="58" t="s">
        <v>975</v>
      </c>
      <c r="F110" s="55" t="s">
        <v>1167</v>
      </c>
      <c r="G110" s="58"/>
      <c r="H110" s="5"/>
      <c r="I110" s="5"/>
      <c r="J110" s="5"/>
      <c r="K110" s="5"/>
    </row>
    <row r="111" spans="1:11" s="50" customFormat="1" ht="128" customHeight="1" x14ac:dyDescent="0.25">
      <c r="A111" s="55">
        <v>75</v>
      </c>
      <c r="B111" s="55" t="s">
        <v>1076</v>
      </c>
      <c r="C111" s="127" t="s">
        <v>435</v>
      </c>
      <c r="D111" s="127" t="s">
        <v>436</v>
      </c>
      <c r="E111" s="58" t="s">
        <v>976</v>
      </c>
      <c r="F111" s="55" t="s">
        <v>1168</v>
      </c>
      <c r="G111" s="58"/>
      <c r="H111" s="5"/>
      <c r="I111" s="5"/>
      <c r="J111" s="5"/>
      <c r="K111" s="5"/>
    </row>
    <row r="112" spans="1:11" s="50" customFormat="1" ht="128" customHeight="1" x14ac:dyDescent="0.25">
      <c r="A112" s="55">
        <v>5</v>
      </c>
      <c r="B112" s="55" t="s">
        <v>1077</v>
      </c>
      <c r="C112" s="116" t="s">
        <v>48</v>
      </c>
      <c r="D112" s="116" t="s">
        <v>49</v>
      </c>
      <c r="E112" s="58" t="s">
        <v>977</v>
      </c>
      <c r="F112" s="55" t="s">
        <v>1169</v>
      </c>
      <c r="G112" s="58"/>
      <c r="H112" s="5"/>
      <c r="I112" s="5"/>
      <c r="J112" s="5"/>
      <c r="K112" s="5"/>
    </row>
    <row r="113" spans="1:11" s="50" customFormat="1" ht="128" customHeight="1" x14ac:dyDescent="0.25">
      <c r="A113" s="55">
        <v>55</v>
      </c>
      <c r="B113" s="55" t="s">
        <v>1058</v>
      </c>
      <c r="C113" s="113" t="s">
        <v>327</v>
      </c>
      <c r="D113" s="113" t="s">
        <v>328</v>
      </c>
      <c r="E113" s="58" t="s">
        <v>978</v>
      </c>
      <c r="F113" s="55" t="s">
        <v>1170</v>
      </c>
      <c r="G113" s="58"/>
      <c r="H113" s="5"/>
      <c r="I113" s="5"/>
      <c r="J113" s="5"/>
      <c r="K113" s="5"/>
    </row>
    <row r="114" spans="1:11" s="50" customFormat="1" ht="178" x14ac:dyDescent="0.25">
      <c r="A114" s="55">
        <v>117</v>
      </c>
      <c r="B114" s="55" t="s">
        <v>1078</v>
      </c>
      <c r="C114" s="116" t="s">
        <v>657</v>
      </c>
      <c r="D114" s="116" t="s">
        <v>658</v>
      </c>
      <c r="E114" s="58" t="s">
        <v>979</v>
      </c>
      <c r="F114" s="55" t="s">
        <v>1171</v>
      </c>
      <c r="G114" s="58"/>
      <c r="H114" s="5"/>
      <c r="I114" s="5"/>
      <c r="J114" s="5"/>
      <c r="K114" s="5"/>
    </row>
    <row r="115" spans="1:11" s="50" customFormat="1" ht="145.5" customHeight="1" x14ac:dyDescent="0.25">
      <c r="A115" s="55">
        <v>122</v>
      </c>
      <c r="B115" s="55" t="s">
        <v>1079</v>
      </c>
      <c r="C115" s="116" t="s">
        <v>679</v>
      </c>
      <c r="D115" s="116" t="s">
        <v>680</v>
      </c>
      <c r="E115" s="58" t="s">
        <v>980</v>
      </c>
      <c r="F115" s="55" t="s">
        <v>1172</v>
      </c>
      <c r="G115" s="58" t="s">
        <v>64</v>
      </c>
      <c r="H115" s="5"/>
      <c r="I115" s="5"/>
      <c r="J115" s="5"/>
      <c r="K115" s="5"/>
    </row>
    <row r="116" spans="1:11" s="50" customFormat="1" ht="145.5" customHeight="1" x14ac:dyDescent="0.25">
      <c r="A116" s="55">
        <v>123</v>
      </c>
      <c r="B116" s="55" t="s">
        <v>1079</v>
      </c>
      <c r="C116" s="116" t="s">
        <v>679</v>
      </c>
      <c r="D116" s="116" t="s">
        <v>685</v>
      </c>
      <c r="E116" s="58" t="s">
        <v>887</v>
      </c>
      <c r="F116" s="55" t="s">
        <v>1173</v>
      </c>
      <c r="G116" s="58" t="s">
        <v>64</v>
      </c>
      <c r="H116" s="5"/>
      <c r="I116" s="5"/>
      <c r="J116" s="5"/>
      <c r="K116" s="5"/>
    </row>
    <row r="117" spans="1:11" s="50" customFormat="1" ht="145.5" customHeight="1" x14ac:dyDescent="0.25">
      <c r="A117" s="55">
        <v>16</v>
      </c>
      <c r="B117" s="55" t="s">
        <v>1080</v>
      </c>
      <c r="C117" s="113" t="s">
        <v>116</v>
      </c>
      <c r="D117" s="113" t="s">
        <v>117</v>
      </c>
      <c r="E117" s="58" t="s">
        <v>981</v>
      </c>
      <c r="F117" s="55" t="s">
        <v>1174</v>
      </c>
      <c r="G117" s="58"/>
      <c r="H117" s="5"/>
      <c r="I117" s="5"/>
      <c r="J117" s="5"/>
      <c r="K117" s="5"/>
    </row>
    <row r="118" spans="1:11" s="50" customFormat="1" ht="145.5" customHeight="1" x14ac:dyDescent="0.25">
      <c r="A118" s="55">
        <v>74</v>
      </c>
      <c r="B118" s="55" t="s">
        <v>1076</v>
      </c>
      <c r="C118" s="113" t="s">
        <v>428</v>
      </c>
      <c r="D118" s="113" t="s">
        <v>429</v>
      </c>
      <c r="E118" s="58" t="s">
        <v>982</v>
      </c>
      <c r="F118" s="55" t="s">
        <v>1175</v>
      </c>
      <c r="G118" s="58"/>
      <c r="H118" s="5"/>
      <c r="I118" s="5"/>
      <c r="J118" s="5"/>
      <c r="K118" s="5"/>
    </row>
    <row r="119" spans="1:11" s="50" customFormat="1" ht="145.5" customHeight="1" x14ac:dyDescent="0.25">
      <c r="A119" s="55">
        <v>6</v>
      </c>
      <c r="B119" s="55" t="s">
        <v>1077</v>
      </c>
      <c r="C119" s="116" t="s">
        <v>55</v>
      </c>
      <c r="D119" s="116" t="s">
        <v>56</v>
      </c>
      <c r="E119" s="58" t="s">
        <v>983</v>
      </c>
      <c r="F119" s="55" t="s">
        <v>1077</v>
      </c>
      <c r="G119" s="58" t="s">
        <v>60</v>
      </c>
      <c r="H119" s="5"/>
      <c r="I119" s="5"/>
      <c r="J119" s="5"/>
      <c r="K119" s="5"/>
    </row>
    <row r="120" spans="1:11" s="50" customFormat="1" ht="145.5" customHeight="1" x14ac:dyDescent="0.25">
      <c r="A120" s="55">
        <v>7</v>
      </c>
      <c r="B120" s="55" t="s">
        <v>1077</v>
      </c>
      <c r="C120" s="116" t="s">
        <v>55</v>
      </c>
      <c r="D120" s="116" t="s">
        <v>56</v>
      </c>
      <c r="E120" s="58" t="s">
        <v>984</v>
      </c>
      <c r="F120" s="55" t="s">
        <v>1176</v>
      </c>
      <c r="G120" s="58" t="s">
        <v>64</v>
      </c>
      <c r="H120" s="5"/>
      <c r="I120" s="5"/>
      <c r="J120" s="5"/>
      <c r="K120" s="5"/>
    </row>
    <row r="121" spans="1:11" s="50" customFormat="1" ht="145.5" customHeight="1" x14ac:dyDescent="0.25">
      <c r="A121" s="55">
        <v>51</v>
      </c>
      <c r="B121" s="55" t="s">
        <v>1058</v>
      </c>
      <c r="C121" s="127" t="s">
        <v>308</v>
      </c>
      <c r="D121" s="127" t="s">
        <v>309</v>
      </c>
      <c r="E121" s="58" t="s">
        <v>985</v>
      </c>
      <c r="F121" s="55" t="s">
        <v>1177</v>
      </c>
      <c r="G121" s="58"/>
      <c r="H121" s="5"/>
      <c r="I121" s="5"/>
      <c r="J121" s="5"/>
      <c r="K121" s="5"/>
    </row>
    <row r="122" spans="1:11" s="50" customFormat="1" ht="145.5" customHeight="1" x14ac:dyDescent="0.25">
      <c r="A122" s="55">
        <v>53</v>
      </c>
      <c r="B122" s="55" t="s">
        <v>1058</v>
      </c>
      <c r="C122" s="127" t="s">
        <v>313</v>
      </c>
      <c r="D122" s="127" t="s">
        <v>24</v>
      </c>
      <c r="E122" s="58" t="s">
        <v>986</v>
      </c>
      <c r="F122" s="55" t="s">
        <v>1178</v>
      </c>
      <c r="G122" s="58"/>
      <c r="H122" s="5"/>
      <c r="I122" s="5"/>
      <c r="J122" s="5"/>
      <c r="K122" s="5"/>
    </row>
    <row r="123" spans="1:11" s="50" customFormat="1" ht="145.5" customHeight="1" x14ac:dyDescent="0.25">
      <c r="A123" s="55">
        <v>52</v>
      </c>
      <c r="B123" s="55" t="s">
        <v>1058</v>
      </c>
      <c r="C123" s="127" t="s">
        <v>313</v>
      </c>
      <c r="D123" s="127" t="s">
        <v>314</v>
      </c>
      <c r="E123" s="58" t="s">
        <v>987</v>
      </c>
      <c r="F123" s="55" t="s">
        <v>1178</v>
      </c>
      <c r="G123" s="58"/>
      <c r="H123" s="5"/>
      <c r="I123" s="5"/>
      <c r="J123" s="5"/>
      <c r="K123" s="5"/>
    </row>
    <row r="124" spans="1:11" s="50" customFormat="1" ht="145.5" customHeight="1" thickBot="1" x14ac:dyDescent="0.3">
      <c r="A124" s="60">
        <v>10</v>
      </c>
      <c r="B124" s="60" t="s">
        <v>1081</v>
      </c>
      <c r="C124" s="136" t="s">
        <v>80</v>
      </c>
      <c r="D124" s="136" t="s">
        <v>81</v>
      </c>
      <c r="E124" s="64" t="s">
        <v>988</v>
      </c>
      <c r="F124" s="60" t="s">
        <v>1179</v>
      </c>
      <c r="G124" s="64"/>
      <c r="H124" s="5"/>
      <c r="I124" s="5"/>
      <c r="J124" s="5"/>
      <c r="K124" s="5"/>
    </row>
    <row r="125" spans="1:11" s="50" customFormat="1" ht="145.5" customHeight="1" x14ac:dyDescent="0.25">
      <c r="A125" s="65">
        <v>60</v>
      </c>
      <c r="B125" s="65" t="s">
        <v>1003</v>
      </c>
      <c r="C125" s="137" t="s">
        <v>356</v>
      </c>
      <c r="D125" s="137" t="s">
        <v>357</v>
      </c>
      <c r="E125" s="69" t="s">
        <v>989</v>
      </c>
      <c r="F125" s="65" t="s">
        <v>1180</v>
      </c>
      <c r="G125" s="69"/>
      <c r="H125" s="5"/>
      <c r="I125" s="5"/>
      <c r="J125" s="5"/>
      <c r="K125" s="5"/>
    </row>
    <row r="126" spans="1:11" s="50" customFormat="1" ht="140" x14ac:dyDescent="0.25">
      <c r="A126" s="55">
        <v>112</v>
      </c>
      <c r="B126" s="55" t="s">
        <v>1082</v>
      </c>
      <c r="C126" s="125" t="s">
        <v>630</v>
      </c>
      <c r="D126" s="125" t="s">
        <v>631</v>
      </c>
      <c r="E126" s="58" t="s">
        <v>990</v>
      </c>
      <c r="F126" s="55" t="s">
        <v>1181</v>
      </c>
      <c r="G126" s="58" t="s">
        <v>634</v>
      </c>
      <c r="H126" s="5"/>
      <c r="I126" s="5"/>
      <c r="J126" s="5"/>
      <c r="K126" s="5"/>
    </row>
    <row r="127" spans="1:11" s="50" customFormat="1" ht="175" x14ac:dyDescent="0.25">
      <c r="A127" s="55">
        <v>113</v>
      </c>
      <c r="B127" s="55" t="s">
        <v>1083</v>
      </c>
      <c r="C127" s="125" t="s">
        <v>630</v>
      </c>
      <c r="D127" s="125" t="s">
        <v>631</v>
      </c>
      <c r="E127" s="58" t="s">
        <v>991</v>
      </c>
      <c r="F127" s="55" t="s">
        <v>1181</v>
      </c>
      <c r="G127" s="58" t="s">
        <v>636</v>
      </c>
      <c r="H127" s="5"/>
      <c r="I127" s="5"/>
      <c r="J127" s="5"/>
      <c r="K127" s="5"/>
    </row>
    <row r="128" spans="1:11" s="50" customFormat="1" ht="102.5" customHeight="1" x14ac:dyDescent="0.25">
      <c r="A128" s="55">
        <v>96</v>
      </c>
      <c r="B128" s="55" t="s">
        <v>1049</v>
      </c>
      <c r="C128" s="125" t="s">
        <v>550</v>
      </c>
      <c r="D128" s="125" t="s">
        <v>551</v>
      </c>
      <c r="E128" s="58" t="s">
        <v>992</v>
      </c>
      <c r="F128" s="55" t="s">
        <v>1182</v>
      </c>
      <c r="G128" s="58"/>
      <c r="H128" s="5"/>
      <c r="I128" s="5"/>
      <c r="J128" s="5"/>
      <c r="K128" s="5"/>
    </row>
    <row r="129" spans="1:11" s="50" customFormat="1" ht="102.5" customHeight="1" thickBot="1" x14ac:dyDescent="0.3">
      <c r="A129" s="60">
        <v>62</v>
      </c>
      <c r="B129" s="60" t="s">
        <v>1084</v>
      </c>
      <c r="C129" s="138" t="s">
        <v>365</v>
      </c>
      <c r="D129" s="138" t="s">
        <v>366</v>
      </c>
      <c r="E129" s="64" t="s">
        <v>993</v>
      </c>
      <c r="F129" s="60" t="s">
        <v>1183</v>
      </c>
      <c r="G129" s="64"/>
      <c r="H129" s="5"/>
      <c r="I129" s="5"/>
      <c r="J129" s="5"/>
      <c r="K129" s="5"/>
    </row>
    <row r="130" spans="1:11" s="50" customFormat="1" ht="102.5" customHeight="1" x14ac:dyDescent="0.25">
      <c r="A130" s="65">
        <v>32</v>
      </c>
      <c r="B130" s="65" t="s">
        <v>1064</v>
      </c>
      <c r="C130" s="139" t="s">
        <v>194</v>
      </c>
      <c r="D130" s="139" t="s">
        <v>195</v>
      </c>
      <c r="E130" s="69" t="s">
        <v>994</v>
      </c>
      <c r="F130" s="65" t="s">
        <v>1064</v>
      </c>
      <c r="G130" s="69"/>
      <c r="H130" s="5"/>
      <c r="I130" s="5"/>
      <c r="J130" s="5"/>
      <c r="K130" s="5"/>
    </row>
    <row r="131" spans="1:11" s="50" customFormat="1" ht="102.5" customHeight="1" x14ac:dyDescent="0.25">
      <c r="A131" s="55">
        <v>118</v>
      </c>
      <c r="B131" s="55" t="s">
        <v>1186</v>
      </c>
      <c r="C131" s="140" t="s">
        <v>664</v>
      </c>
      <c r="D131" s="140" t="s">
        <v>372</v>
      </c>
      <c r="E131" s="58" t="s">
        <v>995</v>
      </c>
      <c r="F131" s="55" t="s">
        <v>1184</v>
      </c>
      <c r="G131" s="58" t="s">
        <v>64</v>
      </c>
      <c r="H131" s="5"/>
      <c r="I131" s="5"/>
      <c r="J131" s="5"/>
      <c r="K131" s="5"/>
    </row>
    <row r="132" spans="1:11" s="50" customFormat="1" ht="102.5" customHeight="1" thickBot="1" x14ac:dyDescent="0.3">
      <c r="A132" s="60">
        <v>119</v>
      </c>
      <c r="B132" s="60" t="s">
        <v>1085</v>
      </c>
      <c r="C132" s="141" t="s">
        <v>664</v>
      </c>
      <c r="D132" s="141" t="s">
        <v>372</v>
      </c>
      <c r="E132" s="64" t="s">
        <v>996</v>
      </c>
      <c r="F132" s="60" t="s">
        <v>1184</v>
      </c>
      <c r="G132" s="64" t="s">
        <v>671</v>
      </c>
      <c r="H132" s="5"/>
      <c r="I132" s="5"/>
      <c r="J132" s="5"/>
      <c r="K132" s="5"/>
    </row>
    <row r="133" spans="1:11" s="50" customFormat="1" ht="102.5" customHeight="1" x14ac:dyDescent="0.25">
      <c r="A133" s="65">
        <v>44</v>
      </c>
      <c r="B133" s="65" t="s">
        <v>1086</v>
      </c>
      <c r="C133" s="142" t="s">
        <v>267</v>
      </c>
      <c r="D133" s="142" t="s">
        <v>268</v>
      </c>
      <c r="E133" s="69" t="s">
        <v>997</v>
      </c>
      <c r="F133" s="65" t="s">
        <v>1185</v>
      </c>
      <c r="G133" s="69"/>
    </row>
    <row r="135" spans="1:11" ht="70" x14ac:dyDescent="0.25">
      <c r="A135" s="55">
        <v>135</v>
      </c>
      <c r="B135" s="55" t="s">
        <v>1019</v>
      </c>
      <c r="C135" s="121" t="s">
        <v>743</v>
      </c>
      <c r="D135" s="121" t="s">
        <v>744</v>
      </c>
      <c r="E135" s="58" t="s">
        <v>901</v>
      </c>
      <c r="F135" s="55" t="s">
        <v>1019</v>
      </c>
      <c r="G135" s="58"/>
    </row>
    <row r="136" spans="1:11" ht="70" x14ac:dyDescent="0.25">
      <c r="A136" s="55">
        <v>1</v>
      </c>
      <c r="B136" s="55" t="s">
        <v>1037</v>
      </c>
      <c r="C136" s="114" t="s">
        <v>17</v>
      </c>
      <c r="D136" s="114" t="s">
        <v>18</v>
      </c>
      <c r="E136" s="58" t="s">
        <v>925</v>
      </c>
      <c r="F136" s="55" t="s">
        <v>1127</v>
      </c>
      <c r="G136" s="58"/>
    </row>
    <row r="137" spans="1:11" ht="105" x14ac:dyDescent="0.25">
      <c r="A137" s="55">
        <v>39</v>
      </c>
      <c r="B137" s="55" t="s">
        <v>1052</v>
      </c>
      <c r="C137" s="127" t="s">
        <v>238</v>
      </c>
      <c r="D137" s="127" t="s">
        <v>239</v>
      </c>
      <c r="E137" s="58" t="s">
        <v>944</v>
      </c>
      <c r="F137" s="55" t="s">
        <v>1145</v>
      </c>
      <c r="G137" s="58"/>
    </row>
    <row r="138" spans="1:11" ht="105" x14ac:dyDescent="0.25">
      <c r="A138" s="55">
        <v>75</v>
      </c>
      <c r="B138" s="55" t="s">
        <v>1076</v>
      </c>
      <c r="C138" s="127" t="s">
        <v>435</v>
      </c>
      <c r="D138" s="127" t="s">
        <v>436</v>
      </c>
      <c r="E138" s="58" t="s">
        <v>976</v>
      </c>
      <c r="F138" s="55" t="s">
        <v>1168</v>
      </c>
      <c r="G138" s="58"/>
    </row>
    <row r="139" spans="1:11" ht="89" x14ac:dyDescent="0.25">
      <c r="A139" s="65">
        <v>32</v>
      </c>
      <c r="B139" s="65" t="s">
        <v>1064</v>
      </c>
      <c r="C139" s="139" t="s">
        <v>194</v>
      </c>
      <c r="D139" s="139" t="s">
        <v>195</v>
      </c>
      <c r="E139" s="69" t="s">
        <v>994</v>
      </c>
      <c r="F139" s="65" t="s">
        <v>1064</v>
      </c>
      <c r="G139" s="69"/>
    </row>
    <row r="140" spans="1:11" ht="70" x14ac:dyDescent="0.25">
      <c r="A140" s="55">
        <v>21</v>
      </c>
      <c r="B140" s="55" t="s">
        <v>1065</v>
      </c>
      <c r="C140" s="125" t="s">
        <v>148</v>
      </c>
      <c r="D140" s="125" t="s">
        <v>149</v>
      </c>
      <c r="E140" s="58" t="s">
        <v>960</v>
      </c>
      <c r="F140" s="55" t="s">
        <v>1065</v>
      </c>
      <c r="G140" s="58" t="s">
        <v>152</v>
      </c>
    </row>
  </sheetData>
  <autoFilter ref="A1:G133" xr:uid="{00000000-0009-0000-0000-000000000000}">
    <sortState xmlns:xlrd2="http://schemas.microsoft.com/office/spreadsheetml/2017/richdata2" ref="A2:G133">
      <sortCondition ref="D2:D133"/>
      <sortCondition ref="C2:C133"/>
    </sortState>
  </autoFilter>
  <conditionalFormatting sqref="G1:G132">
    <cfRule type="containsText" dxfId="11" priority="7" operator="containsText" text="otra dir">
      <formula>NOT(ISERROR(SEARCH(("otra dir"),(G1))))</formula>
    </cfRule>
  </conditionalFormatting>
  <conditionalFormatting sqref="G135">
    <cfRule type="containsText" dxfId="5" priority="6" operator="containsText" text="otra dir">
      <formula>NOT(ISERROR(SEARCH(("otra dir"),(G135))))</formula>
    </cfRule>
  </conditionalFormatting>
  <conditionalFormatting sqref="G136">
    <cfRule type="containsText" dxfId="4" priority="5" operator="containsText" text="otra dir">
      <formula>NOT(ISERROR(SEARCH(("otra dir"),(G136))))</formula>
    </cfRule>
  </conditionalFormatting>
  <conditionalFormatting sqref="G137">
    <cfRule type="containsText" dxfId="3" priority="4" operator="containsText" text="otra dir">
      <formula>NOT(ISERROR(SEARCH(("otra dir"),(G137))))</formula>
    </cfRule>
  </conditionalFormatting>
  <conditionalFormatting sqref="G138">
    <cfRule type="containsText" dxfId="2" priority="3" operator="containsText" text="otra dir">
      <formula>NOT(ISERROR(SEARCH(("otra dir"),(G138))))</formula>
    </cfRule>
  </conditionalFormatting>
  <conditionalFormatting sqref="G139">
    <cfRule type="containsText" dxfId="1" priority="2" operator="containsText" text="otra dir">
      <formula>NOT(ISERROR(SEARCH(("otra dir"),(G139))))</formula>
    </cfRule>
  </conditionalFormatting>
  <conditionalFormatting sqref="G140">
    <cfRule type="containsText" dxfId="0" priority="1" operator="containsText" text="otra dir">
      <formula>NOT(ISERROR(SEARCH(("otra dir"),(G140))))</formula>
    </cfRule>
  </conditionalFormatting>
  <pageMargins left="0.23622047244094491" right="0.23622047244094491" top="0.19685039370078741" bottom="0.23622047244094491" header="0" footer="0"/>
  <pageSetup paperSize="9" scale="2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33"/>
  <sheetViews>
    <sheetView workbookViewId="0">
      <pane ySplit="1" topLeftCell="A2" activePane="bottomLeft" state="frozen"/>
      <selection pane="bottomLeft" activeCell="B3" sqref="B3"/>
    </sheetView>
  </sheetViews>
  <sheetFormatPr baseColWidth="10" defaultColWidth="12.6328125" defaultRowHeight="15.75" customHeight="1" x14ac:dyDescent="0.25"/>
  <cols>
    <col min="1" max="1" width="11.26953125" customWidth="1"/>
    <col min="2" max="2" width="15.26953125" hidden="1" customWidth="1"/>
    <col min="3" max="3" width="17.90625" customWidth="1"/>
    <col min="4" max="4" width="15.453125" customWidth="1"/>
    <col min="5" max="5" width="12.453125" customWidth="1"/>
    <col min="6" max="6" width="13.453125" customWidth="1"/>
    <col min="7" max="7" width="24.90625" customWidth="1"/>
    <col min="8" max="8" width="19.7265625" customWidth="1"/>
    <col min="9" max="9" width="17.08984375" customWidth="1"/>
    <col min="10" max="10" width="13.90625" customWidth="1"/>
    <col min="11" max="11" width="18.90625" customWidth="1"/>
    <col min="12" max="12" width="18.08984375" customWidth="1"/>
    <col min="13" max="13" width="26.26953125" customWidth="1"/>
    <col min="14" max="14" width="29.453125" customWidth="1"/>
    <col min="15" max="15" width="26.453125" customWidth="1"/>
    <col min="16" max="21" width="18.90625" customWidth="1"/>
  </cols>
  <sheetData>
    <row r="1" spans="1:21" ht="15.75" customHeight="1" x14ac:dyDescent="0.25">
      <c r="A1" s="1" t="s">
        <v>0</v>
      </c>
      <c r="B1" s="2" t="s">
        <v>1</v>
      </c>
      <c r="C1" s="2" t="s">
        <v>2</v>
      </c>
      <c r="D1" s="2" t="s">
        <v>3</v>
      </c>
      <c r="E1" s="2" t="s">
        <v>4</v>
      </c>
      <c r="F1" s="3" t="s">
        <v>5</v>
      </c>
      <c r="G1" s="4" t="s">
        <v>6</v>
      </c>
      <c r="H1" s="4" t="s">
        <v>7</v>
      </c>
      <c r="I1" s="4" t="s">
        <v>8</v>
      </c>
      <c r="J1" s="2" t="s">
        <v>9</v>
      </c>
      <c r="K1" s="4" t="s">
        <v>10</v>
      </c>
      <c r="L1" s="4" t="s">
        <v>11</v>
      </c>
      <c r="M1" s="4" t="s">
        <v>12</v>
      </c>
      <c r="N1" s="4" t="s">
        <v>13</v>
      </c>
      <c r="O1" s="4" t="s">
        <v>14</v>
      </c>
      <c r="P1" s="5"/>
      <c r="Q1" s="5"/>
      <c r="R1" s="5"/>
      <c r="S1" s="5"/>
      <c r="T1" s="5"/>
      <c r="U1" s="5"/>
    </row>
    <row r="2" spans="1:21" ht="15.75" customHeight="1" x14ac:dyDescent="0.25">
      <c r="A2" s="2">
        <v>17</v>
      </c>
      <c r="B2" s="6">
        <v>45417.885854479166</v>
      </c>
      <c r="C2" s="2">
        <v>3165243255</v>
      </c>
      <c r="D2" s="21" t="s">
        <v>121</v>
      </c>
      <c r="E2" s="2" t="s">
        <v>71</v>
      </c>
      <c r="F2" s="3">
        <v>138000</v>
      </c>
      <c r="G2" s="22" t="s">
        <v>122</v>
      </c>
      <c r="H2" s="22" t="s">
        <v>123</v>
      </c>
      <c r="I2" s="4" t="s">
        <v>124</v>
      </c>
      <c r="J2" s="2">
        <v>3165243255</v>
      </c>
      <c r="K2" s="4" t="s">
        <v>125</v>
      </c>
      <c r="L2" s="4" t="s">
        <v>126</v>
      </c>
      <c r="M2" s="4" t="s">
        <v>127</v>
      </c>
      <c r="N2" s="4"/>
      <c r="O2" s="4" t="s">
        <v>128</v>
      </c>
      <c r="P2" s="5"/>
      <c r="Q2" s="5"/>
      <c r="R2" s="5"/>
      <c r="S2" s="5"/>
      <c r="T2" s="5"/>
      <c r="U2" s="5"/>
    </row>
    <row r="3" spans="1:21" ht="15.75" customHeight="1" x14ac:dyDescent="0.25">
      <c r="A3" s="2">
        <v>42</v>
      </c>
      <c r="B3" s="6">
        <v>45419.765727361111</v>
      </c>
      <c r="C3" s="2" t="s">
        <v>253</v>
      </c>
      <c r="D3" s="21" t="s">
        <v>121</v>
      </c>
      <c r="E3" s="7" t="s">
        <v>54</v>
      </c>
      <c r="F3" s="3">
        <v>82000</v>
      </c>
      <c r="G3" s="23" t="s">
        <v>254</v>
      </c>
      <c r="H3" s="23" t="s">
        <v>255</v>
      </c>
      <c r="I3" s="4" t="s">
        <v>256</v>
      </c>
      <c r="J3" s="2">
        <v>3113553111</v>
      </c>
      <c r="K3" s="4" t="s">
        <v>257</v>
      </c>
      <c r="L3" s="4" t="s">
        <v>256</v>
      </c>
      <c r="M3" s="4" t="s">
        <v>258</v>
      </c>
      <c r="N3" s="4"/>
      <c r="O3" s="4" t="s">
        <v>259</v>
      </c>
      <c r="P3" s="5"/>
      <c r="Q3" s="5"/>
      <c r="R3" s="5"/>
      <c r="S3" s="5"/>
      <c r="T3" s="5"/>
      <c r="U3" s="5"/>
    </row>
    <row r="4" spans="1:21" ht="15.75" customHeight="1" x14ac:dyDescent="0.25">
      <c r="A4" s="8">
        <v>43</v>
      </c>
      <c r="B4" s="9">
        <v>45419.767742974538</v>
      </c>
      <c r="C4" s="8" t="s">
        <v>253</v>
      </c>
      <c r="D4" s="21" t="s">
        <v>121</v>
      </c>
      <c r="E4" s="10" t="s">
        <v>47</v>
      </c>
      <c r="F4" s="11">
        <v>61000</v>
      </c>
      <c r="G4" s="23" t="s">
        <v>254</v>
      </c>
      <c r="H4" s="23" t="s">
        <v>260</v>
      </c>
      <c r="I4" s="12" t="s">
        <v>261</v>
      </c>
      <c r="J4" s="8">
        <v>3113553111</v>
      </c>
      <c r="K4" s="12" t="s">
        <v>262</v>
      </c>
      <c r="L4" s="12" t="s">
        <v>262</v>
      </c>
      <c r="M4" s="4"/>
      <c r="N4" s="4" t="s">
        <v>263</v>
      </c>
      <c r="O4" s="4" t="s">
        <v>264</v>
      </c>
      <c r="P4" s="5"/>
      <c r="Q4" s="5"/>
      <c r="R4" s="5"/>
      <c r="S4" s="5"/>
      <c r="T4" s="5"/>
      <c r="U4" s="5"/>
    </row>
    <row r="5" spans="1:21" ht="15.75" customHeight="1" x14ac:dyDescent="0.25">
      <c r="A5" s="2">
        <v>45</v>
      </c>
      <c r="B5" s="6">
        <v>45419.889050462967</v>
      </c>
      <c r="C5" s="2" t="s">
        <v>274</v>
      </c>
      <c r="D5" s="21" t="s">
        <v>121</v>
      </c>
      <c r="E5" s="2" t="s">
        <v>71</v>
      </c>
      <c r="F5" s="3">
        <v>138000</v>
      </c>
      <c r="G5" s="23" t="s">
        <v>275</v>
      </c>
      <c r="H5" s="23" t="s">
        <v>276</v>
      </c>
      <c r="I5" s="4" t="s">
        <v>277</v>
      </c>
      <c r="J5" s="2">
        <v>3206815872</v>
      </c>
      <c r="K5" s="4" t="s">
        <v>278</v>
      </c>
      <c r="L5" s="4" t="s">
        <v>279</v>
      </c>
      <c r="M5" s="4"/>
      <c r="N5" s="4" t="s">
        <v>280</v>
      </c>
      <c r="O5" s="4" t="s">
        <v>281</v>
      </c>
      <c r="P5" s="5"/>
      <c r="Q5" s="5"/>
      <c r="R5" s="5"/>
      <c r="S5" s="5"/>
      <c r="T5" s="5"/>
      <c r="U5" s="5"/>
    </row>
    <row r="6" spans="1:21" ht="15.75" customHeight="1" x14ac:dyDescent="0.25">
      <c r="A6" s="2">
        <v>46</v>
      </c>
      <c r="B6" s="6">
        <v>45419.891023738426</v>
      </c>
      <c r="C6" s="2" t="s">
        <v>274</v>
      </c>
      <c r="D6" s="21" t="s">
        <v>121</v>
      </c>
      <c r="E6" s="7" t="s">
        <v>282</v>
      </c>
      <c r="F6" s="3">
        <v>40000</v>
      </c>
      <c r="G6" s="23" t="s">
        <v>283</v>
      </c>
      <c r="H6" s="23" t="s">
        <v>284</v>
      </c>
      <c r="I6" s="4" t="s">
        <v>285</v>
      </c>
      <c r="J6" s="2">
        <v>3206815872</v>
      </c>
      <c r="K6" s="4" t="s">
        <v>278</v>
      </c>
      <c r="L6" s="4" t="s">
        <v>279</v>
      </c>
      <c r="M6" s="4" t="s">
        <v>286</v>
      </c>
      <c r="N6" s="4"/>
      <c r="O6" s="4" t="s">
        <v>287</v>
      </c>
      <c r="P6" s="5"/>
      <c r="Q6" s="5"/>
      <c r="R6" s="5"/>
      <c r="S6" s="5"/>
      <c r="T6" s="5"/>
      <c r="U6" s="5"/>
    </row>
    <row r="7" spans="1:21" ht="15.75" customHeight="1" x14ac:dyDescent="0.25">
      <c r="A7" s="2">
        <v>61</v>
      </c>
      <c r="B7" s="6">
        <v>45420.90979863426</v>
      </c>
      <c r="C7" s="2" t="s">
        <v>354</v>
      </c>
      <c r="D7" s="21" t="s">
        <v>121</v>
      </c>
      <c r="E7" s="7" t="s">
        <v>54</v>
      </c>
      <c r="F7" s="3">
        <v>78000</v>
      </c>
      <c r="G7" s="23" t="s">
        <v>361</v>
      </c>
      <c r="H7" s="23" t="s">
        <v>362</v>
      </c>
      <c r="I7" s="4" t="s">
        <v>155</v>
      </c>
      <c r="J7" s="2">
        <v>3128062282</v>
      </c>
      <c r="K7" s="4" t="s">
        <v>363</v>
      </c>
      <c r="L7" s="4" t="s">
        <v>155</v>
      </c>
      <c r="M7" s="4" t="s">
        <v>364</v>
      </c>
      <c r="N7" s="4"/>
      <c r="O7" s="4"/>
      <c r="P7" s="5"/>
      <c r="Q7" s="5"/>
      <c r="R7" s="5"/>
      <c r="S7" s="5"/>
      <c r="T7" s="5"/>
      <c r="U7" s="5"/>
    </row>
    <row r="8" spans="1:21" ht="15.75" customHeight="1" x14ac:dyDescent="0.25">
      <c r="A8" s="2">
        <v>84</v>
      </c>
      <c r="B8" s="6">
        <v>45421.654140983796</v>
      </c>
      <c r="C8" s="2">
        <v>3162846577</v>
      </c>
      <c r="D8" s="21" t="s">
        <v>121</v>
      </c>
      <c r="E8" s="7" t="s">
        <v>54</v>
      </c>
      <c r="F8" s="3">
        <v>76000</v>
      </c>
      <c r="G8" s="22" t="s">
        <v>484</v>
      </c>
      <c r="H8" s="22" t="s">
        <v>485</v>
      </c>
      <c r="I8" s="4" t="s">
        <v>316</v>
      </c>
      <c r="J8" s="2">
        <v>3158514381</v>
      </c>
      <c r="K8" s="4" t="s">
        <v>343</v>
      </c>
      <c r="L8" s="4" t="s">
        <v>486</v>
      </c>
      <c r="M8" s="4" t="s">
        <v>487</v>
      </c>
      <c r="N8" s="4"/>
      <c r="O8" s="4"/>
      <c r="P8" s="5"/>
      <c r="Q8" s="5"/>
      <c r="R8" s="5"/>
      <c r="S8" s="5"/>
      <c r="T8" s="5"/>
      <c r="U8" s="5"/>
    </row>
    <row r="9" spans="1:21" ht="15.75" customHeight="1" x14ac:dyDescent="0.25">
      <c r="A9" s="2">
        <v>3</v>
      </c>
      <c r="B9" s="6">
        <v>45417.585511481477</v>
      </c>
      <c r="C9" s="2">
        <v>3182905721</v>
      </c>
      <c r="D9" s="24" t="s">
        <v>29</v>
      </c>
      <c r="E9" s="2" t="s">
        <v>30</v>
      </c>
      <c r="F9" s="3">
        <v>78000</v>
      </c>
      <c r="G9" s="24" t="s">
        <v>31</v>
      </c>
      <c r="H9" s="24" t="s">
        <v>32</v>
      </c>
      <c r="I9" s="4" t="s">
        <v>33</v>
      </c>
      <c r="J9" s="2">
        <v>3117000236</v>
      </c>
      <c r="K9" s="4" t="s">
        <v>34</v>
      </c>
      <c r="L9" s="4" t="s">
        <v>35</v>
      </c>
      <c r="M9" s="4" t="s">
        <v>36</v>
      </c>
      <c r="N9" s="4" t="s">
        <v>37</v>
      </c>
      <c r="O9" s="4" t="s">
        <v>38</v>
      </c>
      <c r="P9" s="5"/>
      <c r="Q9" s="5"/>
      <c r="R9" s="5"/>
      <c r="S9" s="5"/>
      <c r="T9" s="5"/>
      <c r="U9" s="5"/>
    </row>
    <row r="10" spans="1:21" ht="15.75" customHeight="1" x14ac:dyDescent="0.25">
      <c r="A10" s="2">
        <v>9</v>
      </c>
      <c r="B10" s="6">
        <v>45417.596009375004</v>
      </c>
      <c r="C10" s="2">
        <v>3108910344</v>
      </c>
      <c r="D10" s="24" t="s">
        <v>29</v>
      </c>
      <c r="E10" s="2" t="s">
        <v>71</v>
      </c>
      <c r="F10" s="3">
        <v>138000</v>
      </c>
      <c r="G10" s="24" t="s">
        <v>72</v>
      </c>
      <c r="H10" s="24" t="s">
        <v>73</v>
      </c>
      <c r="I10" s="4" t="s">
        <v>74</v>
      </c>
      <c r="J10" s="2">
        <v>3108910344</v>
      </c>
      <c r="K10" s="4" t="s">
        <v>75</v>
      </c>
      <c r="L10" s="4" t="s">
        <v>76</v>
      </c>
      <c r="M10" s="4" t="s">
        <v>77</v>
      </c>
      <c r="N10" s="4" t="s">
        <v>78</v>
      </c>
      <c r="O10" s="4"/>
      <c r="P10" s="5"/>
      <c r="Q10" s="5"/>
      <c r="R10" s="5"/>
      <c r="S10" s="5"/>
      <c r="T10" s="5"/>
      <c r="U10" s="5"/>
    </row>
    <row r="11" spans="1:21" ht="15.75" customHeight="1" x14ac:dyDescent="0.25">
      <c r="A11" s="2">
        <v>15</v>
      </c>
      <c r="B11" s="6">
        <v>45417.881233344902</v>
      </c>
      <c r="C11" s="2" t="s">
        <v>110</v>
      </c>
      <c r="D11" s="24" t="s">
        <v>29</v>
      </c>
      <c r="E11" s="2" t="s">
        <v>47</v>
      </c>
      <c r="F11" s="3">
        <v>55000</v>
      </c>
      <c r="G11" s="24" t="s">
        <v>111</v>
      </c>
      <c r="H11" s="24" t="s">
        <v>112</v>
      </c>
      <c r="I11" s="4" t="s">
        <v>113</v>
      </c>
      <c r="J11" s="2">
        <v>3166423043</v>
      </c>
      <c r="K11" s="4" t="s">
        <v>114</v>
      </c>
      <c r="L11" s="4" t="s">
        <v>44</v>
      </c>
      <c r="M11" s="4" t="s">
        <v>115</v>
      </c>
      <c r="N11" s="4"/>
      <c r="O11" s="4"/>
      <c r="P11" s="5"/>
      <c r="Q11" s="5"/>
      <c r="R11" s="5"/>
      <c r="S11" s="5"/>
      <c r="T11" s="5"/>
      <c r="U11" s="5"/>
    </row>
    <row r="12" spans="1:21" ht="15.75" customHeight="1" x14ac:dyDescent="0.25">
      <c r="A12" s="2">
        <v>27</v>
      </c>
      <c r="B12" s="6">
        <v>45418.558464097223</v>
      </c>
      <c r="C12" s="2" t="s">
        <v>161</v>
      </c>
      <c r="D12" s="24" t="s">
        <v>29</v>
      </c>
      <c r="E12" s="7" t="s">
        <v>16</v>
      </c>
      <c r="F12" s="3">
        <v>54000</v>
      </c>
      <c r="G12" s="24" t="s">
        <v>162</v>
      </c>
      <c r="H12" s="24" t="s">
        <v>163</v>
      </c>
      <c r="I12" s="4" t="s">
        <v>164</v>
      </c>
      <c r="J12" s="2">
        <v>3212694612</v>
      </c>
      <c r="K12" s="4" t="s">
        <v>165</v>
      </c>
      <c r="L12" s="4" t="s">
        <v>166</v>
      </c>
      <c r="M12" s="4" t="s">
        <v>167</v>
      </c>
      <c r="N12" s="4"/>
      <c r="O12" s="4"/>
      <c r="P12" s="5"/>
      <c r="Q12" s="5"/>
      <c r="R12" s="5"/>
      <c r="S12" s="5"/>
      <c r="T12" s="5"/>
      <c r="U12" s="5"/>
    </row>
    <row r="13" spans="1:21" ht="15.75" customHeight="1" x14ac:dyDescent="0.25">
      <c r="A13" s="2">
        <v>29</v>
      </c>
      <c r="B13" s="6">
        <v>45418.769152384259</v>
      </c>
      <c r="C13" s="2" t="s">
        <v>176</v>
      </c>
      <c r="D13" s="24" t="s">
        <v>29</v>
      </c>
      <c r="E13" s="7" t="s">
        <v>16</v>
      </c>
      <c r="F13" s="3">
        <v>54000</v>
      </c>
      <c r="G13" s="24" t="s">
        <v>177</v>
      </c>
      <c r="H13" s="24" t="s">
        <v>178</v>
      </c>
      <c r="I13" s="4" t="s">
        <v>179</v>
      </c>
      <c r="J13" s="2" t="s">
        <v>176</v>
      </c>
      <c r="K13" s="4" t="s">
        <v>180</v>
      </c>
      <c r="L13" s="4" t="s">
        <v>181</v>
      </c>
      <c r="M13" s="4" t="s">
        <v>182</v>
      </c>
      <c r="N13" s="4"/>
      <c r="O13" s="4" t="s">
        <v>183</v>
      </c>
      <c r="P13" s="5"/>
      <c r="Q13" s="5"/>
      <c r="R13" s="5"/>
      <c r="S13" s="5"/>
      <c r="T13" s="5"/>
      <c r="U13" s="5"/>
    </row>
    <row r="14" spans="1:21" ht="15.75" customHeight="1" x14ac:dyDescent="0.25">
      <c r="A14" s="2">
        <v>33</v>
      </c>
      <c r="B14" s="6">
        <v>45418.782855405094</v>
      </c>
      <c r="C14" s="2" t="s">
        <v>197</v>
      </c>
      <c r="D14" s="24" t="s">
        <v>29</v>
      </c>
      <c r="E14" s="7" t="s">
        <v>198</v>
      </c>
      <c r="F14" s="3">
        <v>83000</v>
      </c>
      <c r="G14" s="24" t="s">
        <v>199</v>
      </c>
      <c r="H14" s="24" t="s">
        <v>200</v>
      </c>
      <c r="I14" s="4" t="s">
        <v>143</v>
      </c>
      <c r="J14" s="2">
        <v>3148070243</v>
      </c>
      <c r="K14" s="4" t="s">
        <v>201</v>
      </c>
      <c r="L14" s="4" t="s">
        <v>202</v>
      </c>
      <c r="M14" s="4" t="s">
        <v>203</v>
      </c>
      <c r="N14" s="4"/>
      <c r="O14" s="4"/>
      <c r="P14" s="5"/>
      <c r="Q14" s="5"/>
      <c r="R14" s="5"/>
      <c r="S14" s="5"/>
      <c r="T14" s="5"/>
      <c r="U14" s="5"/>
    </row>
    <row r="15" spans="1:21" ht="15.75" customHeight="1" x14ac:dyDescent="0.25">
      <c r="A15" s="2">
        <v>39</v>
      </c>
      <c r="B15" s="6">
        <v>45419.567002048614</v>
      </c>
      <c r="C15" s="2" t="s">
        <v>237</v>
      </c>
      <c r="D15" s="24" t="s">
        <v>29</v>
      </c>
      <c r="E15" s="7" t="s">
        <v>30</v>
      </c>
      <c r="F15" s="3">
        <v>87000</v>
      </c>
      <c r="G15" s="24" t="s">
        <v>238</v>
      </c>
      <c r="H15" s="24" t="s">
        <v>239</v>
      </c>
      <c r="I15" s="4" t="s">
        <v>240</v>
      </c>
      <c r="J15" s="2">
        <v>3046309770</v>
      </c>
      <c r="K15" s="4" t="s">
        <v>241</v>
      </c>
      <c r="L15" s="4" t="s">
        <v>242</v>
      </c>
      <c r="M15" s="4" t="s">
        <v>243</v>
      </c>
      <c r="N15" s="4"/>
      <c r="O15" s="4" t="s">
        <v>244</v>
      </c>
      <c r="P15" s="5"/>
      <c r="Q15" s="5"/>
      <c r="R15" s="5"/>
      <c r="S15" s="5"/>
      <c r="T15" s="5"/>
      <c r="U15" s="5"/>
    </row>
    <row r="16" spans="1:21" ht="15.75" customHeight="1" x14ac:dyDescent="0.25">
      <c r="A16" s="2">
        <v>56</v>
      </c>
      <c r="B16" s="6">
        <v>45420.620015960652</v>
      </c>
      <c r="C16" s="2" t="s">
        <v>334</v>
      </c>
      <c r="D16" s="24" t="s">
        <v>29</v>
      </c>
      <c r="E16" s="7" t="s">
        <v>47</v>
      </c>
      <c r="F16" s="3">
        <v>55000</v>
      </c>
      <c r="G16" s="24" t="s">
        <v>335</v>
      </c>
      <c r="H16" s="24" t="s">
        <v>336</v>
      </c>
      <c r="I16" s="4" t="s">
        <v>337</v>
      </c>
      <c r="J16" s="2" t="s">
        <v>334</v>
      </c>
      <c r="K16" s="4" t="s">
        <v>338</v>
      </c>
      <c r="L16" s="4" t="s">
        <v>35</v>
      </c>
      <c r="M16" s="4" t="s">
        <v>339</v>
      </c>
      <c r="N16" s="4"/>
      <c r="O16" s="4"/>
      <c r="P16" s="5"/>
      <c r="Q16" s="5"/>
      <c r="R16" s="5"/>
      <c r="S16" s="5"/>
      <c r="T16" s="5"/>
      <c r="U16" s="5"/>
    </row>
    <row r="17" spans="1:21" ht="15.75" customHeight="1" x14ac:dyDescent="0.25">
      <c r="A17" s="2">
        <v>67</v>
      </c>
      <c r="B17" s="6">
        <v>45420.930621886575</v>
      </c>
      <c r="C17" s="2">
        <v>3006204024</v>
      </c>
      <c r="D17" s="24" t="s">
        <v>29</v>
      </c>
      <c r="E17" s="7" t="s">
        <v>346</v>
      </c>
      <c r="F17" s="3">
        <v>65000</v>
      </c>
      <c r="G17" s="24" t="s">
        <v>397</v>
      </c>
      <c r="H17" s="24" t="s">
        <v>398</v>
      </c>
      <c r="I17" s="4" t="s">
        <v>399</v>
      </c>
      <c r="J17" s="2">
        <v>3013708151</v>
      </c>
      <c r="K17" s="4" t="s">
        <v>382</v>
      </c>
      <c r="L17" s="4" t="s">
        <v>400</v>
      </c>
      <c r="M17" s="4" t="s">
        <v>401</v>
      </c>
      <c r="N17" s="4"/>
      <c r="O17" s="4"/>
      <c r="P17" s="5"/>
      <c r="Q17" s="5"/>
      <c r="R17" s="5"/>
      <c r="S17" s="5"/>
      <c r="T17" s="5"/>
      <c r="U17" s="5"/>
    </row>
    <row r="18" spans="1:21" ht="15.75" customHeight="1" x14ac:dyDescent="0.25">
      <c r="A18" s="2">
        <v>81</v>
      </c>
      <c r="B18" s="6">
        <v>45421.640329224538</v>
      </c>
      <c r="C18" s="2">
        <v>3146359076</v>
      </c>
      <c r="D18" s="24" t="s">
        <v>29</v>
      </c>
      <c r="E18" s="7" t="s">
        <v>445</v>
      </c>
      <c r="F18" s="3">
        <v>94500</v>
      </c>
      <c r="G18" s="24" t="s">
        <v>466</v>
      </c>
      <c r="H18" s="24" t="s">
        <v>467</v>
      </c>
      <c r="I18" s="4" t="s">
        <v>468</v>
      </c>
      <c r="J18" s="2">
        <v>3113489765</v>
      </c>
      <c r="K18" s="4" t="s">
        <v>343</v>
      </c>
      <c r="L18" s="4" t="s">
        <v>469</v>
      </c>
      <c r="M18" s="4"/>
      <c r="N18" s="4"/>
      <c r="O18" s="4"/>
      <c r="P18" s="5"/>
      <c r="Q18" s="5"/>
      <c r="R18" s="5"/>
      <c r="S18" s="5"/>
      <c r="T18" s="5"/>
      <c r="U18" s="5"/>
    </row>
    <row r="19" spans="1:21" ht="15.75" customHeight="1" x14ac:dyDescent="0.25">
      <c r="A19" s="2">
        <v>91</v>
      </c>
      <c r="B19" s="6">
        <v>45421.694071423612</v>
      </c>
      <c r="C19" s="2">
        <v>3165316974</v>
      </c>
      <c r="D19" s="24" t="s">
        <v>29</v>
      </c>
      <c r="E19" s="7" t="s">
        <v>54</v>
      </c>
      <c r="F19" s="3">
        <v>76000</v>
      </c>
      <c r="G19" s="24" t="s">
        <v>520</v>
      </c>
      <c r="H19" s="24" t="s">
        <v>521</v>
      </c>
      <c r="I19" s="4" t="s">
        <v>522</v>
      </c>
      <c r="J19" s="2">
        <v>3165333870</v>
      </c>
      <c r="K19" s="4" t="s">
        <v>338</v>
      </c>
      <c r="L19" s="4" t="s">
        <v>523</v>
      </c>
      <c r="M19" s="4"/>
      <c r="N19" s="4"/>
      <c r="O19" s="4" t="s">
        <v>524</v>
      </c>
      <c r="P19" s="5"/>
      <c r="Q19" s="5"/>
      <c r="R19" s="5"/>
      <c r="S19" s="5"/>
      <c r="T19" s="5"/>
      <c r="U19" s="5"/>
    </row>
    <row r="20" spans="1:21" ht="15.75" customHeight="1" x14ac:dyDescent="0.25">
      <c r="A20" s="2">
        <v>94</v>
      </c>
      <c r="B20" s="6">
        <v>45421.701944409724</v>
      </c>
      <c r="C20" s="2">
        <v>3182778233</v>
      </c>
      <c r="D20" s="24" t="s">
        <v>29</v>
      </c>
      <c r="E20" s="7" t="s">
        <v>54</v>
      </c>
      <c r="F20" s="3">
        <v>76000</v>
      </c>
      <c r="G20" s="24" t="s">
        <v>538</v>
      </c>
      <c r="H20" s="24" t="s">
        <v>539</v>
      </c>
      <c r="I20" s="4" t="s">
        <v>540</v>
      </c>
      <c r="J20" s="2" t="s">
        <v>541</v>
      </c>
      <c r="K20" s="4" t="s">
        <v>542</v>
      </c>
      <c r="L20" s="4" t="s">
        <v>540</v>
      </c>
      <c r="M20" s="4"/>
      <c r="N20" s="4"/>
      <c r="O20" s="4" t="s">
        <v>543</v>
      </c>
      <c r="P20" s="5"/>
      <c r="Q20" s="5"/>
      <c r="R20" s="5"/>
      <c r="S20" s="5"/>
      <c r="T20" s="5"/>
      <c r="U20" s="5"/>
    </row>
    <row r="21" spans="1:21" ht="15.75" customHeight="1" x14ac:dyDescent="0.25">
      <c r="A21" s="2">
        <v>95</v>
      </c>
      <c r="B21" s="6">
        <v>45421.703529548613</v>
      </c>
      <c r="C21" s="2">
        <v>3182778233</v>
      </c>
      <c r="D21" s="24" t="s">
        <v>29</v>
      </c>
      <c r="E21" s="7" t="s">
        <v>54</v>
      </c>
      <c r="F21" s="3">
        <v>76000</v>
      </c>
      <c r="G21" s="24" t="s">
        <v>544</v>
      </c>
      <c r="H21" s="24" t="s">
        <v>545</v>
      </c>
      <c r="I21" s="4" t="s">
        <v>546</v>
      </c>
      <c r="J21" s="2" t="s">
        <v>547</v>
      </c>
      <c r="K21" s="4" t="s">
        <v>535</v>
      </c>
      <c r="L21" s="4" t="s">
        <v>548</v>
      </c>
      <c r="M21" s="4"/>
      <c r="N21" s="4"/>
      <c r="O21" s="4" t="s">
        <v>549</v>
      </c>
      <c r="P21" s="5"/>
      <c r="Q21" s="5"/>
      <c r="R21" s="5"/>
      <c r="S21" s="5"/>
      <c r="T21" s="5"/>
      <c r="U21" s="5"/>
    </row>
    <row r="22" spans="1:21" ht="50" x14ac:dyDescent="0.25">
      <c r="A22" s="2">
        <v>97</v>
      </c>
      <c r="B22" s="6">
        <v>45421.727405590282</v>
      </c>
      <c r="C22" s="2" t="s">
        <v>557</v>
      </c>
      <c r="D22" s="24" t="s">
        <v>29</v>
      </c>
      <c r="E22" s="7" t="s">
        <v>445</v>
      </c>
      <c r="F22" s="3">
        <v>94500</v>
      </c>
      <c r="G22" s="24" t="s">
        <v>558</v>
      </c>
      <c r="H22" s="24" t="s">
        <v>559</v>
      </c>
      <c r="I22" s="4" t="s">
        <v>560</v>
      </c>
      <c r="J22" s="2">
        <v>3173006640</v>
      </c>
      <c r="K22" s="4" t="s">
        <v>561</v>
      </c>
      <c r="L22" s="4" t="s">
        <v>562</v>
      </c>
      <c r="M22" s="4" t="s">
        <v>563</v>
      </c>
      <c r="N22" s="4"/>
      <c r="O22" s="4"/>
      <c r="P22" s="5"/>
      <c r="Q22" s="5"/>
      <c r="R22" s="5"/>
      <c r="S22" s="5"/>
      <c r="T22" s="5"/>
      <c r="U22" s="5"/>
    </row>
    <row r="23" spans="1:21" ht="25" x14ac:dyDescent="0.25">
      <c r="A23" s="15">
        <v>116</v>
      </c>
      <c r="B23" s="16">
        <v>45422.885351296296</v>
      </c>
      <c r="C23" s="15">
        <v>3112045116</v>
      </c>
      <c r="D23" s="24" t="s">
        <v>29</v>
      </c>
      <c r="E23" s="17" t="s">
        <v>476</v>
      </c>
      <c r="F23" s="18">
        <v>80000</v>
      </c>
      <c r="G23" s="24" t="s">
        <v>649</v>
      </c>
      <c r="H23" s="24" t="s">
        <v>650</v>
      </c>
      <c r="I23" s="19" t="s">
        <v>651</v>
      </c>
      <c r="J23" s="15">
        <v>3166360817</v>
      </c>
      <c r="K23" s="19" t="s">
        <v>652</v>
      </c>
      <c r="L23" s="19" t="s">
        <v>652</v>
      </c>
      <c r="M23" s="19" t="s">
        <v>653</v>
      </c>
      <c r="N23" s="4"/>
      <c r="O23" s="4" t="s">
        <v>654</v>
      </c>
      <c r="P23" s="5"/>
      <c r="Q23" s="5"/>
      <c r="R23" s="5"/>
      <c r="S23" s="5"/>
      <c r="T23" s="5"/>
      <c r="U23" s="5"/>
    </row>
    <row r="24" spans="1:21" ht="12.5" x14ac:dyDescent="0.25">
      <c r="A24" s="2">
        <v>121</v>
      </c>
      <c r="B24" s="6">
        <v>45423.402386516202</v>
      </c>
      <c r="C24" s="2" t="s">
        <v>672</v>
      </c>
      <c r="D24" s="24" t="s">
        <v>29</v>
      </c>
      <c r="E24" s="7" t="s">
        <v>476</v>
      </c>
      <c r="F24" s="3">
        <v>66000</v>
      </c>
      <c r="G24" s="24" t="s">
        <v>677</v>
      </c>
      <c r="H24" s="24"/>
      <c r="I24" s="4" t="s">
        <v>678</v>
      </c>
      <c r="J24" s="2">
        <v>3136050199</v>
      </c>
      <c r="K24" s="4" t="s">
        <v>676</v>
      </c>
      <c r="L24" s="4" t="s">
        <v>678</v>
      </c>
      <c r="M24" s="4"/>
      <c r="N24" s="4"/>
      <c r="O24" s="4"/>
      <c r="P24" s="5"/>
      <c r="Q24" s="5"/>
      <c r="R24" s="5"/>
      <c r="S24" s="5"/>
      <c r="T24" s="5"/>
      <c r="U24" s="5"/>
    </row>
    <row r="25" spans="1:21" ht="25" x14ac:dyDescent="0.25">
      <c r="A25" s="2">
        <v>124</v>
      </c>
      <c r="B25" s="6">
        <v>45423.418742546295</v>
      </c>
      <c r="C25" s="2" t="s">
        <v>688</v>
      </c>
      <c r="D25" s="24" t="s">
        <v>29</v>
      </c>
      <c r="E25" s="7" t="s">
        <v>22</v>
      </c>
      <c r="F25" s="3">
        <v>60000</v>
      </c>
      <c r="G25" s="24" t="s">
        <v>689</v>
      </c>
      <c r="H25" s="24" t="s">
        <v>372</v>
      </c>
      <c r="I25" s="4" t="s">
        <v>690</v>
      </c>
      <c r="J25" s="2">
        <v>3138679237</v>
      </c>
      <c r="K25" s="4" t="s">
        <v>691</v>
      </c>
      <c r="L25" s="4" t="s">
        <v>692</v>
      </c>
      <c r="M25" s="4" t="s">
        <v>693</v>
      </c>
      <c r="N25" s="4"/>
      <c r="O25" s="4"/>
      <c r="P25" s="5"/>
      <c r="Q25" s="5"/>
      <c r="R25" s="5"/>
      <c r="S25" s="5"/>
      <c r="T25" s="5"/>
      <c r="U25" s="5"/>
    </row>
    <row r="26" spans="1:21" ht="37.5" x14ac:dyDescent="0.25">
      <c r="A26" s="2">
        <v>131</v>
      </c>
      <c r="B26" s="6">
        <v>45423.608650405091</v>
      </c>
      <c r="C26" s="2" t="s">
        <v>724</v>
      </c>
      <c r="D26" s="24" t="s">
        <v>29</v>
      </c>
      <c r="E26" s="7" t="s">
        <v>476</v>
      </c>
      <c r="F26" s="3">
        <v>66000</v>
      </c>
      <c r="G26" s="24" t="s">
        <v>725</v>
      </c>
      <c r="H26" s="24" t="s">
        <v>726</v>
      </c>
      <c r="I26" s="4" t="s">
        <v>727</v>
      </c>
      <c r="J26" s="2">
        <v>3226628730</v>
      </c>
      <c r="K26" s="4" t="s">
        <v>728</v>
      </c>
      <c r="L26" s="4" t="s">
        <v>35</v>
      </c>
      <c r="M26" s="4" t="s">
        <v>729</v>
      </c>
      <c r="N26" s="4"/>
      <c r="O26" s="4"/>
      <c r="P26" s="5"/>
      <c r="Q26" s="5"/>
      <c r="R26" s="5"/>
      <c r="S26" s="5"/>
      <c r="T26" s="5"/>
      <c r="U26" s="5"/>
    </row>
    <row r="27" spans="1:21" ht="12.5" x14ac:dyDescent="0.25">
      <c r="A27" s="7">
        <v>135</v>
      </c>
      <c r="B27" s="20">
        <v>45423.757810115741</v>
      </c>
      <c r="C27" s="7">
        <v>3146509332</v>
      </c>
      <c r="D27" s="25" t="s">
        <v>29</v>
      </c>
      <c r="E27" s="7" t="s">
        <v>22</v>
      </c>
      <c r="F27" s="7">
        <v>78000</v>
      </c>
      <c r="G27" s="25" t="s">
        <v>743</v>
      </c>
      <c r="H27" s="25" t="s">
        <v>744</v>
      </c>
      <c r="I27" s="7" t="s">
        <v>745</v>
      </c>
      <c r="J27" s="7">
        <v>3146509332</v>
      </c>
      <c r="K27" s="7" t="s">
        <v>746</v>
      </c>
      <c r="L27" s="7" t="s">
        <v>279</v>
      </c>
      <c r="M27" s="7"/>
      <c r="N27" s="7"/>
      <c r="O27" s="4"/>
      <c r="P27" s="5"/>
      <c r="Q27" s="5"/>
      <c r="R27" s="5"/>
      <c r="S27" s="5"/>
      <c r="T27" s="5"/>
      <c r="U27" s="5"/>
    </row>
    <row r="28" spans="1:21" ht="12.5" x14ac:dyDescent="0.25">
      <c r="A28" s="2">
        <v>1</v>
      </c>
      <c r="B28" s="6">
        <v>45417.582399618055</v>
      </c>
      <c r="C28" s="2">
        <v>3203389918</v>
      </c>
      <c r="D28" s="8" t="s">
        <v>15</v>
      </c>
      <c r="E28" s="2" t="s">
        <v>16</v>
      </c>
      <c r="F28" s="3">
        <v>54000</v>
      </c>
      <c r="G28" s="8" t="s">
        <v>17</v>
      </c>
      <c r="H28" s="8" t="s">
        <v>18</v>
      </c>
      <c r="I28" s="4" t="s">
        <v>19</v>
      </c>
      <c r="J28" s="2">
        <v>3132520739</v>
      </c>
      <c r="K28" s="4" t="s">
        <v>20</v>
      </c>
      <c r="L28" s="4" t="s">
        <v>21</v>
      </c>
      <c r="M28" s="4"/>
      <c r="N28" s="4"/>
      <c r="O28" s="4"/>
      <c r="P28" s="5"/>
      <c r="Q28" s="5"/>
      <c r="R28" s="5"/>
      <c r="S28" s="5"/>
      <c r="T28" s="5"/>
      <c r="U28" s="5"/>
    </row>
    <row r="29" spans="1:21" ht="12.5" x14ac:dyDescent="0.25">
      <c r="A29" s="2">
        <v>2</v>
      </c>
      <c r="B29" s="6">
        <v>45417.584012361112</v>
      </c>
      <c r="C29" s="2">
        <v>3203389918</v>
      </c>
      <c r="D29" s="8" t="s">
        <v>15</v>
      </c>
      <c r="E29" s="2" t="s">
        <v>22</v>
      </c>
      <c r="F29" s="3">
        <v>60000</v>
      </c>
      <c r="G29" s="8" t="s">
        <v>23</v>
      </c>
      <c r="H29" s="8" t="s">
        <v>24</v>
      </c>
      <c r="I29" s="4" t="s">
        <v>25</v>
      </c>
      <c r="J29" s="2">
        <v>3146183000</v>
      </c>
      <c r="K29" s="4" t="s">
        <v>26</v>
      </c>
      <c r="L29" s="4" t="s">
        <v>27</v>
      </c>
      <c r="M29" s="4" t="s">
        <v>28</v>
      </c>
      <c r="N29" s="4"/>
      <c r="O29" s="4"/>
      <c r="P29" s="5"/>
      <c r="Q29" s="5"/>
      <c r="R29" s="5"/>
      <c r="S29" s="5"/>
      <c r="T29" s="5"/>
      <c r="U29" s="5"/>
    </row>
    <row r="30" spans="1:21" ht="12.5" x14ac:dyDescent="0.25">
      <c r="A30" s="2">
        <v>8</v>
      </c>
      <c r="B30" s="6">
        <v>45417.592648356484</v>
      </c>
      <c r="C30" s="2" t="s">
        <v>65</v>
      </c>
      <c r="D30" s="8" t="s">
        <v>15</v>
      </c>
      <c r="E30" s="2" t="s">
        <v>16</v>
      </c>
      <c r="F30" s="3">
        <v>55000</v>
      </c>
      <c r="G30" s="8" t="s">
        <v>66</v>
      </c>
      <c r="H30" s="8" t="s">
        <v>67</v>
      </c>
      <c r="I30" s="4" t="s">
        <v>68</v>
      </c>
      <c r="J30" s="2">
        <v>3122251608</v>
      </c>
      <c r="K30" s="4" t="s">
        <v>69</v>
      </c>
      <c r="L30" s="4" t="s">
        <v>70</v>
      </c>
      <c r="M30" s="4"/>
      <c r="N30" s="4"/>
      <c r="O30" s="4"/>
      <c r="P30" s="5"/>
      <c r="Q30" s="5"/>
      <c r="R30" s="5"/>
      <c r="S30" s="5"/>
      <c r="T30" s="5"/>
      <c r="U30" s="5"/>
    </row>
    <row r="31" spans="1:21" ht="12.5" x14ac:dyDescent="0.25">
      <c r="A31" s="2">
        <v>14</v>
      </c>
      <c r="B31" s="6">
        <v>45417.878801168983</v>
      </c>
      <c r="C31" s="2">
        <v>3103647416</v>
      </c>
      <c r="D31" s="8" t="s">
        <v>15</v>
      </c>
      <c r="E31" s="2" t="s">
        <v>16</v>
      </c>
      <c r="F31" s="3">
        <v>54000</v>
      </c>
      <c r="G31" s="8" t="s">
        <v>105</v>
      </c>
      <c r="H31" s="8" t="s">
        <v>106</v>
      </c>
      <c r="I31" s="4" t="s">
        <v>107</v>
      </c>
      <c r="J31" s="2">
        <v>3186515921</v>
      </c>
      <c r="K31" s="4" t="s">
        <v>108</v>
      </c>
      <c r="L31" s="4" t="s">
        <v>109</v>
      </c>
      <c r="M31" s="4"/>
      <c r="N31" s="4"/>
      <c r="O31" s="4"/>
      <c r="P31" s="5"/>
      <c r="Q31" s="5"/>
      <c r="R31" s="5"/>
      <c r="S31" s="5"/>
      <c r="T31" s="5"/>
      <c r="U31" s="5"/>
    </row>
    <row r="32" spans="1:21" ht="25" x14ac:dyDescent="0.25">
      <c r="A32" s="2">
        <v>18</v>
      </c>
      <c r="B32" s="6">
        <v>45417.896583634254</v>
      </c>
      <c r="C32" s="2">
        <v>16312335001</v>
      </c>
      <c r="D32" s="8" t="s">
        <v>15</v>
      </c>
      <c r="E32" s="2" t="s">
        <v>30</v>
      </c>
      <c r="F32" s="3">
        <v>78000</v>
      </c>
      <c r="G32" s="8" t="s">
        <v>129</v>
      </c>
      <c r="H32" s="8" t="s">
        <v>88</v>
      </c>
      <c r="I32" s="4" t="s">
        <v>130</v>
      </c>
      <c r="J32" s="2">
        <v>3178680175</v>
      </c>
      <c r="K32" s="4" t="s">
        <v>131</v>
      </c>
      <c r="L32" s="4" t="s">
        <v>132</v>
      </c>
      <c r="M32" s="4"/>
      <c r="N32" s="4"/>
      <c r="O32" s="4" t="s">
        <v>133</v>
      </c>
      <c r="P32" s="5"/>
      <c r="Q32" s="5"/>
      <c r="R32" s="5"/>
      <c r="S32" s="5"/>
      <c r="T32" s="5"/>
      <c r="U32" s="5"/>
    </row>
    <row r="33" spans="1:21" ht="12.5" x14ac:dyDescent="0.25">
      <c r="A33" s="2">
        <v>19</v>
      </c>
      <c r="B33" s="6">
        <v>45417.897617800925</v>
      </c>
      <c r="C33" s="2">
        <v>16312335001</v>
      </c>
      <c r="D33" s="8" t="s">
        <v>15</v>
      </c>
      <c r="E33" s="2" t="s">
        <v>30</v>
      </c>
      <c r="F33" s="3">
        <v>78000</v>
      </c>
      <c r="G33" s="8" t="s">
        <v>134</v>
      </c>
      <c r="H33" s="8" t="s">
        <v>135</v>
      </c>
      <c r="I33" s="4" t="s">
        <v>136</v>
      </c>
      <c r="J33" s="2">
        <v>3164910472</v>
      </c>
      <c r="K33" s="4" t="s">
        <v>137</v>
      </c>
      <c r="L33" s="4" t="s">
        <v>138</v>
      </c>
      <c r="M33" s="4"/>
      <c r="N33" s="4"/>
      <c r="O33" s="4" t="s">
        <v>139</v>
      </c>
      <c r="P33" s="5"/>
      <c r="Q33" s="5"/>
      <c r="R33" s="5"/>
      <c r="S33" s="5"/>
      <c r="T33" s="5"/>
      <c r="U33" s="5"/>
    </row>
    <row r="34" spans="1:21" ht="50" x14ac:dyDescent="0.25">
      <c r="A34" s="2">
        <v>28</v>
      </c>
      <c r="B34" s="6">
        <v>45418.597767905092</v>
      </c>
      <c r="C34" s="2" t="s">
        <v>168</v>
      </c>
      <c r="D34" s="8" t="s">
        <v>15</v>
      </c>
      <c r="E34" s="7" t="s">
        <v>16</v>
      </c>
      <c r="F34" s="3">
        <v>54000</v>
      </c>
      <c r="G34" s="8" t="s">
        <v>169</v>
      </c>
      <c r="H34" s="8" t="s">
        <v>170</v>
      </c>
      <c r="I34" s="4" t="s">
        <v>171</v>
      </c>
      <c r="J34" s="2">
        <v>3154455006</v>
      </c>
      <c r="K34" s="4" t="s">
        <v>172</v>
      </c>
      <c r="L34" s="4" t="s">
        <v>173</v>
      </c>
      <c r="M34" s="4" t="s">
        <v>174</v>
      </c>
      <c r="N34" s="4" t="s">
        <v>175</v>
      </c>
      <c r="O34" s="4"/>
      <c r="P34" s="5"/>
      <c r="Q34" s="5"/>
      <c r="R34" s="5"/>
      <c r="S34" s="5"/>
      <c r="T34" s="5"/>
      <c r="U34" s="5"/>
    </row>
    <row r="35" spans="1:21" ht="50" x14ac:dyDescent="0.25">
      <c r="A35" s="2">
        <v>36</v>
      </c>
      <c r="B35" s="6">
        <v>45419.474246979167</v>
      </c>
      <c r="C35" s="2" t="s">
        <v>217</v>
      </c>
      <c r="D35" s="8" t="s">
        <v>15</v>
      </c>
      <c r="E35" s="7" t="s">
        <v>30</v>
      </c>
      <c r="F35" s="3">
        <v>80000</v>
      </c>
      <c r="G35" s="8" t="s">
        <v>218</v>
      </c>
      <c r="H35" s="8" t="s">
        <v>219</v>
      </c>
      <c r="I35" s="4" t="s">
        <v>220</v>
      </c>
      <c r="J35" s="2">
        <v>3155313595</v>
      </c>
      <c r="K35" s="4" t="s">
        <v>221</v>
      </c>
      <c r="L35" s="4" t="s">
        <v>220</v>
      </c>
      <c r="M35" s="4"/>
      <c r="N35" s="4" t="s">
        <v>222</v>
      </c>
      <c r="O35" s="4"/>
      <c r="P35" s="5"/>
      <c r="Q35" s="5"/>
      <c r="R35" s="5"/>
      <c r="S35" s="5"/>
      <c r="T35" s="5"/>
      <c r="U35" s="5"/>
    </row>
    <row r="36" spans="1:21" ht="12.5" x14ac:dyDescent="0.25">
      <c r="A36" s="2">
        <v>38</v>
      </c>
      <c r="B36" s="6">
        <v>45419.563125312503</v>
      </c>
      <c r="C36" s="2" t="s">
        <v>232</v>
      </c>
      <c r="D36" s="8" t="s">
        <v>15</v>
      </c>
      <c r="E36" s="7" t="s">
        <v>30</v>
      </c>
      <c r="F36" s="3">
        <v>83000</v>
      </c>
      <c r="G36" s="8" t="s">
        <v>233</v>
      </c>
      <c r="H36" s="8" t="s">
        <v>234</v>
      </c>
      <c r="I36" s="4" t="s">
        <v>235</v>
      </c>
      <c r="J36" s="2">
        <v>3127234411</v>
      </c>
      <c r="K36" s="4" t="s">
        <v>236</v>
      </c>
      <c r="L36" s="4" t="s">
        <v>235</v>
      </c>
      <c r="M36" s="4"/>
      <c r="N36" s="4"/>
      <c r="O36" s="4"/>
      <c r="P36" s="5"/>
      <c r="Q36" s="5"/>
      <c r="R36" s="5"/>
      <c r="S36" s="5"/>
      <c r="T36" s="5"/>
      <c r="U36" s="5"/>
    </row>
    <row r="37" spans="1:21" ht="50" x14ac:dyDescent="0.25">
      <c r="A37" s="2">
        <v>40</v>
      </c>
      <c r="B37" s="6">
        <v>45419.608181539355</v>
      </c>
      <c r="C37" s="2" t="s">
        <v>245</v>
      </c>
      <c r="D37" s="8" t="s">
        <v>15</v>
      </c>
      <c r="E37" s="7" t="s">
        <v>30</v>
      </c>
      <c r="F37" s="3">
        <v>78000</v>
      </c>
      <c r="G37" s="8" t="s">
        <v>246</v>
      </c>
      <c r="H37" s="8" t="s">
        <v>247</v>
      </c>
      <c r="I37" s="4" t="s">
        <v>248</v>
      </c>
      <c r="J37" s="2" t="s">
        <v>249</v>
      </c>
      <c r="K37" s="4" t="s">
        <v>250</v>
      </c>
      <c r="L37" s="4" t="s">
        <v>251</v>
      </c>
      <c r="M37" s="4" t="s">
        <v>252</v>
      </c>
      <c r="N37" s="4"/>
      <c r="O37" s="4"/>
      <c r="P37" s="5"/>
      <c r="Q37" s="5"/>
      <c r="R37" s="5"/>
      <c r="S37" s="5"/>
      <c r="T37" s="5"/>
      <c r="U37" s="5"/>
    </row>
    <row r="38" spans="1:21" ht="12.5" x14ac:dyDescent="0.25">
      <c r="A38" s="2">
        <v>47</v>
      </c>
      <c r="B38" s="6">
        <v>45420.573205474539</v>
      </c>
      <c r="C38" s="2">
        <v>16263848164</v>
      </c>
      <c r="D38" s="8" t="s">
        <v>15</v>
      </c>
      <c r="E38" s="7" t="s">
        <v>71</v>
      </c>
      <c r="F38" s="3">
        <v>138000</v>
      </c>
      <c r="G38" s="8" t="s">
        <v>288</v>
      </c>
      <c r="H38" s="8" t="s">
        <v>289</v>
      </c>
      <c r="I38" s="4" t="s">
        <v>290</v>
      </c>
      <c r="J38" s="2" t="s">
        <v>291</v>
      </c>
      <c r="K38" s="4" t="s">
        <v>292</v>
      </c>
      <c r="L38" s="4" t="s">
        <v>293</v>
      </c>
      <c r="M38" s="4"/>
      <c r="N38" s="4"/>
      <c r="O38" s="4"/>
      <c r="P38" s="5"/>
      <c r="Q38" s="5"/>
      <c r="R38" s="5"/>
      <c r="S38" s="5"/>
      <c r="T38" s="5"/>
      <c r="U38" s="5"/>
    </row>
    <row r="39" spans="1:21" ht="12.5" x14ac:dyDescent="0.25">
      <c r="A39" s="2">
        <v>48</v>
      </c>
      <c r="B39" s="6">
        <v>45420.580129583337</v>
      </c>
      <c r="C39" s="2" t="s">
        <v>294</v>
      </c>
      <c r="D39" s="8" t="s">
        <v>15</v>
      </c>
      <c r="E39" s="7" t="s">
        <v>93</v>
      </c>
      <c r="F39" s="3">
        <v>75500</v>
      </c>
      <c r="G39" s="8" t="s">
        <v>295</v>
      </c>
      <c r="H39" s="8" t="s">
        <v>106</v>
      </c>
      <c r="I39" s="4" t="s">
        <v>296</v>
      </c>
      <c r="J39" s="2">
        <v>3106568580</v>
      </c>
      <c r="K39" s="4" t="s">
        <v>297</v>
      </c>
      <c r="L39" s="4" t="s">
        <v>298</v>
      </c>
      <c r="M39" s="4"/>
      <c r="N39" s="4"/>
      <c r="O39" s="4"/>
      <c r="P39" s="5"/>
      <c r="Q39" s="5"/>
      <c r="R39" s="5"/>
      <c r="S39" s="5"/>
      <c r="T39" s="5"/>
      <c r="U39" s="5"/>
    </row>
    <row r="40" spans="1:21" ht="25" x14ac:dyDescent="0.25">
      <c r="A40" s="2">
        <v>49</v>
      </c>
      <c r="B40" s="6">
        <v>45420.580525648147</v>
      </c>
      <c r="C40" s="2" t="s">
        <v>294</v>
      </c>
      <c r="D40" s="8" t="s">
        <v>15</v>
      </c>
      <c r="E40" s="7" t="s">
        <v>93</v>
      </c>
      <c r="F40" s="3">
        <v>75500</v>
      </c>
      <c r="G40" s="8" t="s">
        <v>299</v>
      </c>
      <c r="H40" s="8" t="s">
        <v>300</v>
      </c>
      <c r="I40" s="4" t="s">
        <v>301</v>
      </c>
      <c r="J40" s="2">
        <v>3117982031</v>
      </c>
      <c r="K40" s="4" t="s">
        <v>302</v>
      </c>
      <c r="L40" s="4" t="s">
        <v>303</v>
      </c>
      <c r="M40" s="4"/>
      <c r="N40" s="4"/>
      <c r="O40" s="4" t="s">
        <v>64</v>
      </c>
      <c r="P40" s="5"/>
      <c r="Q40" s="5"/>
      <c r="R40" s="5"/>
      <c r="S40" s="5"/>
      <c r="T40" s="5"/>
      <c r="U40" s="5"/>
    </row>
    <row r="41" spans="1:21" ht="25" x14ac:dyDescent="0.25">
      <c r="A41" s="2">
        <v>50</v>
      </c>
      <c r="B41" s="6">
        <v>45420.580950659722</v>
      </c>
      <c r="C41" s="2" t="s">
        <v>294</v>
      </c>
      <c r="D41" s="8" t="s">
        <v>15</v>
      </c>
      <c r="E41" s="7" t="s">
        <v>93</v>
      </c>
      <c r="F41" s="3">
        <v>75500</v>
      </c>
      <c r="G41" s="8" t="s">
        <v>299</v>
      </c>
      <c r="H41" s="8" t="s">
        <v>300</v>
      </c>
      <c r="I41" s="4" t="s">
        <v>304</v>
      </c>
      <c r="J41" s="2">
        <v>3117982031</v>
      </c>
      <c r="K41" s="4" t="s">
        <v>302</v>
      </c>
      <c r="L41" s="4" t="s">
        <v>305</v>
      </c>
      <c r="M41" s="4"/>
      <c r="N41" s="4"/>
      <c r="O41" s="4" t="s">
        <v>306</v>
      </c>
      <c r="P41" s="5"/>
      <c r="Q41" s="5"/>
      <c r="R41" s="5"/>
      <c r="S41" s="5"/>
      <c r="T41" s="5"/>
      <c r="U41" s="5"/>
    </row>
    <row r="42" spans="1:21" ht="62.5" x14ac:dyDescent="0.25">
      <c r="A42" s="2">
        <v>57</v>
      </c>
      <c r="B42" s="6">
        <v>45420.874269907406</v>
      </c>
      <c r="C42" s="2">
        <v>50763159795</v>
      </c>
      <c r="D42" s="8" t="s">
        <v>15</v>
      </c>
      <c r="E42" s="7" t="s">
        <v>198</v>
      </c>
      <c r="F42" s="3">
        <v>83000</v>
      </c>
      <c r="G42" s="8" t="s">
        <v>340</v>
      </c>
      <c r="H42" s="8" t="s">
        <v>341</v>
      </c>
      <c r="I42" s="4" t="s">
        <v>342</v>
      </c>
      <c r="J42" s="2">
        <v>3147492726</v>
      </c>
      <c r="K42" s="4" t="s">
        <v>343</v>
      </c>
      <c r="L42" s="4" t="s">
        <v>279</v>
      </c>
      <c r="M42" s="4"/>
      <c r="N42" s="4" t="s">
        <v>344</v>
      </c>
      <c r="O42" s="4" t="s">
        <v>345</v>
      </c>
      <c r="P42" s="5"/>
      <c r="Q42" s="5"/>
      <c r="R42" s="5"/>
      <c r="S42" s="5"/>
      <c r="T42" s="5"/>
      <c r="U42" s="5"/>
    </row>
    <row r="43" spans="1:21" ht="25" x14ac:dyDescent="0.25">
      <c r="A43" s="2">
        <v>58</v>
      </c>
      <c r="B43" s="6">
        <v>45420.87486434028</v>
      </c>
      <c r="C43" s="2">
        <v>50763159795</v>
      </c>
      <c r="D43" s="8" t="s">
        <v>15</v>
      </c>
      <c r="E43" s="7" t="s">
        <v>346</v>
      </c>
      <c r="F43" s="3">
        <v>65000</v>
      </c>
      <c r="G43" s="8" t="s">
        <v>340</v>
      </c>
      <c r="H43" s="8" t="s">
        <v>341</v>
      </c>
      <c r="I43" s="4" t="s">
        <v>342</v>
      </c>
      <c r="J43" s="2">
        <v>3147492726</v>
      </c>
      <c r="K43" s="4" t="s">
        <v>343</v>
      </c>
      <c r="L43" s="4" t="s">
        <v>279</v>
      </c>
      <c r="M43" s="4"/>
      <c r="N43" s="4"/>
      <c r="O43" s="4" t="s">
        <v>154</v>
      </c>
      <c r="P43" s="5"/>
      <c r="Q43" s="5"/>
      <c r="R43" s="5"/>
      <c r="S43" s="5"/>
      <c r="T43" s="5"/>
      <c r="U43" s="5"/>
    </row>
    <row r="44" spans="1:21" ht="37.5" x14ac:dyDescent="0.25">
      <c r="A44" s="2">
        <v>63</v>
      </c>
      <c r="B44" s="6">
        <v>45420.918680578703</v>
      </c>
      <c r="C44" s="2">
        <v>5215513782805</v>
      </c>
      <c r="D44" s="8" t="s">
        <v>15</v>
      </c>
      <c r="E44" s="7" t="s">
        <v>71</v>
      </c>
      <c r="F44" s="3">
        <v>148000</v>
      </c>
      <c r="G44" s="8" t="s">
        <v>371</v>
      </c>
      <c r="H44" s="8" t="s">
        <v>372</v>
      </c>
      <c r="I44" s="4" t="s">
        <v>373</v>
      </c>
      <c r="J44" s="2">
        <v>3228153098</v>
      </c>
      <c r="K44" s="4" t="s">
        <v>374</v>
      </c>
      <c r="L44" s="4" t="s">
        <v>375</v>
      </c>
      <c r="M44" s="4" t="s">
        <v>376</v>
      </c>
      <c r="N44" s="4"/>
      <c r="O44" s="4" t="s">
        <v>377</v>
      </c>
      <c r="P44" s="5"/>
      <c r="Q44" s="5"/>
      <c r="R44" s="5"/>
      <c r="S44" s="5"/>
      <c r="T44" s="5"/>
      <c r="U44" s="5"/>
    </row>
    <row r="45" spans="1:21" ht="25" x14ac:dyDescent="0.25">
      <c r="A45" s="2">
        <v>64</v>
      </c>
      <c r="B45" s="6">
        <v>45420.921166041662</v>
      </c>
      <c r="C45" s="2" t="s">
        <v>378</v>
      </c>
      <c r="D45" s="8" t="s">
        <v>15</v>
      </c>
      <c r="E45" s="7" t="s">
        <v>71</v>
      </c>
      <c r="F45" s="3">
        <v>138000</v>
      </c>
      <c r="G45" s="8" t="s">
        <v>379</v>
      </c>
      <c r="H45" s="8" t="s">
        <v>380</v>
      </c>
      <c r="I45" s="4" t="s">
        <v>381</v>
      </c>
      <c r="J45" s="2">
        <v>3166205055</v>
      </c>
      <c r="K45" s="4" t="s">
        <v>382</v>
      </c>
      <c r="L45" s="4" t="s">
        <v>383</v>
      </c>
      <c r="M45" s="4" t="s">
        <v>384</v>
      </c>
      <c r="N45" s="4"/>
      <c r="O45" s="4"/>
      <c r="P45" s="5"/>
      <c r="Q45" s="5"/>
      <c r="R45" s="5"/>
      <c r="S45" s="5"/>
      <c r="T45" s="5"/>
      <c r="U45" s="5"/>
    </row>
    <row r="46" spans="1:21" ht="50" x14ac:dyDescent="0.25">
      <c r="A46" s="2">
        <v>65</v>
      </c>
      <c r="B46" s="6">
        <v>45420.926191307866</v>
      </c>
      <c r="C46" s="2" t="s">
        <v>385</v>
      </c>
      <c r="D46" s="8" t="s">
        <v>15</v>
      </c>
      <c r="E46" s="7" t="s">
        <v>198</v>
      </c>
      <c r="F46" s="3">
        <v>95000</v>
      </c>
      <c r="G46" s="8" t="s">
        <v>386</v>
      </c>
      <c r="H46" s="8" t="s">
        <v>387</v>
      </c>
      <c r="I46" s="4" t="s">
        <v>388</v>
      </c>
      <c r="J46" s="2">
        <v>3148432291</v>
      </c>
      <c r="K46" s="4" t="s">
        <v>389</v>
      </c>
      <c r="L46" s="4" t="s">
        <v>390</v>
      </c>
      <c r="M46" s="4" t="s">
        <v>391</v>
      </c>
      <c r="N46" s="4" t="s">
        <v>392</v>
      </c>
      <c r="O46" s="4" t="s">
        <v>393</v>
      </c>
      <c r="P46" s="5"/>
      <c r="Q46" s="5"/>
      <c r="R46" s="5"/>
      <c r="S46" s="5"/>
      <c r="T46" s="5"/>
      <c r="U46" s="5"/>
    </row>
    <row r="47" spans="1:21" ht="50" x14ac:dyDescent="0.25">
      <c r="A47" s="2">
        <v>66</v>
      </c>
      <c r="B47" s="6">
        <v>45420.927462893524</v>
      </c>
      <c r="C47" s="2" t="s">
        <v>385</v>
      </c>
      <c r="D47" s="8" t="s">
        <v>15</v>
      </c>
      <c r="E47" s="7" t="s">
        <v>198</v>
      </c>
      <c r="F47" s="3">
        <v>95000</v>
      </c>
      <c r="G47" s="8" t="s">
        <v>387</v>
      </c>
      <c r="H47" s="8" t="s">
        <v>394</v>
      </c>
      <c r="I47" s="4" t="s">
        <v>388</v>
      </c>
      <c r="J47" s="2">
        <v>3148432291</v>
      </c>
      <c r="K47" s="4" t="s">
        <v>389</v>
      </c>
      <c r="L47" s="4" t="s">
        <v>395</v>
      </c>
      <c r="M47" s="4" t="s">
        <v>391</v>
      </c>
      <c r="N47" s="4" t="s">
        <v>392</v>
      </c>
      <c r="O47" s="4" t="s">
        <v>396</v>
      </c>
      <c r="P47" s="5"/>
      <c r="Q47" s="5"/>
      <c r="R47" s="5"/>
      <c r="S47" s="5"/>
      <c r="T47" s="5"/>
      <c r="U47" s="5"/>
    </row>
    <row r="48" spans="1:21" ht="25" x14ac:dyDescent="0.25">
      <c r="A48" s="2">
        <v>76</v>
      </c>
      <c r="B48" s="6">
        <v>45421.621899317128</v>
      </c>
      <c r="C48" s="2" t="s">
        <v>439</v>
      </c>
      <c r="D48" s="8" t="s">
        <v>15</v>
      </c>
      <c r="E48" s="7" t="s">
        <v>47</v>
      </c>
      <c r="F48" s="3">
        <v>55000</v>
      </c>
      <c r="G48" s="8" t="s">
        <v>440</v>
      </c>
      <c r="H48" s="8" t="s">
        <v>441</v>
      </c>
      <c r="I48" s="4" t="s">
        <v>442</v>
      </c>
      <c r="J48" s="2">
        <v>3146494100</v>
      </c>
      <c r="K48" s="4" t="s">
        <v>443</v>
      </c>
      <c r="L48" s="4" t="s">
        <v>44</v>
      </c>
      <c r="M48" s="4" t="s">
        <v>444</v>
      </c>
      <c r="N48" s="4"/>
      <c r="O48" s="4"/>
      <c r="P48" s="5"/>
      <c r="Q48" s="5"/>
      <c r="R48" s="5"/>
      <c r="S48" s="5"/>
      <c r="T48" s="5"/>
      <c r="U48" s="5"/>
    </row>
    <row r="49" spans="1:21" ht="12.5" x14ac:dyDescent="0.25">
      <c r="A49" s="2">
        <v>77</v>
      </c>
      <c r="B49" s="6">
        <v>45421.623118807867</v>
      </c>
      <c r="C49" s="2">
        <v>3154311064</v>
      </c>
      <c r="D49" s="8" t="s">
        <v>15</v>
      </c>
      <c r="E49" s="7" t="s">
        <v>445</v>
      </c>
      <c r="F49" s="3">
        <v>94500</v>
      </c>
      <c r="G49" s="8" t="s">
        <v>446</v>
      </c>
      <c r="H49" s="8" t="s">
        <v>447</v>
      </c>
      <c r="I49" s="4" t="s">
        <v>448</v>
      </c>
      <c r="J49" s="2">
        <v>3146789818</v>
      </c>
      <c r="K49" s="4" t="s">
        <v>343</v>
      </c>
      <c r="L49" s="4" t="s">
        <v>279</v>
      </c>
      <c r="M49" s="4"/>
      <c r="N49" s="4"/>
      <c r="O49" s="4" t="s">
        <v>449</v>
      </c>
      <c r="P49" s="5"/>
      <c r="Q49" s="5"/>
      <c r="R49" s="5"/>
      <c r="S49" s="5"/>
      <c r="T49" s="5"/>
      <c r="U49" s="5"/>
    </row>
    <row r="50" spans="1:21" ht="25" x14ac:dyDescent="0.25">
      <c r="A50" s="2">
        <v>80</v>
      </c>
      <c r="B50" s="6">
        <v>45421.632799780091</v>
      </c>
      <c r="C50" s="2" t="s">
        <v>459</v>
      </c>
      <c r="D50" s="8" t="s">
        <v>15</v>
      </c>
      <c r="E50" s="7" t="s">
        <v>93</v>
      </c>
      <c r="F50" s="3">
        <v>77500</v>
      </c>
      <c r="G50" s="8" t="s">
        <v>460</v>
      </c>
      <c r="H50" s="8" t="s">
        <v>461</v>
      </c>
      <c r="I50" s="4" t="s">
        <v>462</v>
      </c>
      <c r="J50" s="2">
        <v>3102589322</v>
      </c>
      <c r="K50" s="4" t="s">
        <v>463</v>
      </c>
      <c r="L50" s="4" t="s">
        <v>464</v>
      </c>
      <c r="M50" s="4" t="s">
        <v>465</v>
      </c>
      <c r="N50" s="4"/>
      <c r="O50" s="4"/>
      <c r="P50" s="5"/>
      <c r="Q50" s="5"/>
      <c r="R50" s="5"/>
      <c r="S50" s="5"/>
      <c r="T50" s="5"/>
      <c r="U50" s="5"/>
    </row>
    <row r="51" spans="1:21" ht="12.5" x14ac:dyDescent="0.25">
      <c r="A51" s="2">
        <v>82</v>
      </c>
      <c r="B51" s="6">
        <v>45421.644326226851</v>
      </c>
      <c r="C51" s="2">
        <v>3206905635</v>
      </c>
      <c r="D51" s="8" t="s">
        <v>15</v>
      </c>
      <c r="E51" s="7" t="s">
        <v>54</v>
      </c>
      <c r="F51" s="3">
        <v>76000</v>
      </c>
      <c r="G51" s="8" t="s">
        <v>470</v>
      </c>
      <c r="H51" s="8" t="s">
        <v>471</v>
      </c>
      <c r="I51" s="4" t="s">
        <v>472</v>
      </c>
      <c r="J51" s="2" t="s">
        <v>473</v>
      </c>
      <c r="K51" s="4" t="s">
        <v>474</v>
      </c>
      <c r="L51" s="4" t="s">
        <v>475</v>
      </c>
      <c r="M51" s="4"/>
      <c r="N51" s="4"/>
      <c r="O51" s="4"/>
      <c r="P51" s="5"/>
      <c r="Q51" s="5"/>
      <c r="R51" s="5"/>
      <c r="S51" s="5"/>
      <c r="T51" s="5"/>
      <c r="U51" s="5"/>
    </row>
    <row r="52" spans="1:21" ht="12.5" x14ac:dyDescent="0.25">
      <c r="A52" s="2">
        <v>87</v>
      </c>
      <c r="B52" s="6">
        <v>45421.684634293983</v>
      </c>
      <c r="C52" s="2">
        <v>19737600219</v>
      </c>
      <c r="D52" s="8" t="s">
        <v>15</v>
      </c>
      <c r="E52" s="7" t="s">
        <v>54</v>
      </c>
      <c r="F52" s="3">
        <v>76000</v>
      </c>
      <c r="G52" s="8" t="s">
        <v>502</v>
      </c>
      <c r="H52" s="8" t="s">
        <v>372</v>
      </c>
      <c r="I52" s="2" t="s">
        <v>503</v>
      </c>
      <c r="J52" s="4">
        <v>3126715156</v>
      </c>
      <c r="K52" s="4" t="s">
        <v>504</v>
      </c>
      <c r="L52" s="4" t="s">
        <v>44</v>
      </c>
      <c r="M52" s="4"/>
      <c r="N52" s="4"/>
      <c r="O52" s="4" t="s">
        <v>505</v>
      </c>
      <c r="P52" s="5"/>
      <c r="Q52" s="5"/>
      <c r="R52" s="5"/>
      <c r="S52" s="5"/>
      <c r="T52" s="5"/>
      <c r="U52" s="5"/>
    </row>
    <row r="53" spans="1:21" ht="25" x14ac:dyDescent="0.25">
      <c r="A53" s="2">
        <v>88</v>
      </c>
      <c r="B53" s="6">
        <v>45421.686459918987</v>
      </c>
      <c r="C53" s="2">
        <v>19737600219</v>
      </c>
      <c r="D53" s="8" t="s">
        <v>15</v>
      </c>
      <c r="E53" s="7" t="s">
        <v>54</v>
      </c>
      <c r="F53" s="3">
        <v>82000</v>
      </c>
      <c r="G53" s="8" t="s">
        <v>506</v>
      </c>
      <c r="H53" s="8" t="s">
        <v>372</v>
      </c>
      <c r="I53" s="4" t="s">
        <v>507</v>
      </c>
      <c r="J53" s="2" t="s">
        <v>508</v>
      </c>
      <c r="K53" s="4" t="s">
        <v>504</v>
      </c>
      <c r="L53" s="4" t="s">
        <v>509</v>
      </c>
      <c r="M53" s="4"/>
      <c r="N53" s="4"/>
      <c r="O53" s="4" t="s">
        <v>510</v>
      </c>
      <c r="P53" s="5"/>
      <c r="Q53" s="5"/>
      <c r="R53" s="5"/>
      <c r="S53" s="5"/>
      <c r="T53" s="5"/>
      <c r="U53" s="5"/>
    </row>
    <row r="54" spans="1:21" ht="12.5" x14ac:dyDescent="0.25">
      <c r="A54" s="2">
        <v>89</v>
      </c>
      <c r="B54" s="6">
        <v>45421.690302511575</v>
      </c>
      <c r="C54" s="2">
        <v>19737600219</v>
      </c>
      <c r="D54" s="8" t="s">
        <v>15</v>
      </c>
      <c r="E54" s="7" t="s">
        <v>476</v>
      </c>
      <c r="F54" s="3">
        <v>66000</v>
      </c>
      <c r="G54" s="8" t="s">
        <v>511</v>
      </c>
      <c r="H54" s="8" t="s">
        <v>372</v>
      </c>
      <c r="I54" s="4" t="s">
        <v>512</v>
      </c>
      <c r="J54" s="2">
        <v>3117350904</v>
      </c>
      <c r="K54" s="4" t="s">
        <v>504</v>
      </c>
      <c r="L54" s="4" t="s">
        <v>513</v>
      </c>
      <c r="M54" s="4"/>
      <c r="N54" s="4"/>
      <c r="O54" s="4"/>
      <c r="P54" s="5"/>
      <c r="Q54" s="5"/>
      <c r="R54" s="5"/>
      <c r="S54" s="5"/>
      <c r="T54" s="5"/>
      <c r="U54" s="5"/>
    </row>
    <row r="55" spans="1:21" ht="12.5" x14ac:dyDescent="0.25">
      <c r="A55" s="2">
        <v>93</v>
      </c>
      <c r="B55" s="6">
        <v>45421.700006898143</v>
      </c>
      <c r="C55" s="2">
        <v>3182778233</v>
      </c>
      <c r="D55" s="8" t="s">
        <v>15</v>
      </c>
      <c r="E55" s="7" t="s">
        <v>54</v>
      </c>
      <c r="F55" s="3">
        <v>76000</v>
      </c>
      <c r="G55" s="8" t="s">
        <v>532</v>
      </c>
      <c r="H55" s="8" t="s">
        <v>362</v>
      </c>
      <c r="I55" s="4" t="s">
        <v>533</v>
      </c>
      <c r="J55" s="2" t="s">
        <v>534</v>
      </c>
      <c r="K55" s="4" t="s">
        <v>535</v>
      </c>
      <c r="L55" s="4" t="s">
        <v>536</v>
      </c>
      <c r="M55" s="4"/>
      <c r="N55" s="4"/>
      <c r="O55" s="4" t="s">
        <v>537</v>
      </c>
      <c r="P55" s="5"/>
      <c r="Q55" s="5"/>
      <c r="R55" s="5"/>
      <c r="S55" s="5"/>
      <c r="T55" s="5"/>
      <c r="U55" s="5"/>
    </row>
    <row r="56" spans="1:21" ht="62.5" x14ac:dyDescent="0.25">
      <c r="A56" s="8">
        <v>98</v>
      </c>
      <c r="B56" s="9">
        <v>45421.744995613422</v>
      </c>
      <c r="C56" s="8">
        <v>3007465786</v>
      </c>
      <c r="D56" s="8" t="s">
        <v>15</v>
      </c>
      <c r="E56" s="10" t="s">
        <v>198</v>
      </c>
      <c r="F56" s="11">
        <v>83000</v>
      </c>
      <c r="G56" s="12" t="s">
        <v>564</v>
      </c>
      <c r="H56" s="12" t="s">
        <v>565</v>
      </c>
      <c r="I56" s="12" t="s">
        <v>566</v>
      </c>
      <c r="J56" s="8">
        <v>3146241860</v>
      </c>
      <c r="K56" s="12" t="s">
        <v>567</v>
      </c>
      <c r="L56" s="12" t="s">
        <v>279</v>
      </c>
      <c r="M56" s="4"/>
      <c r="N56" s="4" t="s">
        <v>568</v>
      </c>
      <c r="O56" s="4"/>
      <c r="P56" s="5"/>
      <c r="Q56" s="5"/>
      <c r="R56" s="5"/>
      <c r="S56" s="5"/>
      <c r="T56" s="5"/>
      <c r="U56" s="5"/>
    </row>
    <row r="57" spans="1:21" ht="25" x14ac:dyDescent="0.25">
      <c r="A57" s="13">
        <v>99</v>
      </c>
      <c r="B57" s="6">
        <v>45421.841689293986</v>
      </c>
      <c r="C57" s="2">
        <v>3186701110</v>
      </c>
      <c r="D57" s="8" t="s">
        <v>15</v>
      </c>
      <c r="E57" s="7" t="s">
        <v>445</v>
      </c>
      <c r="F57" s="3">
        <v>115000</v>
      </c>
      <c r="G57" s="8" t="s">
        <v>569</v>
      </c>
      <c r="H57" s="8" t="s">
        <v>570</v>
      </c>
      <c r="I57" s="4" t="s">
        <v>571</v>
      </c>
      <c r="J57" s="2">
        <v>3104257796</v>
      </c>
      <c r="K57" s="4" t="s">
        <v>572</v>
      </c>
      <c r="L57" s="4" t="s">
        <v>573</v>
      </c>
      <c r="M57" s="4"/>
      <c r="N57" s="4"/>
      <c r="O57" s="4" t="s">
        <v>574</v>
      </c>
      <c r="P57" s="5"/>
      <c r="Q57" s="5"/>
      <c r="R57" s="5"/>
      <c r="S57" s="5"/>
      <c r="T57" s="5"/>
      <c r="U57" s="5"/>
    </row>
    <row r="58" spans="1:21" ht="37.5" x14ac:dyDescent="0.25">
      <c r="A58" s="14">
        <v>103</v>
      </c>
      <c r="B58" s="6">
        <v>45421.853656736115</v>
      </c>
      <c r="C58" s="2" t="s">
        <v>586</v>
      </c>
      <c r="D58" s="8" t="s">
        <v>15</v>
      </c>
      <c r="E58" s="7" t="s">
        <v>22</v>
      </c>
      <c r="F58" s="3">
        <v>60000</v>
      </c>
      <c r="G58" s="8" t="s">
        <v>590</v>
      </c>
      <c r="H58" s="8" t="s">
        <v>591</v>
      </c>
      <c r="I58" s="4" t="s">
        <v>592</v>
      </c>
      <c r="J58" s="2">
        <v>3184332505</v>
      </c>
      <c r="K58" s="4" t="s">
        <v>593</v>
      </c>
      <c r="L58" s="4" t="s">
        <v>594</v>
      </c>
      <c r="M58" s="4" t="s">
        <v>595</v>
      </c>
      <c r="N58" s="4"/>
      <c r="O58" s="4"/>
      <c r="P58" s="5"/>
      <c r="Q58" s="5"/>
      <c r="R58" s="5"/>
      <c r="S58" s="5"/>
      <c r="T58" s="5"/>
      <c r="U58" s="5"/>
    </row>
    <row r="59" spans="1:21" ht="87.5" x14ac:dyDescent="0.25">
      <c r="A59" s="2">
        <v>104</v>
      </c>
      <c r="B59" s="6">
        <v>45421.89596652778</v>
      </c>
      <c r="C59" s="2">
        <v>3122684989</v>
      </c>
      <c r="D59" s="8" t="s">
        <v>15</v>
      </c>
      <c r="E59" s="7" t="s">
        <v>476</v>
      </c>
      <c r="F59" s="3">
        <v>66000</v>
      </c>
      <c r="G59" s="8" t="s">
        <v>596</v>
      </c>
      <c r="H59" s="8" t="s">
        <v>597</v>
      </c>
      <c r="I59" s="4" t="s">
        <v>374</v>
      </c>
      <c r="J59" s="2">
        <v>3122927363</v>
      </c>
      <c r="K59" s="4" t="s">
        <v>598</v>
      </c>
      <c r="L59" s="4" t="s">
        <v>374</v>
      </c>
      <c r="M59" s="4"/>
      <c r="N59" s="4" t="s">
        <v>599</v>
      </c>
      <c r="O59" s="4"/>
      <c r="P59" s="5"/>
      <c r="Q59" s="5"/>
      <c r="R59" s="5"/>
      <c r="S59" s="5"/>
      <c r="T59" s="5"/>
      <c r="U59" s="5"/>
    </row>
    <row r="60" spans="1:21" ht="25" x14ac:dyDescent="0.25">
      <c r="A60" s="2">
        <v>111</v>
      </c>
      <c r="B60" s="6">
        <v>45422.512575324072</v>
      </c>
      <c r="C60" s="2">
        <v>14124996615</v>
      </c>
      <c r="D60" s="8" t="s">
        <v>15</v>
      </c>
      <c r="E60" s="7" t="s">
        <v>445</v>
      </c>
      <c r="F60" s="3">
        <v>94500</v>
      </c>
      <c r="G60" s="8" t="s">
        <v>622</v>
      </c>
      <c r="H60" s="8" t="s">
        <v>623</v>
      </c>
      <c r="I60" s="4" t="s">
        <v>624</v>
      </c>
      <c r="J60" s="2" t="s">
        <v>625</v>
      </c>
      <c r="K60" s="4" t="s">
        <v>626</v>
      </c>
      <c r="L60" s="4" t="s">
        <v>627</v>
      </c>
      <c r="M60" s="4" t="s">
        <v>628</v>
      </c>
      <c r="N60" s="4"/>
      <c r="O60" s="4"/>
      <c r="P60" s="5"/>
      <c r="Q60" s="5"/>
      <c r="R60" s="5"/>
      <c r="S60" s="5"/>
      <c r="T60" s="5"/>
      <c r="U60" s="5"/>
    </row>
    <row r="61" spans="1:21" ht="62.5" x14ac:dyDescent="0.25">
      <c r="A61" s="2">
        <v>120</v>
      </c>
      <c r="B61" s="6">
        <v>45423.400748078704</v>
      </c>
      <c r="C61" s="2" t="s">
        <v>672</v>
      </c>
      <c r="D61" s="8" t="s">
        <v>15</v>
      </c>
      <c r="E61" s="7" t="s">
        <v>476</v>
      </c>
      <c r="F61" s="3">
        <v>66000</v>
      </c>
      <c r="G61" s="8" t="s">
        <v>673</v>
      </c>
      <c r="H61" s="8" t="s">
        <v>674</v>
      </c>
      <c r="I61" s="4" t="s">
        <v>675</v>
      </c>
      <c r="J61" s="2">
        <v>3135980579</v>
      </c>
      <c r="K61" s="4" t="s">
        <v>676</v>
      </c>
      <c r="L61" s="4" t="s">
        <v>675</v>
      </c>
      <c r="M61" s="4"/>
      <c r="N61" s="4"/>
      <c r="O61" s="4"/>
      <c r="P61" s="5"/>
      <c r="Q61" s="5"/>
      <c r="R61" s="5"/>
      <c r="S61" s="5"/>
      <c r="T61" s="5"/>
      <c r="U61" s="5"/>
    </row>
    <row r="62" spans="1:21" ht="37.5" x14ac:dyDescent="0.25">
      <c r="A62" s="2">
        <v>126</v>
      </c>
      <c r="B62" s="6">
        <v>45423.596406481476</v>
      </c>
      <c r="C62" s="2" t="s">
        <v>699</v>
      </c>
      <c r="D62" s="8" t="s">
        <v>15</v>
      </c>
      <c r="E62" s="7" t="s">
        <v>476</v>
      </c>
      <c r="F62" s="3">
        <v>66000</v>
      </c>
      <c r="G62" s="8" t="s">
        <v>700</v>
      </c>
      <c r="H62" s="8" t="s">
        <v>67</v>
      </c>
      <c r="I62" s="4" t="s">
        <v>701</v>
      </c>
      <c r="J62" s="2">
        <v>3116011775</v>
      </c>
      <c r="K62" s="4" t="s">
        <v>702</v>
      </c>
      <c r="L62" s="4" t="s">
        <v>44</v>
      </c>
      <c r="M62" s="4" t="s">
        <v>703</v>
      </c>
      <c r="N62" s="4"/>
      <c r="O62" s="4"/>
      <c r="P62" s="5"/>
      <c r="Q62" s="5"/>
      <c r="R62" s="5"/>
      <c r="S62" s="5"/>
      <c r="T62" s="5"/>
      <c r="U62" s="5"/>
    </row>
    <row r="63" spans="1:21" ht="12.5" x14ac:dyDescent="0.25">
      <c r="A63" s="2">
        <v>128</v>
      </c>
      <c r="B63" s="6">
        <v>45423.600825185189</v>
      </c>
      <c r="C63" s="2">
        <v>3163754585</v>
      </c>
      <c r="D63" s="8" t="s">
        <v>15</v>
      </c>
      <c r="E63" s="7" t="s">
        <v>47</v>
      </c>
      <c r="F63" s="3">
        <v>55000</v>
      </c>
      <c r="G63" s="8" t="s">
        <v>709</v>
      </c>
      <c r="H63" s="8" t="s">
        <v>710</v>
      </c>
      <c r="I63" s="4" t="s">
        <v>711</v>
      </c>
      <c r="J63" s="2">
        <v>3186147536</v>
      </c>
      <c r="K63" s="4" t="s">
        <v>712</v>
      </c>
      <c r="L63" s="4" t="s">
        <v>713</v>
      </c>
      <c r="M63" s="4"/>
      <c r="N63" s="4"/>
      <c r="O63" s="4"/>
      <c r="P63" s="5"/>
      <c r="Q63" s="5"/>
      <c r="R63" s="5"/>
      <c r="S63" s="5"/>
      <c r="T63" s="5"/>
      <c r="U63" s="5"/>
    </row>
    <row r="64" spans="1:21" ht="13" x14ac:dyDescent="0.25">
      <c r="A64" s="2">
        <v>129</v>
      </c>
      <c r="B64" s="6">
        <v>45423.604757708337</v>
      </c>
      <c r="C64" s="2" t="s">
        <v>714</v>
      </c>
      <c r="D64" s="8" t="s">
        <v>15</v>
      </c>
      <c r="E64" s="7" t="s">
        <v>476</v>
      </c>
      <c r="F64" s="3">
        <v>660000</v>
      </c>
      <c r="G64" s="8" t="s">
        <v>715</v>
      </c>
      <c r="H64" s="8" t="s">
        <v>716</v>
      </c>
      <c r="I64" s="4" t="s">
        <v>717</v>
      </c>
      <c r="J64" s="2">
        <v>3147674301</v>
      </c>
      <c r="K64" s="4" t="s">
        <v>718</v>
      </c>
      <c r="L64" s="4" t="s">
        <v>719</v>
      </c>
      <c r="M64" s="4" t="s">
        <v>720</v>
      </c>
      <c r="N64" s="4"/>
      <c r="O64" s="4" t="s">
        <v>98</v>
      </c>
      <c r="P64" s="5"/>
      <c r="Q64" s="5"/>
      <c r="R64" s="5"/>
      <c r="S64" s="5"/>
      <c r="T64" s="5"/>
      <c r="U64" s="5"/>
    </row>
    <row r="65" spans="1:21" ht="13" x14ac:dyDescent="0.25">
      <c r="A65" s="2">
        <v>130</v>
      </c>
      <c r="B65" s="6">
        <v>45423.60708105324</v>
      </c>
      <c r="C65" s="2" t="s">
        <v>714</v>
      </c>
      <c r="D65" s="8" t="s">
        <v>15</v>
      </c>
      <c r="E65" s="7" t="s">
        <v>476</v>
      </c>
      <c r="F65" s="3">
        <v>66000</v>
      </c>
      <c r="G65" s="8" t="s">
        <v>715</v>
      </c>
      <c r="H65" s="8" t="s">
        <v>716</v>
      </c>
      <c r="I65" s="4" t="s">
        <v>721</v>
      </c>
      <c r="J65" s="2">
        <v>3178415725</v>
      </c>
      <c r="K65" s="4" t="s">
        <v>718</v>
      </c>
      <c r="L65" s="4" t="s">
        <v>722</v>
      </c>
      <c r="M65" s="4" t="s">
        <v>723</v>
      </c>
      <c r="N65" s="4"/>
      <c r="O65" s="4" t="s">
        <v>64</v>
      </c>
      <c r="P65" s="5"/>
      <c r="Q65" s="5"/>
      <c r="R65" s="5"/>
      <c r="S65" s="5"/>
      <c r="T65" s="5"/>
      <c r="U65" s="5"/>
    </row>
    <row r="66" spans="1:21" ht="25" x14ac:dyDescent="0.25">
      <c r="A66" s="2">
        <v>4</v>
      </c>
      <c r="B66" s="6">
        <v>45417.586812731482</v>
      </c>
      <c r="C66" s="2">
        <v>3165241255</v>
      </c>
      <c r="D66" s="26" t="s">
        <v>39</v>
      </c>
      <c r="E66" s="2" t="s">
        <v>30</v>
      </c>
      <c r="F66" s="3">
        <v>78000</v>
      </c>
      <c r="G66" s="26" t="s">
        <v>40</v>
      </c>
      <c r="H66" s="26" t="s">
        <v>41</v>
      </c>
      <c r="I66" s="4" t="s">
        <v>42</v>
      </c>
      <c r="J66" s="2">
        <v>3206906820</v>
      </c>
      <c r="K66" s="4" t="s">
        <v>43</v>
      </c>
      <c r="L66" s="4" t="s">
        <v>44</v>
      </c>
      <c r="M66" s="4"/>
      <c r="N66" s="4" t="s">
        <v>45</v>
      </c>
      <c r="O66" s="4"/>
      <c r="P66" s="5"/>
      <c r="Q66" s="5"/>
      <c r="R66" s="5"/>
      <c r="S66" s="5"/>
      <c r="T66" s="5"/>
      <c r="U66" s="5"/>
    </row>
    <row r="67" spans="1:21" ht="37.5" x14ac:dyDescent="0.25">
      <c r="A67" s="2">
        <v>11</v>
      </c>
      <c r="B67" s="6">
        <v>45417.598463668983</v>
      </c>
      <c r="C67" s="2" t="s">
        <v>86</v>
      </c>
      <c r="D67" s="26" t="s">
        <v>39</v>
      </c>
      <c r="E67" s="2" t="s">
        <v>30</v>
      </c>
      <c r="F67" s="3">
        <v>78000</v>
      </c>
      <c r="G67" s="26" t="s">
        <v>87</v>
      </c>
      <c r="H67" s="26" t="s">
        <v>88</v>
      </c>
      <c r="I67" s="4" t="s">
        <v>89</v>
      </c>
      <c r="J67" s="2">
        <v>3163118796</v>
      </c>
      <c r="K67" s="4" t="s">
        <v>90</v>
      </c>
      <c r="L67" s="4" t="s">
        <v>91</v>
      </c>
      <c r="M67" s="4" t="s">
        <v>92</v>
      </c>
      <c r="N67" s="4"/>
      <c r="O67" s="4" t="s">
        <v>64</v>
      </c>
      <c r="P67" s="5"/>
      <c r="Q67" s="5"/>
      <c r="R67" s="5"/>
      <c r="S67" s="5"/>
      <c r="T67" s="5"/>
      <c r="U67" s="5"/>
    </row>
    <row r="68" spans="1:21" ht="25" x14ac:dyDescent="0.25">
      <c r="A68" s="2">
        <v>12</v>
      </c>
      <c r="B68" s="6">
        <v>45417.599404398148</v>
      </c>
      <c r="C68" s="2" t="s">
        <v>86</v>
      </c>
      <c r="D68" s="26" t="s">
        <v>39</v>
      </c>
      <c r="E68" s="2" t="s">
        <v>93</v>
      </c>
      <c r="F68" s="3">
        <v>75500</v>
      </c>
      <c r="G68" s="26" t="s">
        <v>87</v>
      </c>
      <c r="H68" s="26" t="s">
        <v>88</v>
      </c>
      <c r="I68" s="4" t="s">
        <v>94</v>
      </c>
      <c r="J68" s="2">
        <v>3163118796</v>
      </c>
      <c r="K68" s="4" t="s">
        <v>95</v>
      </c>
      <c r="L68" s="4" t="s">
        <v>96</v>
      </c>
      <c r="M68" s="4" t="s">
        <v>97</v>
      </c>
      <c r="N68" s="4"/>
      <c r="O68" s="4" t="s">
        <v>98</v>
      </c>
      <c r="P68" s="5"/>
      <c r="Q68" s="5"/>
      <c r="R68" s="5"/>
      <c r="S68" s="5"/>
      <c r="T68" s="5"/>
      <c r="U68" s="5"/>
    </row>
    <row r="69" spans="1:21" ht="26" x14ac:dyDescent="0.25">
      <c r="A69" s="2">
        <v>20</v>
      </c>
      <c r="B69" s="6">
        <v>45418.328158275464</v>
      </c>
      <c r="C69" s="2" t="s">
        <v>140</v>
      </c>
      <c r="D69" s="26" t="s">
        <v>39</v>
      </c>
      <c r="E69" s="2" t="s">
        <v>71</v>
      </c>
      <c r="F69" s="3">
        <v>138000</v>
      </c>
      <c r="G69" s="26" t="s">
        <v>141</v>
      </c>
      <c r="H69" s="26" t="s">
        <v>142</v>
      </c>
      <c r="I69" s="4" t="s">
        <v>143</v>
      </c>
      <c r="J69" s="2">
        <v>3207416142</v>
      </c>
      <c r="K69" s="4" t="s">
        <v>144</v>
      </c>
      <c r="L69" s="4" t="s">
        <v>145</v>
      </c>
      <c r="M69" s="4"/>
      <c r="N69" s="4"/>
      <c r="O69" s="4" t="s">
        <v>146</v>
      </c>
      <c r="P69" s="5"/>
      <c r="Q69" s="5"/>
      <c r="R69" s="5"/>
      <c r="S69" s="5"/>
      <c r="T69" s="5"/>
      <c r="U69" s="5"/>
    </row>
    <row r="70" spans="1:21" ht="13" x14ac:dyDescent="0.25">
      <c r="A70" s="2">
        <v>21</v>
      </c>
      <c r="B70" s="6">
        <v>45418.331301828701</v>
      </c>
      <c r="C70" s="2">
        <v>3207416142</v>
      </c>
      <c r="D70" s="26" t="s">
        <v>39</v>
      </c>
      <c r="E70" s="7" t="s">
        <v>147</v>
      </c>
      <c r="F70" s="3">
        <v>23000</v>
      </c>
      <c r="G70" s="26" t="s">
        <v>148</v>
      </c>
      <c r="H70" s="26" t="s">
        <v>149</v>
      </c>
      <c r="I70" s="4" t="s">
        <v>150</v>
      </c>
      <c r="J70" s="2">
        <v>3207416142</v>
      </c>
      <c r="K70" s="4" t="s">
        <v>144</v>
      </c>
      <c r="L70" s="4" t="s">
        <v>151</v>
      </c>
      <c r="M70" s="4"/>
      <c r="N70" s="4"/>
      <c r="O70" s="4" t="s">
        <v>152</v>
      </c>
      <c r="P70" s="5"/>
      <c r="Q70" s="5"/>
      <c r="R70" s="5"/>
      <c r="S70" s="5"/>
      <c r="T70" s="5"/>
      <c r="U70" s="5"/>
    </row>
    <row r="71" spans="1:21" ht="13" x14ac:dyDescent="0.25">
      <c r="A71" s="2">
        <v>22</v>
      </c>
      <c r="B71" s="6">
        <v>45418.358275706021</v>
      </c>
      <c r="C71" s="2">
        <v>3207416142</v>
      </c>
      <c r="D71" s="26" t="s">
        <v>39</v>
      </c>
      <c r="E71" s="7" t="s">
        <v>147</v>
      </c>
      <c r="F71" s="3">
        <v>23000</v>
      </c>
      <c r="G71" s="26" t="s">
        <v>148</v>
      </c>
      <c r="H71" s="26" t="s">
        <v>149</v>
      </c>
      <c r="I71" s="4" t="s">
        <v>150</v>
      </c>
      <c r="J71" s="2">
        <v>3207416142</v>
      </c>
      <c r="K71" s="4" t="s">
        <v>144</v>
      </c>
      <c r="L71" s="4" t="s">
        <v>153</v>
      </c>
      <c r="M71" s="4"/>
      <c r="N71" s="4"/>
      <c r="O71" s="4" t="s">
        <v>154</v>
      </c>
      <c r="P71" s="5"/>
      <c r="Q71" s="5"/>
      <c r="R71" s="5"/>
      <c r="S71" s="5"/>
      <c r="T71" s="5"/>
      <c r="U71" s="5"/>
    </row>
    <row r="72" spans="1:21" ht="13" x14ac:dyDescent="0.25">
      <c r="A72" s="2">
        <v>23</v>
      </c>
      <c r="B72" s="6">
        <v>45418.359777638892</v>
      </c>
      <c r="C72" s="2">
        <v>3207416142</v>
      </c>
      <c r="D72" s="26" t="s">
        <v>39</v>
      </c>
      <c r="E72" s="7" t="s">
        <v>147</v>
      </c>
      <c r="F72" s="3">
        <v>23000</v>
      </c>
      <c r="G72" s="26" t="s">
        <v>148</v>
      </c>
      <c r="H72" s="26" t="s">
        <v>142</v>
      </c>
      <c r="I72" s="4" t="s">
        <v>150</v>
      </c>
      <c r="J72" s="2">
        <v>3207416142</v>
      </c>
      <c r="K72" s="4" t="s">
        <v>144</v>
      </c>
      <c r="L72" s="4" t="s">
        <v>155</v>
      </c>
      <c r="M72" s="4"/>
      <c r="N72" s="4"/>
      <c r="O72" s="4" t="s">
        <v>156</v>
      </c>
      <c r="P72" s="5"/>
      <c r="Q72" s="5"/>
      <c r="R72" s="5"/>
      <c r="S72" s="5"/>
      <c r="T72" s="5"/>
      <c r="U72" s="5"/>
    </row>
    <row r="73" spans="1:21" ht="13" x14ac:dyDescent="0.25">
      <c r="A73" s="2">
        <v>24</v>
      </c>
      <c r="B73" s="6">
        <v>45418.360784398144</v>
      </c>
      <c r="C73" s="2">
        <v>3207416142</v>
      </c>
      <c r="D73" s="26" t="s">
        <v>39</v>
      </c>
      <c r="E73" s="7" t="s">
        <v>147</v>
      </c>
      <c r="F73" s="3">
        <v>23000</v>
      </c>
      <c r="G73" s="26" t="s">
        <v>148</v>
      </c>
      <c r="H73" s="26" t="s">
        <v>149</v>
      </c>
      <c r="I73" s="4" t="s">
        <v>150</v>
      </c>
      <c r="J73" s="2">
        <v>3207416142</v>
      </c>
      <c r="K73" s="4" t="s">
        <v>144</v>
      </c>
      <c r="L73" s="4" t="s">
        <v>157</v>
      </c>
      <c r="M73" s="4"/>
      <c r="N73" s="4"/>
      <c r="O73" s="4" t="s">
        <v>158</v>
      </c>
      <c r="P73" s="5"/>
      <c r="Q73" s="5"/>
      <c r="R73" s="5"/>
      <c r="S73" s="5"/>
      <c r="T73" s="5"/>
      <c r="U73" s="5"/>
    </row>
    <row r="74" spans="1:21" ht="13" x14ac:dyDescent="0.25">
      <c r="A74" s="2">
        <v>25</v>
      </c>
      <c r="B74" s="6">
        <v>45418.362606157403</v>
      </c>
      <c r="C74" s="2">
        <v>3207416142</v>
      </c>
      <c r="D74" s="26" t="s">
        <v>39</v>
      </c>
      <c r="E74" s="7" t="s">
        <v>147</v>
      </c>
      <c r="F74" s="3">
        <v>23000</v>
      </c>
      <c r="G74" s="26" t="s">
        <v>148</v>
      </c>
      <c r="H74" s="26" t="s">
        <v>149</v>
      </c>
      <c r="I74" s="4" t="s">
        <v>150</v>
      </c>
      <c r="J74" s="2">
        <v>3207416142</v>
      </c>
      <c r="K74" s="4" t="s">
        <v>144</v>
      </c>
      <c r="L74" s="4" t="s">
        <v>159</v>
      </c>
      <c r="M74" s="4"/>
      <c r="N74" s="4"/>
      <c r="O74" s="4" t="s">
        <v>160</v>
      </c>
      <c r="P74" s="5"/>
      <c r="Q74" s="5"/>
      <c r="R74" s="5"/>
      <c r="S74" s="5"/>
      <c r="T74" s="5"/>
      <c r="U74" s="5"/>
    </row>
    <row r="75" spans="1:21" ht="12.5" x14ac:dyDescent="0.25">
      <c r="A75" s="2">
        <v>30</v>
      </c>
      <c r="B75" s="6">
        <v>45418.779895891203</v>
      </c>
      <c r="C75" s="2" t="s">
        <v>184</v>
      </c>
      <c r="D75" s="26" t="s">
        <v>39</v>
      </c>
      <c r="E75" s="7" t="s">
        <v>47</v>
      </c>
      <c r="F75" s="3">
        <v>55000</v>
      </c>
      <c r="G75" s="26" t="s">
        <v>185</v>
      </c>
      <c r="H75" s="26" t="s">
        <v>186</v>
      </c>
      <c r="I75" s="4" t="s">
        <v>187</v>
      </c>
      <c r="J75" s="2">
        <v>3117893817</v>
      </c>
      <c r="K75" s="4" t="s">
        <v>188</v>
      </c>
      <c r="L75" s="4" t="s">
        <v>187</v>
      </c>
      <c r="M75" s="4" t="s">
        <v>189</v>
      </c>
      <c r="N75" s="4"/>
      <c r="O75" s="4"/>
      <c r="P75" s="5"/>
      <c r="Q75" s="5"/>
      <c r="R75" s="5"/>
      <c r="S75" s="5"/>
      <c r="T75" s="5"/>
      <c r="U75" s="5"/>
    </row>
    <row r="76" spans="1:21" ht="12.5" x14ac:dyDescent="0.25">
      <c r="A76" s="2">
        <v>31</v>
      </c>
      <c r="B76" s="6">
        <v>45418.780367407409</v>
      </c>
      <c r="C76" s="2">
        <v>3182704980</v>
      </c>
      <c r="D76" s="26" t="s">
        <v>39</v>
      </c>
      <c r="E76" s="7" t="s">
        <v>47</v>
      </c>
      <c r="F76" s="3">
        <v>55000</v>
      </c>
      <c r="G76" s="26" t="s">
        <v>190</v>
      </c>
      <c r="H76" s="26" t="s">
        <v>191</v>
      </c>
      <c r="I76" s="4" t="s">
        <v>192</v>
      </c>
      <c r="J76" s="2">
        <v>3182704980</v>
      </c>
      <c r="K76" s="4" t="s">
        <v>188</v>
      </c>
      <c r="L76" s="4" t="s">
        <v>192</v>
      </c>
      <c r="M76" s="4"/>
      <c r="N76" s="4"/>
      <c r="O76" s="4"/>
      <c r="P76" s="5"/>
      <c r="Q76" s="5"/>
      <c r="R76" s="5"/>
      <c r="S76" s="5"/>
      <c r="T76" s="5"/>
      <c r="U76" s="5"/>
    </row>
    <row r="77" spans="1:21" ht="37.5" x14ac:dyDescent="0.25">
      <c r="A77" s="2">
        <v>34</v>
      </c>
      <c r="B77" s="6">
        <v>45418.814453993051</v>
      </c>
      <c r="C77" s="2">
        <v>3217826338</v>
      </c>
      <c r="D77" s="26" t="s">
        <v>39</v>
      </c>
      <c r="E77" s="7" t="s">
        <v>204</v>
      </c>
      <c r="F77" s="3">
        <v>0</v>
      </c>
      <c r="G77" s="26" t="s">
        <v>205</v>
      </c>
      <c r="H77" s="26" t="s">
        <v>206</v>
      </c>
      <c r="I77" s="4" t="s">
        <v>207</v>
      </c>
      <c r="J77" s="2" t="s">
        <v>208</v>
      </c>
      <c r="K77" s="4" t="s">
        <v>209</v>
      </c>
      <c r="L77" s="4" t="s">
        <v>210</v>
      </c>
      <c r="M77" s="4" t="s">
        <v>211</v>
      </c>
      <c r="N77" s="4"/>
      <c r="O77" s="4" t="s">
        <v>212</v>
      </c>
      <c r="P77" s="5"/>
      <c r="Q77" s="5"/>
      <c r="R77" s="5"/>
      <c r="S77" s="5"/>
      <c r="T77" s="5"/>
      <c r="U77" s="5"/>
    </row>
    <row r="78" spans="1:21" ht="37.5" x14ac:dyDescent="0.25">
      <c r="A78" s="2">
        <v>35</v>
      </c>
      <c r="B78" s="6">
        <v>45418.815457083329</v>
      </c>
      <c r="C78" s="2">
        <v>3217826338</v>
      </c>
      <c r="D78" s="26" t="s">
        <v>39</v>
      </c>
      <c r="E78" s="7" t="s">
        <v>204</v>
      </c>
      <c r="F78" s="3">
        <v>0</v>
      </c>
      <c r="G78" s="26" t="s">
        <v>213</v>
      </c>
      <c r="H78" s="26" t="s">
        <v>214</v>
      </c>
      <c r="I78" s="4" t="s">
        <v>215</v>
      </c>
      <c r="J78" s="2" t="s">
        <v>208</v>
      </c>
      <c r="K78" s="4" t="s">
        <v>209</v>
      </c>
      <c r="L78" s="4" t="s">
        <v>215</v>
      </c>
      <c r="M78" s="4" t="s">
        <v>216</v>
      </c>
      <c r="N78" s="4"/>
      <c r="O78" s="4" t="s">
        <v>212</v>
      </c>
      <c r="P78" s="5"/>
      <c r="Q78" s="5"/>
      <c r="R78" s="5"/>
      <c r="S78" s="5"/>
      <c r="T78" s="5"/>
      <c r="U78" s="5"/>
    </row>
    <row r="79" spans="1:21" ht="25" x14ac:dyDescent="0.25">
      <c r="A79" s="2">
        <v>37</v>
      </c>
      <c r="B79" s="6">
        <v>45419.47927650463</v>
      </c>
      <c r="C79" s="2" t="s">
        <v>223</v>
      </c>
      <c r="D79" s="26" t="s">
        <v>39</v>
      </c>
      <c r="E79" s="7" t="s">
        <v>22</v>
      </c>
      <c r="F79" s="3">
        <v>69000</v>
      </c>
      <c r="G79" s="26" t="s">
        <v>224</v>
      </c>
      <c r="H79" s="26" t="s">
        <v>225</v>
      </c>
      <c r="I79" s="4" t="s">
        <v>226</v>
      </c>
      <c r="J79" s="2" t="s">
        <v>227</v>
      </c>
      <c r="K79" s="4" t="s">
        <v>228</v>
      </c>
      <c r="L79" s="4" t="s">
        <v>229</v>
      </c>
      <c r="M79" s="4" t="s">
        <v>230</v>
      </c>
      <c r="N79" s="4"/>
      <c r="O79" s="4" t="s">
        <v>231</v>
      </c>
      <c r="P79" s="5"/>
      <c r="Q79" s="5"/>
      <c r="R79" s="5"/>
      <c r="S79" s="5"/>
      <c r="T79" s="5"/>
      <c r="U79" s="5"/>
    </row>
    <row r="80" spans="1:21" ht="25" x14ac:dyDescent="0.25">
      <c r="A80" s="2">
        <v>54</v>
      </c>
      <c r="B80" s="6">
        <v>45420.612844710646</v>
      </c>
      <c r="C80" s="2">
        <v>16316350511</v>
      </c>
      <c r="D80" s="26" t="s">
        <v>39</v>
      </c>
      <c r="E80" s="7" t="s">
        <v>198</v>
      </c>
      <c r="F80" s="3">
        <v>83000</v>
      </c>
      <c r="G80" s="26" t="s">
        <v>322</v>
      </c>
      <c r="H80" s="26" t="s">
        <v>178</v>
      </c>
      <c r="I80" s="4" t="s">
        <v>323</v>
      </c>
      <c r="J80" s="2">
        <v>3146647122</v>
      </c>
      <c r="K80" s="4" t="s">
        <v>324</v>
      </c>
      <c r="L80" s="4" t="s">
        <v>325</v>
      </c>
      <c r="M80" s="4"/>
      <c r="N80" s="4"/>
      <c r="O80" s="4" t="s">
        <v>326</v>
      </c>
      <c r="P80" s="5"/>
      <c r="Q80" s="5"/>
      <c r="R80" s="5"/>
      <c r="S80" s="5"/>
      <c r="T80" s="5"/>
      <c r="U80" s="5"/>
    </row>
    <row r="81" spans="1:21" ht="62.5" x14ac:dyDescent="0.25">
      <c r="A81" s="2">
        <v>59</v>
      </c>
      <c r="B81" s="6">
        <v>45420.877541689813</v>
      </c>
      <c r="C81" s="2">
        <v>3128713022</v>
      </c>
      <c r="D81" s="26" t="s">
        <v>39</v>
      </c>
      <c r="E81" s="7" t="s">
        <v>47</v>
      </c>
      <c r="F81" s="3">
        <v>55000</v>
      </c>
      <c r="G81" s="26" t="s">
        <v>347</v>
      </c>
      <c r="H81" s="26" t="s">
        <v>348</v>
      </c>
      <c r="I81" s="4" t="s">
        <v>349</v>
      </c>
      <c r="J81" s="2">
        <v>3217989206</v>
      </c>
      <c r="K81" s="4" t="s">
        <v>350</v>
      </c>
      <c r="L81" s="4" t="s">
        <v>351</v>
      </c>
      <c r="M81" s="4" t="s">
        <v>352</v>
      </c>
      <c r="N81" s="4" t="s">
        <v>353</v>
      </c>
      <c r="O81" s="4"/>
      <c r="P81" s="5"/>
      <c r="Q81" s="5"/>
      <c r="R81" s="5"/>
      <c r="S81" s="5"/>
      <c r="T81" s="5"/>
      <c r="U81" s="5"/>
    </row>
    <row r="82" spans="1:21" ht="25" x14ac:dyDescent="0.25">
      <c r="A82" s="2">
        <v>68</v>
      </c>
      <c r="B82" s="6">
        <v>45420.932290243058</v>
      </c>
      <c r="C82" s="2">
        <v>3006204024</v>
      </c>
      <c r="D82" s="26" t="s">
        <v>39</v>
      </c>
      <c r="E82" s="7" t="s">
        <v>346</v>
      </c>
      <c r="F82" s="3">
        <v>65000</v>
      </c>
      <c r="G82" s="26" t="s">
        <v>402</v>
      </c>
      <c r="H82" s="26" t="s">
        <v>403</v>
      </c>
      <c r="I82" s="4" t="s">
        <v>404</v>
      </c>
      <c r="J82" s="2">
        <v>3012348939</v>
      </c>
      <c r="K82" s="4" t="s">
        <v>382</v>
      </c>
      <c r="L82" s="4" t="s">
        <v>405</v>
      </c>
      <c r="M82" s="4" t="s">
        <v>406</v>
      </c>
      <c r="N82" s="4"/>
      <c r="O82" s="4"/>
      <c r="P82" s="5"/>
      <c r="Q82" s="5"/>
      <c r="R82" s="5"/>
      <c r="S82" s="5"/>
      <c r="T82" s="5"/>
      <c r="U82" s="5"/>
    </row>
    <row r="83" spans="1:21" ht="25" x14ac:dyDescent="0.25">
      <c r="A83" s="2">
        <v>69</v>
      </c>
      <c r="B83" s="6">
        <v>45420.933479525462</v>
      </c>
      <c r="C83" s="2">
        <v>3006204024</v>
      </c>
      <c r="D83" s="26" t="s">
        <v>39</v>
      </c>
      <c r="E83" s="7" t="s">
        <v>346</v>
      </c>
      <c r="F83" s="3">
        <v>65000</v>
      </c>
      <c r="G83" s="26" t="s">
        <v>407</v>
      </c>
      <c r="H83" s="26" t="s">
        <v>408</v>
      </c>
      <c r="I83" s="4" t="s">
        <v>409</v>
      </c>
      <c r="J83" s="2">
        <v>3128472784</v>
      </c>
      <c r="K83" s="4" t="s">
        <v>382</v>
      </c>
      <c r="L83" s="4" t="s">
        <v>410</v>
      </c>
      <c r="M83" s="4" t="s">
        <v>384</v>
      </c>
      <c r="N83" s="4"/>
      <c r="O83" s="4"/>
      <c r="P83" s="5"/>
      <c r="Q83" s="5"/>
      <c r="R83" s="5"/>
      <c r="S83" s="5"/>
      <c r="T83" s="5"/>
      <c r="U83" s="5"/>
    </row>
    <row r="84" spans="1:21" ht="25" x14ac:dyDescent="0.25">
      <c r="A84" s="2">
        <v>70</v>
      </c>
      <c r="B84" s="6">
        <v>45420.935343159726</v>
      </c>
      <c r="C84" s="2">
        <v>3006204024</v>
      </c>
      <c r="D84" s="26" t="s">
        <v>39</v>
      </c>
      <c r="E84" s="7" t="s">
        <v>346</v>
      </c>
      <c r="F84" s="3">
        <v>65000</v>
      </c>
      <c r="G84" s="26" t="s">
        <v>411</v>
      </c>
      <c r="H84" s="26" t="s">
        <v>412</v>
      </c>
      <c r="I84" s="4" t="s">
        <v>413</v>
      </c>
      <c r="J84" s="2">
        <v>3128096487</v>
      </c>
      <c r="K84" s="4" t="s">
        <v>382</v>
      </c>
      <c r="L84" s="4" t="s">
        <v>414</v>
      </c>
      <c r="M84" s="4" t="s">
        <v>406</v>
      </c>
      <c r="N84" s="4"/>
      <c r="O84" s="4"/>
      <c r="P84" s="5"/>
      <c r="Q84" s="5"/>
      <c r="R84" s="5"/>
      <c r="S84" s="5"/>
      <c r="T84" s="5"/>
      <c r="U84" s="5"/>
    </row>
    <row r="85" spans="1:21" ht="25" x14ac:dyDescent="0.25">
      <c r="A85" s="2">
        <v>71</v>
      </c>
      <c r="B85" s="6">
        <v>45420.936848252313</v>
      </c>
      <c r="C85" s="2">
        <v>3006204024</v>
      </c>
      <c r="D85" s="26" t="s">
        <v>39</v>
      </c>
      <c r="E85" s="7" t="s">
        <v>346</v>
      </c>
      <c r="F85" s="3">
        <v>65000</v>
      </c>
      <c r="G85" s="26" t="s">
        <v>415</v>
      </c>
      <c r="H85" s="26" t="s">
        <v>416</v>
      </c>
      <c r="I85" s="4" t="s">
        <v>417</v>
      </c>
      <c r="J85" s="2">
        <v>3123719960</v>
      </c>
      <c r="K85" s="4" t="s">
        <v>382</v>
      </c>
      <c r="L85" s="4" t="s">
        <v>418</v>
      </c>
      <c r="M85" s="4" t="s">
        <v>406</v>
      </c>
      <c r="N85" s="4"/>
      <c r="O85" s="4"/>
      <c r="P85" s="5"/>
      <c r="Q85" s="5"/>
      <c r="R85" s="5"/>
      <c r="S85" s="5"/>
      <c r="T85" s="5"/>
      <c r="U85" s="5"/>
    </row>
    <row r="86" spans="1:21" ht="25" x14ac:dyDescent="0.25">
      <c r="A86" s="2">
        <v>72</v>
      </c>
      <c r="B86" s="6">
        <v>45420.938758310185</v>
      </c>
      <c r="C86" s="2">
        <v>3006204024</v>
      </c>
      <c r="D86" s="26" t="s">
        <v>39</v>
      </c>
      <c r="E86" s="7" t="s">
        <v>346</v>
      </c>
      <c r="F86" s="3">
        <v>65000</v>
      </c>
      <c r="G86" s="26" t="s">
        <v>419</v>
      </c>
      <c r="H86" s="26" t="s">
        <v>416</v>
      </c>
      <c r="I86" s="4" t="s">
        <v>420</v>
      </c>
      <c r="J86" s="2">
        <v>3202076512</v>
      </c>
      <c r="K86" s="4" t="s">
        <v>382</v>
      </c>
      <c r="L86" s="4" t="s">
        <v>421</v>
      </c>
      <c r="M86" s="4" t="s">
        <v>422</v>
      </c>
      <c r="N86" s="4"/>
      <c r="O86" s="4"/>
      <c r="P86" s="5"/>
      <c r="Q86" s="5"/>
      <c r="R86" s="5"/>
      <c r="S86" s="5"/>
      <c r="T86" s="5"/>
      <c r="U86" s="5"/>
    </row>
    <row r="87" spans="1:21" ht="25" x14ac:dyDescent="0.25">
      <c r="A87" s="2">
        <v>73</v>
      </c>
      <c r="B87" s="6">
        <v>45420.940022523151</v>
      </c>
      <c r="C87" s="2">
        <v>3006204024</v>
      </c>
      <c r="D87" s="26" t="s">
        <v>39</v>
      </c>
      <c r="E87" s="7" t="s">
        <v>346</v>
      </c>
      <c r="F87" s="3">
        <v>65000</v>
      </c>
      <c r="G87" s="26" t="s">
        <v>423</v>
      </c>
      <c r="H87" s="26" t="s">
        <v>424</v>
      </c>
      <c r="I87" s="4" t="s">
        <v>425</v>
      </c>
      <c r="J87" s="2">
        <v>3214257339</v>
      </c>
      <c r="K87" s="4" t="s">
        <v>382</v>
      </c>
      <c r="L87" s="4" t="s">
        <v>426</v>
      </c>
      <c r="M87" s="4" t="s">
        <v>427</v>
      </c>
      <c r="N87" s="4"/>
      <c r="O87" s="4"/>
      <c r="P87" s="5"/>
      <c r="Q87" s="5"/>
      <c r="R87" s="5"/>
      <c r="S87" s="5"/>
      <c r="T87" s="5"/>
      <c r="U87" s="5"/>
    </row>
    <row r="88" spans="1:21" ht="39" x14ac:dyDescent="0.25">
      <c r="A88" s="2">
        <v>78</v>
      </c>
      <c r="B88" s="6">
        <v>45421.62712005787</v>
      </c>
      <c r="C88" s="2" t="s">
        <v>450</v>
      </c>
      <c r="D88" s="26" t="s">
        <v>39</v>
      </c>
      <c r="E88" s="7" t="s">
        <v>71</v>
      </c>
      <c r="F88" s="3">
        <v>138000</v>
      </c>
      <c r="G88" s="26" t="s">
        <v>451</v>
      </c>
      <c r="H88" s="26" t="s">
        <v>408</v>
      </c>
      <c r="I88" s="4" t="s">
        <v>452</v>
      </c>
      <c r="J88" s="2">
        <v>3148772838</v>
      </c>
      <c r="K88" s="4" t="s">
        <v>453</v>
      </c>
      <c r="L88" s="4" t="s">
        <v>279</v>
      </c>
      <c r="M88" s="4" t="s">
        <v>454</v>
      </c>
      <c r="N88" s="4"/>
      <c r="O88" s="4" t="s">
        <v>455</v>
      </c>
      <c r="P88" s="5"/>
      <c r="Q88" s="5"/>
      <c r="R88" s="5"/>
      <c r="S88" s="5"/>
      <c r="T88" s="5"/>
      <c r="U88" s="5"/>
    </row>
    <row r="89" spans="1:21" ht="65" x14ac:dyDescent="0.25">
      <c r="A89" s="2">
        <v>79</v>
      </c>
      <c r="B89" s="6">
        <v>45421.628840196761</v>
      </c>
      <c r="C89" s="2" t="s">
        <v>456</v>
      </c>
      <c r="D89" s="26" t="s">
        <v>39</v>
      </c>
      <c r="E89" s="7" t="s">
        <v>307</v>
      </c>
      <c r="F89" s="3">
        <v>68000</v>
      </c>
      <c r="G89" s="26" t="s">
        <v>451</v>
      </c>
      <c r="H89" s="26" t="s">
        <v>408</v>
      </c>
      <c r="I89" s="4" t="s">
        <v>452</v>
      </c>
      <c r="J89" s="2">
        <v>3148772838</v>
      </c>
      <c r="K89" s="4" t="s">
        <v>457</v>
      </c>
      <c r="L89" s="4" t="s">
        <v>279</v>
      </c>
      <c r="M89" s="4"/>
      <c r="N89" s="4"/>
      <c r="O89" s="4" t="s">
        <v>458</v>
      </c>
      <c r="P89" s="5"/>
      <c r="Q89" s="5"/>
      <c r="R89" s="5"/>
      <c r="S89" s="5"/>
      <c r="T89" s="5"/>
      <c r="U89" s="5"/>
    </row>
    <row r="90" spans="1:21" ht="50" x14ac:dyDescent="0.25">
      <c r="A90" s="2">
        <v>83</v>
      </c>
      <c r="B90" s="6">
        <v>45421.648412048613</v>
      </c>
      <c r="C90" s="2">
        <v>3104336400</v>
      </c>
      <c r="D90" s="26" t="s">
        <v>39</v>
      </c>
      <c r="E90" s="7" t="s">
        <v>476</v>
      </c>
      <c r="F90" s="3">
        <v>68000</v>
      </c>
      <c r="G90" s="26" t="s">
        <v>477</v>
      </c>
      <c r="H90" s="26" t="s">
        <v>478</v>
      </c>
      <c r="I90" s="4" t="s">
        <v>479</v>
      </c>
      <c r="J90" s="2">
        <v>3113583893</v>
      </c>
      <c r="K90" s="4" t="s">
        <v>480</v>
      </c>
      <c r="L90" s="4" t="s">
        <v>481</v>
      </c>
      <c r="M90" s="4" t="s">
        <v>482</v>
      </c>
      <c r="N90" s="4"/>
      <c r="O90" s="4" t="s">
        <v>483</v>
      </c>
      <c r="P90" s="5"/>
      <c r="Q90" s="5"/>
      <c r="R90" s="5"/>
      <c r="S90" s="5"/>
      <c r="T90" s="5"/>
      <c r="U90" s="5"/>
    </row>
    <row r="91" spans="1:21" ht="25" x14ac:dyDescent="0.25">
      <c r="A91" s="2">
        <v>85</v>
      </c>
      <c r="B91" s="6">
        <v>45421.673983425921</v>
      </c>
      <c r="C91" s="2">
        <v>34651362881</v>
      </c>
      <c r="D91" s="26" t="s">
        <v>39</v>
      </c>
      <c r="E91" s="7" t="s">
        <v>445</v>
      </c>
      <c r="F91" s="3">
        <v>94500</v>
      </c>
      <c r="G91" s="26" t="s">
        <v>488</v>
      </c>
      <c r="H91" s="26" t="s">
        <v>489</v>
      </c>
      <c r="I91" s="4" t="s">
        <v>490</v>
      </c>
      <c r="J91" s="2" t="s">
        <v>491</v>
      </c>
      <c r="K91" s="4" t="s">
        <v>492</v>
      </c>
      <c r="L91" s="4" t="s">
        <v>493</v>
      </c>
      <c r="M91" s="4"/>
      <c r="N91" s="4"/>
      <c r="O91" s="4" t="s">
        <v>494</v>
      </c>
      <c r="P91" s="5"/>
      <c r="Q91" s="5"/>
      <c r="R91" s="5"/>
      <c r="S91" s="5"/>
      <c r="T91" s="5"/>
      <c r="U91" s="5"/>
    </row>
    <row r="92" spans="1:21" ht="26" x14ac:dyDescent="0.25">
      <c r="A92" s="2">
        <v>86</v>
      </c>
      <c r="B92" s="6">
        <v>45421.675374293976</v>
      </c>
      <c r="C92" s="2" t="s">
        <v>495</v>
      </c>
      <c r="D92" s="26" t="s">
        <v>39</v>
      </c>
      <c r="E92" s="7" t="s">
        <v>496</v>
      </c>
      <c r="F92" s="3">
        <v>0</v>
      </c>
      <c r="G92" s="26" t="s">
        <v>497</v>
      </c>
      <c r="H92" s="26" t="s">
        <v>362</v>
      </c>
      <c r="I92" s="4" t="s">
        <v>498</v>
      </c>
      <c r="J92" s="2">
        <v>3207416142</v>
      </c>
      <c r="K92" s="4" t="s">
        <v>499</v>
      </c>
      <c r="L92" s="4" t="s">
        <v>500</v>
      </c>
      <c r="M92" s="4"/>
      <c r="N92" s="4"/>
      <c r="O92" s="4" t="s">
        <v>501</v>
      </c>
      <c r="P92" s="5"/>
      <c r="Q92" s="5"/>
      <c r="R92" s="5"/>
      <c r="S92" s="5"/>
      <c r="T92" s="5"/>
      <c r="U92" s="5"/>
    </row>
    <row r="93" spans="1:21" ht="12.5" x14ac:dyDescent="0.25">
      <c r="A93" s="2">
        <v>90</v>
      </c>
      <c r="B93" s="6">
        <v>45421.691749490739</v>
      </c>
      <c r="C93" s="2">
        <v>19737600219</v>
      </c>
      <c r="D93" s="26" t="s">
        <v>39</v>
      </c>
      <c r="E93" s="7" t="s">
        <v>307</v>
      </c>
      <c r="F93" s="3">
        <v>50000</v>
      </c>
      <c r="G93" s="26" t="s">
        <v>514</v>
      </c>
      <c r="H93" s="26" t="s">
        <v>515</v>
      </c>
      <c r="I93" s="4" t="s">
        <v>516</v>
      </c>
      <c r="J93" s="2">
        <v>3104254333</v>
      </c>
      <c r="K93" s="4" t="s">
        <v>517</v>
      </c>
      <c r="L93" s="4" t="s">
        <v>518</v>
      </c>
      <c r="M93" s="4"/>
      <c r="N93" s="4"/>
      <c r="O93" s="4" t="s">
        <v>519</v>
      </c>
      <c r="P93" s="5"/>
      <c r="Q93" s="5"/>
      <c r="R93" s="5"/>
      <c r="S93" s="5"/>
      <c r="T93" s="5"/>
      <c r="U93" s="5"/>
    </row>
    <row r="94" spans="1:21" ht="26" x14ac:dyDescent="0.25">
      <c r="A94" s="2">
        <v>100</v>
      </c>
      <c r="B94" s="6">
        <v>45421.852515960651</v>
      </c>
      <c r="C94" s="2">
        <v>3165355302</v>
      </c>
      <c r="D94" s="26" t="s">
        <v>39</v>
      </c>
      <c r="E94" s="7" t="s">
        <v>476</v>
      </c>
      <c r="F94" s="3">
        <v>75000</v>
      </c>
      <c r="G94" s="26" t="s">
        <v>575</v>
      </c>
      <c r="H94" s="26" t="s">
        <v>576</v>
      </c>
      <c r="I94" s="4" t="s">
        <v>577</v>
      </c>
      <c r="J94" s="2">
        <v>3206039448</v>
      </c>
      <c r="K94" s="4" t="s">
        <v>578</v>
      </c>
      <c r="L94" s="4" t="s">
        <v>579</v>
      </c>
      <c r="M94" s="4" t="s">
        <v>580</v>
      </c>
      <c r="N94" s="4"/>
      <c r="O94" s="4" t="s">
        <v>581</v>
      </c>
      <c r="P94" s="5"/>
      <c r="Q94" s="5"/>
      <c r="R94" s="5"/>
      <c r="S94" s="5"/>
      <c r="T94" s="5"/>
      <c r="U94" s="5"/>
    </row>
    <row r="95" spans="1:21" ht="26" x14ac:dyDescent="0.25">
      <c r="A95" s="2">
        <v>101</v>
      </c>
      <c r="B95" s="6">
        <v>45421.852975891205</v>
      </c>
      <c r="C95" s="2">
        <v>3165355302</v>
      </c>
      <c r="D95" s="26" t="s">
        <v>39</v>
      </c>
      <c r="E95" s="7" t="s">
        <v>476</v>
      </c>
      <c r="F95" s="3">
        <v>75000</v>
      </c>
      <c r="G95" s="26" t="s">
        <v>582</v>
      </c>
      <c r="H95" s="26" t="s">
        <v>576</v>
      </c>
      <c r="I95" s="4" t="s">
        <v>577</v>
      </c>
      <c r="J95" s="2">
        <v>3206039448</v>
      </c>
      <c r="K95" s="4" t="s">
        <v>583</v>
      </c>
      <c r="L95" s="4" t="s">
        <v>279</v>
      </c>
      <c r="M95" s="4" t="s">
        <v>584</v>
      </c>
      <c r="N95" s="4"/>
      <c r="O95" s="4" t="s">
        <v>585</v>
      </c>
      <c r="P95" s="5"/>
      <c r="Q95" s="5"/>
      <c r="R95" s="5"/>
      <c r="S95" s="5"/>
      <c r="T95" s="5"/>
      <c r="U95" s="5"/>
    </row>
    <row r="96" spans="1:21" ht="26" x14ac:dyDescent="0.25">
      <c r="A96" s="2">
        <v>102</v>
      </c>
      <c r="B96" s="6">
        <v>45421.853363518516</v>
      </c>
      <c r="C96" s="2" t="s">
        <v>586</v>
      </c>
      <c r="D96" s="26" t="s">
        <v>39</v>
      </c>
      <c r="E96" s="7" t="s">
        <v>476</v>
      </c>
      <c r="F96" s="3">
        <v>75000</v>
      </c>
      <c r="G96" s="26" t="s">
        <v>587</v>
      </c>
      <c r="H96" s="26" t="s">
        <v>576</v>
      </c>
      <c r="I96" s="4" t="s">
        <v>577</v>
      </c>
      <c r="J96" s="2">
        <v>3206039448</v>
      </c>
      <c r="K96" s="4" t="s">
        <v>588</v>
      </c>
      <c r="L96" s="4" t="s">
        <v>279</v>
      </c>
      <c r="M96" s="4" t="s">
        <v>589</v>
      </c>
      <c r="N96" s="4"/>
      <c r="O96" s="4" t="s">
        <v>585</v>
      </c>
      <c r="P96" s="5"/>
      <c r="Q96" s="5"/>
      <c r="R96" s="5"/>
      <c r="S96" s="5"/>
      <c r="T96" s="5"/>
      <c r="U96" s="5"/>
    </row>
    <row r="97" spans="1:21" ht="25" x14ac:dyDescent="0.25">
      <c r="A97" s="2">
        <v>105</v>
      </c>
      <c r="B97" s="6">
        <v>45422.289353506945</v>
      </c>
      <c r="C97" s="2" t="s">
        <v>600</v>
      </c>
      <c r="D97" s="26" t="s">
        <v>39</v>
      </c>
      <c r="E97" s="7" t="s">
        <v>198</v>
      </c>
      <c r="F97" s="3">
        <v>86000</v>
      </c>
      <c r="G97" s="26" t="s">
        <v>601</v>
      </c>
      <c r="H97" s="26" t="s">
        <v>416</v>
      </c>
      <c r="I97" s="4" t="s">
        <v>602</v>
      </c>
      <c r="J97" s="2">
        <v>3246466868</v>
      </c>
      <c r="K97" s="4" t="s">
        <v>603</v>
      </c>
      <c r="L97" s="4" t="s">
        <v>604</v>
      </c>
      <c r="M97" s="4" t="s">
        <v>605</v>
      </c>
      <c r="N97" s="4"/>
      <c r="O97" s="4" t="s">
        <v>606</v>
      </c>
      <c r="P97" s="5"/>
      <c r="Q97" s="5"/>
      <c r="R97" s="5"/>
      <c r="S97" s="5"/>
      <c r="T97" s="5"/>
      <c r="U97" s="5"/>
    </row>
    <row r="98" spans="1:21" ht="25" x14ac:dyDescent="0.25">
      <c r="A98" s="2">
        <v>106</v>
      </c>
      <c r="B98" s="6">
        <v>45422.290704710649</v>
      </c>
      <c r="C98" s="2">
        <v>34611396609</v>
      </c>
      <c r="D98" s="26" t="s">
        <v>39</v>
      </c>
      <c r="E98" s="7" t="s">
        <v>445</v>
      </c>
      <c r="F98" s="3">
        <v>94500</v>
      </c>
      <c r="G98" s="26" t="s">
        <v>607</v>
      </c>
      <c r="H98" s="26" t="s">
        <v>416</v>
      </c>
      <c r="I98" s="4" t="s">
        <v>608</v>
      </c>
      <c r="J98" s="2">
        <v>3246466868</v>
      </c>
      <c r="K98" s="4" t="s">
        <v>609</v>
      </c>
      <c r="L98" s="4" t="s">
        <v>610</v>
      </c>
      <c r="M98" s="4" t="s">
        <v>611</v>
      </c>
      <c r="N98" s="4"/>
      <c r="O98" s="4" t="s">
        <v>64</v>
      </c>
      <c r="P98" s="5"/>
      <c r="Q98" s="5"/>
      <c r="R98" s="5"/>
      <c r="S98" s="5"/>
      <c r="T98" s="5"/>
      <c r="U98" s="5"/>
    </row>
    <row r="99" spans="1:21" ht="13" x14ac:dyDescent="0.25">
      <c r="A99" s="2">
        <v>108</v>
      </c>
      <c r="B99" s="6">
        <v>45422.487324166665</v>
      </c>
      <c r="C99" s="2">
        <v>553193453140</v>
      </c>
      <c r="D99" s="26" t="s">
        <v>39</v>
      </c>
      <c r="E99" s="7" t="s">
        <v>22</v>
      </c>
      <c r="F99" s="3">
        <v>60000</v>
      </c>
      <c r="G99" s="26" t="s">
        <v>612</v>
      </c>
      <c r="H99" s="26" t="s">
        <v>613</v>
      </c>
      <c r="I99" s="4" t="s">
        <v>614</v>
      </c>
      <c r="J99" s="2" t="s">
        <v>615</v>
      </c>
      <c r="K99" s="4" t="s">
        <v>236</v>
      </c>
      <c r="L99" s="4" t="s">
        <v>616</v>
      </c>
      <c r="M99" s="4"/>
      <c r="N99" s="4"/>
      <c r="O99" s="4" t="s">
        <v>64</v>
      </c>
      <c r="P99" s="5"/>
      <c r="Q99" s="5"/>
      <c r="R99" s="5"/>
      <c r="S99" s="5"/>
      <c r="T99" s="5"/>
      <c r="U99" s="5"/>
    </row>
    <row r="100" spans="1:21" ht="13" x14ac:dyDescent="0.25">
      <c r="A100" s="2">
        <v>109</v>
      </c>
      <c r="B100" s="6">
        <v>45422.491940347223</v>
      </c>
      <c r="C100" s="2">
        <v>553193453140</v>
      </c>
      <c r="D100" s="26" t="s">
        <v>39</v>
      </c>
      <c r="E100" s="7" t="s">
        <v>22</v>
      </c>
      <c r="F100" s="3">
        <v>60000</v>
      </c>
      <c r="G100" s="26" t="s">
        <v>617</v>
      </c>
      <c r="H100" s="26" t="s">
        <v>618</v>
      </c>
      <c r="I100" s="4" t="s">
        <v>619</v>
      </c>
      <c r="J100" s="2" t="s">
        <v>615</v>
      </c>
      <c r="K100" s="4" t="s">
        <v>236</v>
      </c>
      <c r="L100" s="4" t="s">
        <v>620</v>
      </c>
      <c r="M100" s="4"/>
      <c r="N100" s="4"/>
      <c r="O100" s="4" t="s">
        <v>98</v>
      </c>
      <c r="P100" s="5"/>
      <c r="Q100" s="5"/>
      <c r="R100" s="5"/>
      <c r="S100" s="5"/>
      <c r="T100" s="5"/>
      <c r="U100" s="5"/>
    </row>
    <row r="101" spans="1:21" ht="13" x14ac:dyDescent="0.25">
      <c r="A101" s="2">
        <v>110</v>
      </c>
      <c r="B101" s="6">
        <v>45422.49291450232</v>
      </c>
      <c r="C101" s="2">
        <v>553193453140</v>
      </c>
      <c r="D101" s="26" t="s">
        <v>39</v>
      </c>
      <c r="E101" s="7" t="s">
        <v>445</v>
      </c>
      <c r="F101" s="3">
        <v>94500</v>
      </c>
      <c r="G101" s="26" t="s">
        <v>617</v>
      </c>
      <c r="H101" s="26" t="s">
        <v>613</v>
      </c>
      <c r="I101" s="4" t="s">
        <v>621</v>
      </c>
      <c r="J101" s="2" t="s">
        <v>615</v>
      </c>
      <c r="K101" s="4" t="s">
        <v>236</v>
      </c>
      <c r="L101" s="4" t="s">
        <v>621</v>
      </c>
      <c r="M101" s="4"/>
      <c r="N101" s="4"/>
      <c r="O101" s="4" t="s">
        <v>98</v>
      </c>
      <c r="P101" s="5"/>
      <c r="Q101" s="5"/>
      <c r="R101" s="5"/>
      <c r="S101" s="5"/>
      <c r="T101" s="5"/>
      <c r="U101" s="5"/>
    </row>
    <row r="102" spans="1:21" ht="50" x14ac:dyDescent="0.25">
      <c r="A102" s="2">
        <v>114</v>
      </c>
      <c r="B102" s="6">
        <v>45422.648364398148</v>
      </c>
      <c r="C102" s="2">
        <v>33750512773</v>
      </c>
      <c r="D102" s="26" t="s">
        <v>39</v>
      </c>
      <c r="E102" s="7" t="s">
        <v>445</v>
      </c>
      <c r="F102" s="3">
        <v>94500</v>
      </c>
      <c r="G102" s="26" t="s">
        <v>637</v>
      </c>
      <c r="H102" s="26" t="s">
        <v>638</v>
      </c>
      <c r="I102" s="4" t="s">
        <v>639</v>
      </c>
      <c r="J102" s="2" t="s">
        <v>640</v>
      </c>
      <c r="K102" s="4" t="s">
        <v>641</v>
      </c>
      <c r="L102" s="4" t="s">
        <v>351</v>
      </c>
      <c r="M102" s="4" t="s">
        <v>642</v>
      </c>
      <c r="N102" s="4"/>
      <c r="O102" s="4" t="s">
        <v>643</v>
      </c>
      <c r="P102" s="5"/>
      <c r="Q102" s="5"/>
      <c r="R102" s="5"/>
      <c r="S102" s="5"/>
      <c r="T102" s="5"/>
      <c r="U102" s="5"/>
    </row>
    <row r="103" spans="1:21" ht="37.5" x14ac:dyDescent="0.25">
      <c r="A103" s="2">
        <v>115</v>
      </c>
      <c r="B103" s="6">
        <v>45422.650601296293</v>
      </c>
      <c r="C103" s="2" t="s">
        <v>644</v>
      </c>
      <c r="D103" s="26" t="s">
        <v>39</v>
      </c>
      <c r="E103" s="7" t="s">
        <v>445</v>
      </c>
      <c r="F103" s="3">
        <v>94500</v>
      </c>
      <c r="G103" s="26" t="s">
        <v>645</v>
      </c>
      <c r="H103" s="26" t="s">
        <v>638</v>
      </c>
      <c r="I103" s="4" t="s">
        <v>646</v>
      </c>
      <c r="J103" s="2" t="s">
        <v>640</v>
      </c>
      <c r="K103" s="4" t="s">
        <v>647</v>
      </c>
      <c r="L103" s="4" t="s">
        <v>646</v>
      </c>
      <c r="M103" s="4" t="s">
        <v>648</v>
      </c>
      <c r="N103" s="4"/>
      <c r="O103" s="4" t="s">
        <v>64</v>
      </c>
      <c r="P103" s="5"/>
      <c r="Q103" s="5"/>
      <c r="R103" s="5"/>
      <c r="S103" s="5"/>
      <c r="T103" s="5"/>
      <c r="U103" s="5"/>
    </row>
    <row r="104" spans="1:21" ht="13" x14ac:dyDescent="0.25">
      <c r="A104" s="2">
        <v>125</v>
      </c>
      <c r="B104" s="6">
        <v>45423.594823460648</v>
      </c>
      <c r="C104" s="2" t="s">
        <v>694</v>
      </c>
      <c r="D104" s="26" t="s">
        <v>39</v>
      </c>
      <c r="E104" s="7" t="s">
        <v>476</v>
      </c>
      <c r="F104" s="3">
        <v>66000</v>
      </c>
      <c r="G104" s="26" t="s">
        <v>645</v>
      </c>
      <c r="H104" s="26" t="s">
        <v>88</v>
      </c>
      <c r="I104" s="4" t="s">
        <v>695</v>
      </c>
      <c r="J104" s="2" t="s">
        <v>640</v>
      </c>
      <c r="K104" s="4" t="s">
        <v>696</v>
      </c>
      <c r="L104" s="4" t="s">
        <v>697</v>
      </c>
      <c r="M104" s="4" t="s">
        <v>698</v>
      </c>
      <c r="N104" s="4"/>
      <c r="O104" s="4" t="s">
        <v>64</v>
      </c>
      <c r="P104" s="5"/>
      <c r="Q104" s="5"/>
      <c r="R104" s="5"/>
      <c r="S104" s="5"/>
      <c r="T104" s="5"/>
      <c r="U104" s="5"/>
    </row>
    <row r="105" spans="1:21" ht="12.5" x14ac:dyDescent="0.25">
      <c r="A105" s="2">
        <v>127</v>
      </c>
      <c r="B105" s="6">
        <v>45423.598537291662</v>
      </c>
      <c r="C105" s="2" t="s">
        <v>704</v>
      </c>
      <c r="D105" s="26" t="s">
        <v>39</v>
      </c>
      <c r="E105" s="7" t="s">
        <v>346</v>
      </c>
      <c r="F105" s="3"/>
      <c r="G105" s="26" t="s">
        <v>705</v>
      </c>
      <c r="H105" s="26" t="s">
        <v>178</v>
      </c>
      <c r="I105" s="4" t="s">
        <v>706</v>
      </c>
      <c r="J105" s="2">
        <v>3112802035</v>
      </c>
      <c r="K105" s="4" t="s">
        <v>707</v>
      </c>
      <c r="L105" s="4" t="s">
        <v>166</v>
      </c>
      <c r="M105" s="4"/>
      <c r="N105" s="4"/>
      <c r="O105" s="4" t="s">
        <v>708</v>
      </c>
      <c r="P105" s="5"/>
      <c r="Q105" s="5"/>
      <c r="R105" s="5"/>
      <c r="S105" s="5"/>
      <c r="T105" s="5"/>
      <c r="U105" s="5"/>
    </row>
    <row r="106" spans="1:21" ht="50" x14ac:dyDescent="0.25">
      <c r="A106" s="2">
        <v>132</v>
      </c>
      <c r="B106" s="6">
        <v>45423.715342037038</v>
      </c>
      <c r="C106" s="2" t="s">
        <v>730</v>
      </c>
      <c r="D106" s="26" t="s">
        <v>39</v>
      </c>
      <c r="E106" s="7" t="s">
        <v>22</v>
      </c>
      <c r="F106" s="3">
        <v>0</v>
      </c>
      <c r="G106" s="26" t="s">
        <v>731</v>
      </c>
      <c r="H106" s="26" t="s">
        <v>732</v>
      </c>
      <c r="I106" s="4" t="s">
        <v>733</v>
      </c>
      <c r="J106" s="2">
        <v>3022109603</v>
      </c>
      <c r="K106" s="4" t="s">
        <v>734</v>
      </c>
      <c r="L106" s="4" t="s">
        <v>220</v>
      </c>
      <c r="M106" s="4" t="s">
        <v>735</v>
      </c>
      <c r="N106" s="4"/>
      <c r="O106" s="4" t="s">
        <v>64</v>
      </c>
      <c r="P106" s="5"/>
      <c r="Q106" s="5"/>
      <c r="R106" s="5"/>
      <c r="S106" s="5"/>
      <c r="T106" s="5"/>
      <c r="U106" s="5"/>
    </row>
    <row r="107" spans="1:21" ht="50" x14ac:dyDescent="0.25">
      <c r="A107" s="2">
        <v>133</v>
      </c>
      <c r="B107" s="6">
        <v>45423.71762737268</v>
      </c>
      <c r="C107" s="2" t="s">
        <v>736</v>
      </c>
      <c r="D107" s="26" t="s">
        <v>39</v>
      </c>
      <c r="E107" s="7" t="s">
        <v>346</v>
      </c>
      <c r="F107" s="3">
        <v>0</v>
      </c>
      <c r="G107" s="26" t="s">
        <v>731</v>
      </c>
      <c r="H107" s="26" t="s">
        <v>732</v>
      </c>
      <c r="I107" s="4" t="s">
        <v>733</v>
      </c>
      <c r="J107" s="2">
        <v>3022109603</v>
      </c>
      <c r="K107" s="4" t="s">
        <v>734</v>
      </c>
      <c r="L107" s="4" t="s">
        <v>220</v>
      </c>
      <c r="M107" s="4" t="s">
        <v>735</v>
      </c>
      <c r="N107" s="4"/>
      <c r="O107" s="4" t="s">
        <v>158</v>
      </c>
      <c r="P107" s="5"/>
      <c r="Q107" s="5"/>
      <c r="R107" s="5"/>
      <c r="S107" s="5"/>
      <c r="T107" s="5"/>
      <c r="U107" s="5"/>
    </row>
    <row r="108" spans="1:21" ht="37.5" x14ac:dyDescent="0.25">
      <c r="A108" s="2">
        <v>134</v>
      </c>
      <c r="B108" s="6">
        <v>45423.720223680561</v>
      </c>
      <c r="C108" s="2">
        <v>3206917558</v>
      </c>
      <c r="D108" s="26" t="s">
        <v>39</v>
      </c>
      <c r="E108" s="7" t="s">
        <v>22</v>
      </c>
      <c r="F108" s="3">
        <v>0</v>
      </c>
      <c r="G108" s="26" t="s">
        <v>737</v>
      </c>
      <c r="H108" s="26" t="s">
        <v>738</v>
      </c>
      <c r="I108" s="4" t="s">
        <v>739</v>
      </c>
      <c r="J108" s="2">
        <v>3175023801</v>
      </c>
      <c r="K108" s="4" t="s">
        <v>741</v>
      </c>
      <c r="L108" s="4" t="s">
        <v>742</v>
      </c>
      <c r="M108" s="4"/>
      <c r="N108" s="4"/>
      <c r="O108" s="4"/>
      <c r="P108" s="5"/>
      <c r="Q108" s="5"/>
      <c r="R108" s="5"/>
      <c r="S108" s="5"/>
      <c r="T108" s="5"/>
      <c r="U108" s="5"/>
    </row>
    <row r="109" spans="1:21" ht="12.5" x14ac:dyDescent="0.25">
      <c r="A109" s="2">
        <v>5</v>
      </c>
      <c r="B109" s="6">
        <v>45417.588214467592</v>
      </c>
      <c r="C109" s="2">
        <v>3122794204</v>
      </c>
      <c r="D109" s="27" t="s">
        <v>46</v>
      </c>
      <c r="E109" s="2" t="s">
        <v>47</v>
      </c>
      <c r="F109" s="3">
        <v>55000</v>
      </c>
      <c r="G109" s="27" t="s">
        <v>48</v>
      </c>
      <c r="H109" s="27" t="s">
        <v>49</v>
      </c>
      <c r="I109" s="4" t="s">
        <v>50</v>
      </c>
      <c r="J109" s="2">
        <v>3113578858</v>
      </c>
      <c r="K109" s="4" t="s">
        <v>51</v>
      </c>
      <c r="L109" s="4" t="s">
        <v>52</v>
      </c>
      <c r="M109" s="4" t="s">
        <v>53</v>
      </c>
      <c r="N109" s="4"/>
      <c r="O109" s="4"/>
      <c r="P109" s="5"/>
      <c r="Q109" s="5"/>
      <c r="R109" s="5"/>
      <c r="S109" s="5"/>
      <c r="T109" s="5"/>
      <c r="U109" s="5"/>
    </row>
    <row r="110" spans="1:21" ht="13" x14ac:dyDescent="0.25">
      <c r="A110" s="2">
        <v>6</v>
      </c>
      <c r="B110" s="6">
        <v>45417.589651550923</v>
      </c>
      <c r="C110" s="2">
        <v>3122794204</v>
      </c>
      <c r="D110" s="27" t="s">
        <v>46</v>
      </c>
      <c r="E110" s="2" t="s">
        <v>54</v>
      </c>
      <c r="F110" s="3">
        <v>76000</v>
      </c>
      <c r="G110" s="27" t="s">
        <v>55</v>
      </c>
      <c r="H110" s="27" t="s">
        <v>56</v>
      </c>
      <c r="I110" s="4" t="s">
        <v>57</v>
      </c>
      <c r="J110" s="2">
        <v>3122794204</v>
      </c>
      <c r="K110" s="4" t="s">
        <v>51</v>
      </c>
      <c r="L110" s="4" t="s">
        <v>58</v>
      </c>
      <c r="M110" s="4" t="s">
        <v>59</v>
      </c>
      <c r="N110" s="4"/>
      <c r="O110" s="4" t="s">
        <v>60</v>
      </c>
      <c r="P110" s="5"/>
      <c r="Q110" s="5"/>
      <c r="R110" s="5"/>
      <c r="S110" s="5"/>
      <c r="T110" s="5"/>
      <c r="U110" s="5"/>
    </row>
    <row r="111" spans="1:21" ht="13" x14ac:dyDescent="0.25">
      <c r="A111" s="2">
        <v>7</v>
      </c>
      <c r="B111" s="6">
        <v>45417.591602280096</v>
      </c>
      <c r="C111" s="2">
        <v>3122794204</v>
      </c>
      <c r="D111" s="27" t="s">
        <v>46</v>
      </c>
      <c r="E111" s="2" t="s">
        <v>54</v>
      </c>
      <c r="F111" s="3">
        <v>76000</v>
      </c>
      <c r="G111" s="27" t="s">
        <v>55</v>
      </c>
      <c r="H111" s="27" t="s">
        <v>56</v>
      </c>
      <c r="I111" s="4" t="s">
        <v>61</v>
      </c>
      <c r="J111" s="2">
        <v>3128312046</v>
      </c>
      <c r="K111" s="4" t="s">
        <v>51</v>
      </c>
      <c r="L111" s="4" t="s">
        <v>62</v>
      </c>
      <c r="M111" s="4" t="s">
        <v>63</v>
      </c>
      <c r="N111" s="4"/>
      <c r="O111" s="4" t="s">
        <v>64</v>
      </c>
      <c r="P111" s="5"/>
      <c r="Q111" s="5"/>
      <c r="R111" s="5"/>
      <c r="S111" s="5"/>
      <c r="T111" s="5"/>
      <c r="U111" s="5"/>
    </row>
    <row r="112" spans="1:21" ht="37.5" x14ac:dyDescent="0.25">
      <c r="A112" s="2">
        <v>10</v>
      </c>
      <c r="B112" s="6">
        <v>45417.596998414352</v>
      </c>
      <c r="C112" s="2" t="s">
        <v>79</v>
      </c>
      <c r="D112" s="27" t="s">
        <v>46</v>
      </c>
      <c r="E112" s="2" t="s">
        <v>30</v>
      </c>
      <c r="F112" s="3">
        <v>78000</v>
      </c>
      <c r="G112" s="27" t="s">
        <v>80</v>
      </c>
      <c r="H112" s="27" t="s">
        <v>81</v>
      </c>
      <c r="I112" s="4" t="s">
        <v>82</v>
      </c>
      <c r="J112" s="2">
        <v>3122287893</v>
      </c>
      <c r="K112" s="4" t="s">
        <v>83</v>
      </c>
      <c r="L112" s="4" t="s">
        <v>84</v>
      </c>
      <c r="M112" s="4" t="s">
        <v>85</v>
      </c>
      <c r="N112" s="4"/>
      <c r="O112" s="4"/>
      <c r="P112" s="5"/>
      <c r="Q112" s="5"/>
      <c r="R112" s="5"/>
      <c r="S112" s="5"/>
      <c r="T112" s="5"/>
      <c r="U112" s="5"/>
    </row>
    <row r="113" spans="1:21" ht="25" x14ac:dyDescent="0.25">
      <c r="A113" s="2">
        <v>13</v>
      </c>
      <c r="B113" s="6">
        <v>45417.60075672454</v>
      </c>
      <c r="C113" s="2" t="s">
        <v>86</v>
      </c>
      <c r="D113" s="27" t="s">
        <v>46</v>
      </c>
      <c r="E113" s="2" t="s">
        <v>22</v>
      </c>
      <c r="F113" s="3">
        <v>60000</v>
      </c>
      <c r="G113" s="27" t="s">
        <v>99</v>
      </c>
      <c r="H113" s="27" t="s">
        <v>100</v>
      </c>
      <c r="I113" s="4" t="s">
        <v>101</v>
      </c>
      <c r="J113" s="2">
        <v>3105969773</v>
      </c>
      <c r="K113" s="4" t="s">
        <v>102</v>
      </c>
      <c r="L113" s="4" t="s">
        <v>103</v>
      </c>
      <c r="M113" s="4" t="s">
        <v>104</v>
      </c>
      <c r="N113" s="4"/>
      <c r="O113" s="4"/>
      <c r="P113" s="5"/>
      <c r="Q113" s="5"/>
      <c r="R113" s="5"/>
      <c r="S113" s="5"/>
      <c r="T113" s="5"/>
      <c r="U113" s="5"/>
    </row>
    <row r="114" spans="1:21" ht="12.5" x14ac:dyDescent="0.25">
      <c r="A114" s="2">
        <v>16</v>
      </c>
      <c r="B114" s="6">
        <v>45417.883151180555</v>
      </c>
      <c r="C114" s="2">
        <v>15162444986</v>
      </c>
      <c r="D114" s="27" t="s">
        <v>46</v>
      </c>
      <c r="E114" s="2" t="s">
        <v>30</v>
      </c>
      <c r="F114" s="3">
        <v>78000</v>
      </c>
      <c r="G114" s="27" t="s">
        <v>116</v>
      </c>
      <c r="H114" s="27" t="s">
        <v>117</v>
      </c>
      <c r="I114" s="4" t="s">
        <v>118</v>
      </c>
      <c r="J114" s="2" t="s">
        <v>119</v>
      </c>
      <c r="K114" s="4" t="s">
        <v>120</v>
      </c>
      <c r="L114" s="4" t="s">
        <v>118</v>
      </c>
      <c r="M114" s="4"/>
      <c r="N114" s="4"/>
      <c r="O114" s="4"/>
      <c r="P114" s="5"/>
      <c r="Q114" s="5"/>
      <c r="R114" s="5"/>
      <c r="S114" s="5"/>
      <c r="T114" s="5"/>
      <c r="U114" s="5"/>
    </row>
    <row r="115" spans="1:21" ht="25" x14ac:dyDescent="0.25">
      <c r="A115" s="2">
        <v>51</v>
      </c>
      <c r="B115" s="6">
        <v>45420.61183065972</v>
      </c>
      <c r="C115" s="2">
        <v>16316350511</v>
      </c>
      <c r="D115" s="27" t="s">
        <v>46</v>
      </c>
      <c r="E115" s="7" t="s">
        <v>307</v>
      </c>
      <c r="F115" s="3">
        <v>43000</v>
      </c>
      <c r="G115" s="27" t="s">
        <v>308</v>
      </c>
      <c r="H115" s="27" t="s">
        <v>309</v>
      </c>
      <c r="I115" s="4" t="s">
        <v>310</v>
      </c>
      <c r="J115" s="2">
        <v>3217671477</v>
      </c>
      <c r="K115" s="4" t="s">
        <v>311</v>
      </c>
      <c r="L115" s="4" t="s">
        <v>312</v>
      </c>
      <c r="M115" s="4"/>
      <c r="N115" s="4"/>
      <c r="O115" s="4"/>
      <c r="P115" s="5"/>
      <c r="Q115" s="5"/>
      <c r="R115" s="5"/>
      <c r="S115" s="5"/>
      <c r="T115" s="5"/>
      <c r="U115" s="5"/>
    </row>
    <row r="116" spans="1:21" ht="25" x14ac:dyDescent="0.25">
      <c r="A116" s="2">
        <v>52</v>
      </c>
      <c r="B116" s="6">
        <v>45420.612167615742</v>
      </c>
      <c r="C116" s="2">
        <v>16316350511</v>
      </c>
      <c r="D116" s="27" t="s">
        <v>46</v>
      </c>
      <c r="E116" s="7" t="s">
        <v>307</v>
      </c>
      <c r="F116" s="3">
        <v>43000</v>
      </c>
      <c r="G116" s="27" t="s">
        <v>313</v>
      </c>
      <c r="H116" s="27" t="s">
        <v>314</v>
      </c>
      <c r="I116" s="4" t="s">
        <v>315</v>
      </c>
      <c r="J116" s="2">
        <v>3161990675</v>
      </c>
      <c r="K116" s="4" t="s">
        <v>311</v>
      </c>
      <c r="L116" s="4" t="s">
        <v>316</v>
      </c>
      <c r="M116" s="4"/>
      <c r="N116" s="4" t="s">
        <v>317</v>
      </c>
      <c r="O116" s="4" t="s">
        <v>318</v>
      </c>
      <c r="P116" s="5"/>
      <c r="Q116" s="5"/>
      <c r="R116" s="5"/>
      <c r="S116" s="5"/>
      <c r="T116" s="5"/>
      <c r="U116" s="5"/>
    </row>
    <row r="117" spans="1:21" ht="25" x14ac:dyDescent="0.25">
      <c r="A117" s="2">
        <v>53</v>
      </c>
      <c r="B117" s="6">
        <v>45420.612460474542</v>
      </c>
      <c r="C117" s="2">
        <v>16316350511</v>
      </c>
      <c r="D117" s="27" t="s">
        <v>46</v>
      </c>
      <c r="E117" s="7" t="s">
        <v>307</v>
      </c>
      <c r="F117" s="3">
        <v>43000</v>
      </c>
      <c r="G117" s="27" t="s">
        <v>313</v>
      </c>
      <c r="H117" s="27" t="s">
        <v>24</v>
      </c>
      <c r="I117" s="4" t="s">
        <v>319</v>
      </c>
      <c r="J117" s="2">
        <v>3161990675</v>
      </c>
      <c r="K117" s="4" t="s">
        <v>320</v>
      </c>
      <c r="L117" s="4" t="s">
        <v>321</v>
      </c>
      <c r="M117" s="4"/>
      <c r="N117" s="4"/>
      <c r="O117" s="4"/>
      <c r="P117" s="5"/>
      <c r="Q117" s="5"/>
      <c r="R117" s="5"/>
      <c r="S117" s="5"/>
      <c r="T117" s="5"/>
      <c r="U117" s="5"/>
    </row>
    <row r="118" spans="1:21" ht="25" x14ac:dyDescent="0.25">
      <c r="A118" s="2">
        <v>55</v>
      </c>
      <c r="B118" s="6">
        <v>45420.613294745373</v>
      </c>
      <c r="C118" s="2">
        <v>16316350511</v>
      </c>
      <c r="D118" s="27" t="s">
        <v>46</v>
      </c>
      <c r="E118" s="7" t="s">
        <v>307</v>
      </c>
      <c r="F118" s="3">
        <v>43000</v>
      </c>
      <c r="G118" s="27" t="s">
        <v>327</v>
      </c>
      <c r="H118" s="27" t="s">
        <v>328</v>
      </c>
      <c r="I118" s="4" t="s">
        <v>329</v>
      </c>
      <c r="J118" s="2" t="s">
        <v>330</v>
      </c>
      <c r="K118" s="4" t="s">
        <v>331</v>
      </c>
      <c r="L118" s="4" t="s">
        <v>332</v>
      </c>
      <c r="M118" s="4"/>
      <c r="N118" s="4"/>
      <c r="O118" s="4" t="s">
        <v>333</v>
      </c>
      <c r="P118" s="5"/>
      <c r="Q118" s="5"/>
      <c r="R118" s="5"/>
      <c r="S118" s="5"/>
      <c r="T118" s="5"/>
      <c r="U118" s="5"/>
    </row>
    <row r="119" spans="1:21" ht="25" x14ac:dyDescent="0.25">
      <c r="A119" s="2">
        <v>74</v>
      </c>
      <c r="B119" s="6">
        <v>45421.38664449074</v>
      </c>
      <c r="C119" s="2">
        <v>14044080966</v>
      </c>
      <c r="D119" s="27" t="s">
        <v>46</v>
      </c>
      <c r="E119" s="7" t="s">
        <v>198</v>
      </c>
      <c r="F119" s="3">
        <v>86000</v>
      </c>
      <c r="G119" s="27" t="s">
        <v>428</v>
      </c>
      <c r="H119" s="27" t="s">
        <v>429</v>
      </c>
      <c r="I119" s="4" t="s">
        <v>430</v>
      </c>
      <c r="J119" s="2">
        <v>3148102132</v>
      </c>
      <c r="K119" s="4" t="s">
        <v>431</v>
      </c>
      <c r="L119" s="4" t="s">
        <v>432</v>
      </c>
      <c r="M119" s="4" t="s">
        <v>433</v>
      </c>
      <c r="N119" s="4"/>
      <c r="O119" s="4" t="s">
        <v>434</v>
      </c>
      <c r="P119" s="5"/>
      <c r="Q119" s="5"/>
      <c r="R119" s="5"/>
      <c r="S119" s="5"/>
      <c r="T119" s="5"/>
      <c r="U119" s="5"/>
    </row>
    <row r="120" spans="1:21" ht="12.5" x14ac:dyDescent="0.25">
      <c r="A120" s="2">
        <v>75</v>
      </c>
      <c r="B120" s="6">
        <v>45421.38863721065</v>
      </c>
      <c r="C120" s="2">
        <v>14044080966</v>
      </c>
      <c r="D120" s="27" t="s">
        <v>46</v>
      </c>
      <c r="E120" s="7" t="s">
        <v>307</v>
      </c>
      <c r="F120" s="3">
        <v>43000</v>
      </c>
      <c r="G120" s="27" t="s">
        <v>435</v>
      </c>
      <c r="H120" s="27" t="s">
        <v>436</v>
      </c>
      <c r="I120" s="4" t="s">
        <v>437</v>
      </c>
      <c r="J120" s="2">
        <v>3206822010</v>
      </c>
      <c r="K120" s="4" t="s">
        <v>438</v>
      </c>
      <c r="L120" s="4" t="s">
        <v>279</v>
      </c>
      <c r="M120" s="4"/>
      <c r="N120" s="4"/>
      <c r="O120" s="4"/>
      <c r="P120" s="5"/>
      <c r="Q120" s="5"/>
      <c r="R120" s="5"/>
      <c r="S120" s="5"/>
      <c r="T120" s="5"/>
      <c r="U120" s="5"/>
    </row>
    <row r="121" spans="1:21" ht="25" x14ac:dyDescent="0.25">
      <c r="A121" s="2">
        <v>92</v>
      </c>
      <c r="B121" s="6">
        <v>45421.698154675927</v>
      </c>
      <c r="C121" s="2">
        <v>3214424440</v>
      </c>
      <c r="D121" s="27" t="s">
        <v>46</v>
      </c>
      <c r="E121" s="7" t="s">
        <v>54</v>
      </c>
      <c r="F121" s="3">
        <v>76000</v>
      </c>
      <c r="G121" s="27" t="s">
        <v>525</v>
      </c>
      <c r="H121" s="27" t="s">
        <v>526</v>
      </c>
      <c r="I121" s="4" t="s">
        <v>527</v>
      </c>
      <c r="J121" s="2">
        <v>3222266370</v>
      </c>
      <c r="K121" s="4" t="s">
        <v>528</v>
      </c>
      <c r="L121" s="4" t="s">
        <v>529</v>
      </c>
      <c r="M121" s="4" t="s">
        <v>530</v>
      </c>
      <c r="N121" s="4"/>
      <c r="O121" s="4" t="s">
        <v>531</v>
      </c>
      <c r="P121" s="5"/>
      <c r="Q121" s="5"/>
      <c r="R121" s="5"/>
      <c r="S121" s="5"/>
      <c r="T121" s="5"/>
      <c r="U121" s="5"/>
    </row>
    <row r="122" spans="1:21" ht="62.5" x14ac:dyDescent="0.25">
      <c r="A122" s="2">
        <v>117</v>
      </c>
      <c r="B122" s="6">
        <v>45423.390976238428</v>
      </c>
      <c r="C122" s="2" t="s">
        <v>655</v>
      </c>
      <c r="D122" s="27" t="s">
        <v>46</v>
      </c>
      <c r="E122" s="7" t="s">
        <v>656</v>
      </c>
      <c r="F122" s="3">
        <v>34000</v>
      </c>
      <c r="G122" s="27" t="s">
        <v>657</v>
      </c>
      <c r="H122" s="27" t="s">
        <v>658</v>
      </c>
      <c r="I122" s="4" t="s">
        <v>659</v>
      </c>
      <c r="J122" s="2" t="s">
        <v>660</v>
      </c>
      <c r="K122" s="4" t="s">
        <v>661</v>
      </c>
      <c r="L122" s="4" t="s">
        <v>279</v>
      </c>
      <c r="M122" s="4" t="s">
        <v>662</v>
      </c>
      <c r="N122" s="4"/>
      <c r="O122" s="4"/>
      <c r="P122" s="5"/>
      <c r="Q122" s="5"/>
      <c r="R122" s="5"/>
      <c r="S122" s="5"/>
      <c r="T122" s="5"/>
      <c r="U122" s="5"/>
    </row>
    <row r="123" spans="1:21" ht="25" x14ac:dyDescent="0.25">
      <c r="A123" s="2">
        <v>122</v>
      </c>
      <c r="B123" s="6">
        <v>45423.40987664352</v>
      </c>
      <c r="C123" s="2">
        <v>15187049095</v>
      </c>
      <c r="D123" s="27" t="s">
        <v>46</v>
      </c>
      <c r="E123" s="7" t="s">
        <v>307</v>
      </c>
      <c r="F123" s="3">
        <v>43000</v>
      </c>
      <c r="G123" s="27" t="s">
        <v>679</v>
      </c>
      <c r="H123" s="27" t="s">
        <v>680</v>
      </c>
      <c r="I123" s="4" t="s">
        <v>681</v>
      </c>
      <c r="J123" s="2" t="s">
        <v>682</v>
      </c>
      <c r="K123" s="4" t="s">
        <v>683</v>
      </c>
      <c r="L123" s="4" t="s">
        <v>681</v>
      </c>
      <c r="M123" s="4" t="s">
        <v>684</v>
      </c>
      <c r="N123" s="4"/>
      <c r="O123" s="4" t="s">
        <v>64</v>
      </c>
      <c r="P123" s="5"/>
      <c r="Q123" s="5"/>
      <c r="R123" s="5"/>
      <c r="S123" s="5"/>
      <c r="T123" s="5"/>
      <c r="U123" s="5"/>
    </row>
    <row r="124" spans="1:21" ht="25" x14ac:dyDescent="0.25">
      <c r="A124" s="2">
        <v>123</v>
      </c>
      <c r="B124" s="6">
        <v>45423.411711898152</v>
      </c>
      <c r="C124" s="2">
        <v>15187049095</v>
      </c>
      <c r="D124" s="27" t="s">
        <v>46</v>
      </c>
      <c r="E124" s="7" t="s">
        <v>307</v>
      </c>
      <c r="F124" s="3">
        <v>43000</v>
      </c>
      <c r="G124" s="27" t="s">
        <v>679</v>
      </c>
      <c r="H124" s="27" t="s">
        <v>685</v>
      </c>
      <c r="I124" s="4" t="s">
        <v>164</v>
      </c>
      <c r="J124" s="2" t="s">
        <v>686</v>
      </c>
      <c r="K124" s="4" t="s">
        <v>683</v>
      </c>
      <c r="L124" s="4" t="s">
        <v>529</v>
      </c>
      <c r="M124" s="4" t="s">
        <v>687</v>
      </c>
      <c r="N124" s="4"/>
      <c r="O124" s="4" t="s">
        <v>64</v>
      </c>
      <c r="P124" s="5"/>
      <c r="Q124" s="5"/>
      <c r="R124" s="5"/>
      <c r="S124" s="5"/>
      <c r="T124" s="5"/>
      <c r="U124" s="5"/>
    </row>
    <row r="125" spans="1:21" ht="12.5" x14ac:dyDescent="0.25">
      <c r="A125" s="2">
        <v>60</v>
      </c>
      <c r="B125" s="6">
        <v>45420.90788053241</v>
      </c>
      <c r="C125" s="2" t="s">
        <v>354</v>
      </c>
      <c r="D125" s="28" t="s">
        <v>355</v>
      </c>
      <c r="E125" s="7" t="s">
        <v>307</v>
      </c>
      <c r="F125" s="3">
        <v>43000</v>
      </c>
      <c r="G125" s="28" t="s">
        <v>356</v>
      </c>
      <c r="H125" s="28" t="s">
        <v>357</v>
      </c>
      <c r="I125" s="4" t="s">
        <v>358</v>
      </c>
      <c r="J125" s="2">
        <v>3145304311</v>
      </c>
      <c r="K125" s="4" t="s">
        <v>359</v>
      </c>
      <c r="L125" s="4" t="s">
        <v>360</v>
      </c>
      <c r="M125" s="4"/>
      <c r="N125" s="4"/>
      <c r="O125" s="4"/>
      <c r="P125" s="5"/>
      <c r="Q125" s="5"/>
      <c r="R125" s="5"/>
      <c r="S125" s="5"/>
      <c r="T125" s="5"/>
      <c r="U125" s="5"/>
    </row>
    <row r="126" spans="1:21" ht="50" x14ac:dyDescent="0.25">
      <c r="A126" s="2">
        <v>62</v>
      </c>
      <c r="B126" s="6">
        <v>45420.916703784722</v>
      </c>
      <c r="C126" s="2">
        <v>12018510256</v>
      </c>
      <c r="D126" s="28" t="s">
        <v>355</v>
      </c>
      <c r="E126" s="7" t="s">
        <v>71</v>
      </c>
      <c r="F126" s="3">
        <v>140000</v>
      </c>
      <c r="G126" s="28" t="s">
        <v>365</v>
      </c>
      <c r="H126" s="28" t="s">
        <v>366</v>
      </c>
      <c r="I126" s="4" t="s">
        <v>367</v>
      </c>
      <c r="J126" s="2">
        <v>3154268699</v>
      </c>
      <c r="K126" s="4" t="s">
        <v>368</v>
      </c>
      <c r="L126" s="4" t="s">
        <v>369</v>
      </c>
      <c r="M126" s="4"/>
      <c r="N126" s="4" t="s">
        <v>370</v>
      </c>
      <c r="O126" s="4"/>
      <c r="P126" s="5"/>
      <c r="Q126" s="5"/>
      <c r="R126" s="5"/>
      <c r="S126" s="5"/>
      <c r="T126" s="5"/>
      <c r="U126" s="5"/>
    </row>
    <row r="127" spans="1:21" ht="12.5" x14ac:dyDescent="0.25">
      <c r="A127" s="2">
        <v>96</v>
      </c>
      <c r="B127" s="6">
        <v>45421.717016087961</v>
      </c>
      <c r="C127" s="2">
        <v>3217826338</v>
      </c>
      <c r="D127" s="28" t="s">
        <v>355</v>
      </c>
      <c r="E127" s="7" t="s">
        <v>282</v>
      </c>
      <c r="F127" s="3">
        <v>40000</v>
      </c>
      <c r="G127" s="28" t="s">
        <v>550</v>
      </c>
      <c r="H127" s="28" t="s">
        <v>551</v>
      </c>
      <c r="I127" s="4" t="s">
        <v>552</v>
      </c>
      <c r="J127" s="2">
        <v>3104234365</v>
      </c>
      <c r="K127" s="4" t="s">
        <v>553</v>
      </c>
      <c r="L127" s="4" t="s">
        <v>554</v>
      </c>
      <c r="M127" s="4" t="s">
        <v>555</v>
      </c>
      <c r="N127" s="4"/>
      <c r="O127" s="4" t="s">
        <v>556</v>
      </c>
      <c r="P127" s="5"/>
      <c r="Q127" s="5"/>
      <c r="R127" s="5"/>
      <c r="S127" s="5"/>
      <c r="T127" s="5"/>
      <c r="U127" s="5"/>
    </row>
    <row r="128" spans="1:21" ht="39" x14ac:dyDescent="0.25">
      <c r="A128" s="2">
        <v>112</v>
      </c>
      <c r="B128" s="6">
        <v>45422.641544108796</v>
      </c>
      <c r="C128" s="2" t="s">
        <v>629</v>
      </c>
      <c r="D128" s="28" t="s">
        <v>355</v>
      </c>
      <c r="E128" s="7" t="s">
        <v>198</v>
      </c>
      <c r="F128" s="3">
        <v>86000</v>
      </c>
      <c r="G128" s="28" t="s">
        <v>630</v>
      </c>
      <c r="H128" s="28" t="s">
        <v>631</v>
      </c>
      <c r="I128" s="4" t="s">
        <v>632</v>
      </c>
      <c r="J128" s="2">
        <v>3113561989</v>
      </c>
      <c r="K128" s="4" t="s">
        <v>633</v>
      </c>
      <c r="L128" s="4" t="s">
        <v>279</v>
      </c>
      <c r="M128" s="4"/>
      <c r="N128" s="4"/>
      <c r="O128" s="4" t="s">
        <v>634</v>
      </c>
      <c r="P128" s="5"/>
      <c r="Q128" s="5"/>
      <c r="R128" s="5"/>
      <c r="S128" s="5"/>
      <c r="T128" s="5"/>
      <c r="U128" s="5"/>
    </row>
    <row r="129" spans="1:21" ht="39" x14ac:dyDescent="0.25">
      <c r="A129" s="2">
        <v>113</v>
      </c>
      <c r="B129" s="6">
        <v>45422.642876990736</v>
      </c>
      <c r="C129" s="2">
        <v>33621578579</v>
      </c>
      <c r="D129" s="28" t="s">
        <v>355</v>
      </c>
      <c r="E129" s="7" t="s">
        <v>445</v>
      </c>
      <c r="F129" s="3">
        <v>94500</v>
      </c>
      <c r="G129" s="28" t="s">
        <v>630</v>
      </c>
      <c r="H129" s="28" t="s">
        <v>631</v>
      </c>
      <c r="I129" s="4" t="s">
        <v>635</v>
      </c>
      <c r="J129" s="2">
        <v>3113561989</v>
      </c>
      <c r="K129" s="4" t="s">
        <v>633</v>
      </c>
      <c r="L129" s="4" t="s">
        <v>395</v>
      </c>
      <c r="M129" s="4"/>
      <c r="N129" s="4"/>
      <c r="O129" s="4" t="s">
        <v>636</v>
      </c>
      <c r="P129" s="5"/>
      <c r="Q129" s="5"/>
      <c r="R129" s="5"/>
      <c r="S129" s="5"/>
      <c r="T129" s="5"/>
      <c r="U129" s="5"/>
    </row>
    <row r="130" spans="1:21" ht="25" x14ac:dyDescent="0.25">
      <c r="A130" s="2">
        <v>32</v>
      </c>
      <c r="B130" s="6">
        <v>45418.781204756946</v>
      </c>
      <c r="C130" s="2" t="s">
        <v>184</v>
      </c>
      <c r="D130" s="29" t="s">
        <v>193</v>
      </c>
      <c r="E130" s="7" t="s">
        <v>47</v>
      </c>
      <c r="F130" s="3">
        <v>55000</v>
      </c>
      <c r="G130" s="29" t="s">
        <v>194</v>
      </c>
      <c r="H130" s="29" t="s">
        <v>195</v>
      </c>
      <c r="I130" s="4" t="s">
        <v>196</v>
      </c>
      <c r="J130" s="2" t="s">
        <v>184</v>
      </c>
      <c r="K130" s="4" t="s">
        <v>188</v>
      </c>
      <c r="L130" s="4" t="s">
        <v>196</v>
      </c>
      <c r="M130" s="4" t="s">
        <v>189</v>
      </c>
      <c r="N130" s="4"/>
      <c r="O130" s="4"/>
      <c r="P130" s="5"/>
      <c r="Q130" s="5"/>
      <c r="R130" s="5"/>
      <c r="S130" s="5"/>
      <c r="T130" s="5"/>
      <c r="U130" s="5"/>
    </row>
    <row r="131" spans="1:21" ht="25" x14ac:dyDescent="0.25">
      <c r="A131" s="2">
        <v>118</v>
      </c>
      <c r="B131" s="6">
        <v>45423.39498081019</v>
      </c>
      <c r="C131" s="2" t="s">
        <v>663</v>
      </c>
      <c r="D131" s="29" t="s">
        <v>193</v>
      </c>
      <c r="E131" s="7" t="s">
        <v>476</v>
      </c>
      <c r="F131" s="3">
        <v>66000</v>
      </c>
      <c r="G131" s="29" t="s">
        <v>664</v>
      </c>
      <c r="H131" s="29" t="s">
        <v>372</v>
      </c>
      <c r="I131" s="4" t="s">
        <v>665</v>
      </c>
      <c r="J131" s="2">
        <v>3216118052</v>
      </c>
      <c r="K131" s="4" t="s">
        <v>83</v>
      </c>
      <c r="L131" s="4" t="s">
        <v>390</v>
      </c>
      <c r="M131" s="4" t="s">
        <v>666</v>
      </c>
      <c r="N131" s="4"/>
      <c r="O131" s="4" t="s">
        <v>64</v>
      </c>
      <c r="P131" s="5"/>
      <c r="Q131" s="5"/>
      <c r="R131" s="5"/>
      <c r="S131" s="5"/>
      <c r="T131" s="5"/>
      <c r="U131" s="5"/>
    </row>
    <row r="132" spans="1:21" ht="25" x14ac:dyDescent="0.25">
      <c r="A132" s="2">
        <v>119</v>
      </c>
      <c r="B132" s="6">
        <v>45423.396611168981</v>
      </c>
      <c r="C132" s="2" t="s">
        <v>667</v>
      </c>
      <c r="D132" s="29" t="s">
        <v>193</v>
      </c>
      <c r="E132" s="7" t="s">
        <v>656</v>
      </c>
      <c r="F132" s="3">
        <v>30000</v>
      </c>
      <c r="G132" s="29" t="s">
        <v>664</v>
      </c>
      <c r="H132" s="29" t="s">
        <v>372</v>
      </c>
      <c r="I132" s="4" t="s">
        <v>668</v>
      </c>
      <c r="J132" s="2">
        <v>3216118052</v>
      </c>
      <c r="K132" s="4" t="s">
        <v>83</v>
      </c>
      <c r="L132" s="4" t="s">
        <v>669</v>
      </c>
      <c r="M132" s="4" t="s">
        <v>670</v>
      </c>
      <c r="N132" s="4"/>
      <c r="O132" s="4" t="s">
        <v>671</v>
      </c>
      <c r="P132" s="5"/>
      <c r="Q132" s="5"/>
      <c r="R132" s="5"/>
      <c r="S132" s="5"/>
      <c r="T132" s="5"/>
      <c r="U132" s="5"/>
    </row>
    <row r="133" spans="1:21" ht="25" x14ac:dyDescent="0.25">
      <c r="A133" s="2">
        <v>44</v>
      </c>
      <c r="B133" s="6">
        <v>45419.884474004633</v>
      </c>
      <c r="C133" s="2" t="s">
        <v>265</v>
      </c>
      <c r="D133" s="2" t="s">
        <v>266</v>
      </c>
      <c r="E133" s="7" t="s">
        <v>30</v>
      </c>
      <c r="F133" s="3">
        <v>78000</v>
      </c>
      <c r="G133" s="4" t="s">
        <v>267</v>
      </c>
      <c r="H133" s="4" t="s">
        <v>268</v>
      </c>
      <c r="I133" s="4" t="s">
        <v>269</v>
      </c>
      <c r="J133" s="2" t="s">
        <v>270</v>
      </c>
      <c r="K133" s="4" t="s">
        <v>271</v>
      </c>
      <c r="L133" s="4" t="s">
        <v>272</v>
      </c>
      <c r="M133" s="4" t="s">
        <v>273</v>
      </c>
      <c r="N133" s="4"/>
      <c r="O133" s="5"/>
      <c r="P133" s="5"/>
      <c r="Q133" s="5"/>
      <c r="R133" s="5"/>
      <c r="S133" s="5"/>
      <c r="T133" s="5"/>
      <c r="U133" s="5"/>
    </row>
  </sheetData>
  <autoFilter ref="A1:O133" xr:uid="{00000000-0009-0000-0000-000001000000}"/>
  <conditionalFormatting sqref="O1:O133">
    <cfRule type="containsText" dxfId="10" priority="1" operator="containsText" text="otra dir">
      <formula>NOT(ISERROR(SEARCH(("otra dir"),(O1))))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5"/>
  <sheetViews>
    <sheetView workbookViewId="0"/>
  </sheetViews>
  <sheetFormatPr baseColWidth="10" defaultColWidth="12.6328125" defaultRowHeight="15.75" customHeight="1" x14ac:dyDescent="0.25"/>
  <cols>
    <col min="4" max="4" width="8.36328125" customWidth="1"/>
    <col min="5" max="5" width="10.36328125" customWidth="1"/>
    <col min="6" max="6" width="10.90625" customWidth="1"/>
  </cols>
  <sheetData>
    <row r="1" spans="1:7" ht="15.75" customHeight="1" x14ac:dyDescent="0.25">
      <c r="A1" s="2" t="s">
        <v>4</v>
      </c>
      <c r="B1" s="2" t="s">
        <v>748</v>
      </c>
      <c r="C1" s="2" t="s">
        <v>749</v>
      </c>
      <c r="D1" s="2" t="s">
        <v>750</v>
      </c>
      <c r="E1" s="2" t="s">
        <v>751</v>
      </c>
      <c r="F1" s="2" t="s">
        <v>752</v>
      </c>
      <c r="G1" s="2" t="s">
        <v>753</v>
      </c>
    </row>
    <row r="2" spans="1:7" ht="15.75" customHeight="1" x14ac:dyDescent="0.25">
      <c r="A2" s="2" t="s">
        <v>47</v>
      </c>
      <c r="B2" s="2" t="s">
        <v>754</v>
      </c>
      <c r="C2" s="2">
        <v>10</v>
      </c>
      <c r="D2" s="30">
        <f>COUNTIF(Marce!D:D,A2)</f>
        <v>10</v>
      </c>
      <c r="E2" s="2">
        <v>2</v>
      </c>
      <c r="F2" s="30">
        <f t="shared" ref="F2:F15" si="0">C2-D2</f>
        <v>0</v>
      </c>
      <c r="G2" s="2" t="s">
        <v>755</v>
      </c>
    </row>
    <row r="3" spans="1:7" ht="15.75" customHeight="1" x14ac:dyDescent="0.25">
      <c r="A3" s="2" t="s">
        <v>16</v>
      </c>
      <c r="B3" s="2" t="s">
        <v>756</v>
      </c>
      <c r="C3" s="2">
        <v>6</v>
      </c>
      <c r="D3" s="30">
        <f>COUNTIF(Marce!D:D,A3)</f>
        <v>6</v>
      </c>
      <c r="E3" s="2">
        <v>2</v>
      </c>
      <c r="F3" s="30">
        <f t="shared" si="0"/>
        <v>0</v>
      </c>
      <c r="G3" s="2" t="s">
        <v>755</v>
      </c>
    </row>
    <row r="4" spans="1:7" ht="15.75" customHeight="1" x14ac:dyDescent="0.25">
      <c r="A4" s="2" t="s">
        <v>22</v>
      </c>
      <c r="B4" s="2" t="s">
        <v>757</v>
      </c>
      <c r="C4" s="2">
        <v>12</v>
      </c>
      <c r="D4" s="30">
        <f>COUNTIF(Marce!D:D,A4)</f>
        <v>10</v>
      </c>
      <c r="E4" s="2">
        <v>2</v>
      </c>
      <c r="F4" s="30">
        <f t="shared" si="0"/>
        <v>2</v>
      </c>
      <c r="G4" s="2" t="s">
        <v>758</v>
      </c>
    </row>
    <row r="5" spans="1:7" ht="15.75" customHeight="1" x14ac:dyDescent="0.25">
      <c r="A5" s="2" t="s">
        <v>346</v>
      </c>
      <c r="B5" s="2" t="s">
        <v>759</v>
      </c>
      <c r="C5" s="2">
        <v>10</v>
      </c>
      <c r="D5" s="30">
        <f>COUNTIF(Marce!D:D,A5)</f>
        <v>10</v>
      </c>
      <c r="E5" s="2">
        <v>2</v>
      </c>
      <c r="F5" s="30">
        <f t="shared" si="0"/>
        <v>0</v>
      </c>
      <c r="G5" s="2"/>
    </row>
    <row r="6" spans="1:7" ht="15.75" customHeight="1" x14ac:dyDescent="0.25">
      <c r="A6" s="2" t="s">
        <v>30</v>
      </c>
      <c r="B6" s="2" t="s">
        <v>760</v>
      </c>
      <c r="C6" s="2">
        <v>12</v>
      </c>
      <c r="D6" s="30">
        <f>COUNTIF(Marce!D:D,A6)</f>
        <v>12</v>
      </c>
      <c r="E6" s="2">
        <v>2</v>
      </c>
      <c r="F6" s="30">
        <f t="shared" si="0"/>
        <v>0</v>
      </c>
      <c r="G6" s="2" t="s">
        <v>755</v>
      </c>
    </row>
    <row r="7" spans="1:7" ht="15.75" customHeight="1" x14ac:dyDescent="0.25">
      <c r="A7" s="2" t="s">
        <v>93</v>
      </c>
      <c r="B7" s="2" t="s">
        <v>761</v>
      </c>
      <c r="C7" s="2">
        <v>5</v>
      </c>
      <c r="D7" s="30">
        <f>COUNTIF(Marce!D:D,A7)</f>
        <v>5</v>
      </c>
      <c r="E7" s="2">
        <v>2</v>
      </c>
      <c r="F7" s="30">
        <f t="shared" si="0"/>
        <v>0</v>
      </c>
      <c r="G7" s="2" t="s">
        <v>755</v>
      </c>
    </row>
    <row r="8" spans="1:7" ht="15.75" customHeight="1" x14ac:dyDescent="0.25">
      <c r="A8" s="2" t="s">
        <v>54</v>
      </c>
      <c r="B8" s="2" t="s">
        <v>762</v>
      </c>
      <c r="C8" s="2">
        <v>13</v>
      </c>
      <c r="D8" s="30">
        <f>COUNTIF(Marce!D:D,A8)</f>
        <v>13</v>
      </c>
      <c r="E8" s="2">
        <v>2</v>
      </c>
      <c r="F8" s="30">
        <f t="shared" si="0"/>
        <v>0</v>
      </c>
      <c r="G8" s="2" t="s">
        <v>755</v>
      </c>
    </row>
    <row r="9" spans="1:7" ht="15.75" customHeight="1" x14ac:dyDescent="0.25">
      <c r="A9" s="2" t="s">
        <v>198</v>
      </c>
      <c r="B9" s="2" t="s">
        <v>763</v>
      </c>
      <c r="C9" s="2">
        <v>9</v>
      </c>
      <c r="D9" s="30">
        <f>COUNTIF(Marce!D:D,A9)</f>
        <v>9</v>
      </c>
      <c r="E9" s="2">
        <v>2</v>
      </c>
      <c r="F9" s="30">
        <f t="shared" si="0"/>
        <v>0</v>
      </c>
      <c r="G9" s="2" t="s">
        <v>755</v>
      </c>
    </row>
    <row r="10" spans="1:7" ht="15.75" customHeight="1" x14ac:dyDescent="0.25">
      <c r="A10" s="2" t="s">
        <v>445</v>
      </c>
      <c r="B10" s="2" t="s">
        <v>764</v>
      </c>
      <c r="C10" s="2">
        <v>11</v>
      </c>
      <c r="D10" s="30">
        <f>COUNTIF(Marce!D:D,A10)</f>
        <v>11</v>
      </c>
      <c r="E10" s="2">
        <v>2</v>
      </c>
      <c r="F10" s="30">
        <f t="shared" si="0"/>
        <v>0</v>
      </c>
      <c r="G10" s="2" t="s">
        <v>755</v>
      </c>
    </row>
    <row r="11" spans="1:7" ht="15.75" customHeight="1" x14ac:dyDescent="0.25">
      <c r="A11" s="2" t="s">
        <v>71</v>
      </c>
      <c r="B11" s="2" t="s">
        <v>765</v>
      </c>
      <c r="C11" s="2">
        <v>9</v>
      </c>
      <c r="D11" s="30">
        <f>COUNTIF(Marce!D:D,A11)</f>
        <v>9</v>
      </c>
      <c r="E11" s="2">
        <v>2</v>
      </c>
      <c r="F11" s="30">
        <f t="shared" si="0"/>
        <v>0</v>
      </c>
      <c r="G11" s="2" t="s">
        <v>755</v>
      </c>
    </row>
    <row r="12" spans="1:7" ht="15.75" customHeight="1" x14ac:dyDescent="0.25">
      <c r="A12" s="2" t="s">
        <v>282</v>
      </c>
      <c r="B12" s="2" t="s">
        <v>766</v>
      </c>
      <c r="C12" s="2">
        <v>2</v>
      </c>
      <c r="D12" s="30">
        <f>COUNTIF(Marce!D:D,A12)</f>
        <v>2</v>
      </c>
      <c r="E12" s="2">
        <v>1</v>
      </c>
      <c r="F12" s="30">
        <f t="shared" si="0"/>
        <v>0</v>
      </c>
      <c r="G12" s="2" t="s">
        <v>755</v>
      </c>
    </row>
    <row r="13" spans="1:7" ht="15.75" customHeight="1" x14ac:dyDescent="0.25">
      <c r="A13" s="2" t="s">
        <v>307</v>
      </c>
      <c r="B13" s="2" t="s">
        <v>767</v>
      </c>
      <c r="C13" s="2">
        <v>10</v>
      </c>
      <c r="D13" s="30">
        <f>COUNTIF(Marce!D:D,A13)</f>
        <v>10</v>
      </c>
      <c r="E13" s="2">
        <v>2</v>
      </c>
      <c r="F13" s="30">
        <f t="shared" si="0"/>
        <v>0</v>
      </c>
      <c r="G13" s="2" t="s">
        <v>755</v>
      </c>
    </row>
    <row r="14" spans="1:7" ht="15.75" customHeight="1" x14ac:dyDescent="0.25">
      <c r="A14" s="2" t="s">
        <v>656</v>
      </c>
      <c r="B14" s="2" t="s">
        <v>768</v>
      </c>
      <c r="C14" s="2">
        <v>2</v>
      </c>
      <c r="D14" s="30">
        <f>COUNTIF(Marce!D:D,A14)</f>
        <v>2</v>
      </c>
      <c r="E14" s="2">
        <v>1</v>
      </c>
      <c r="F14" s="30">
        <f t="shared" si="0"/>
        <v>0</v>
      </c>
      <c r="G14" s="2" t="s">
        <v>769</v>
      </c>
    </row>
    <row r="15" spans="1:7" ht="15.75" customHeight="1" x14ac:dyDescent="0.25">
      <c r="A15" s="2" t="s">
        <v>476</v>
      </c>
      <c r="B15" s="2" t="s">
        <v>770</v>
      </c>
      <c r="C15" s="2">
        <v>15</v>
      </c>
      <c r="D15" s="30">
        <f>COUNTIF(Marce!D:D,A15)</f>
        <v>15</v>
      </c>
      <c r="E15" s="2">
        <v>2</v>
      </c>
      <c r="F15" s="30">
        <f t="shared" si="0"/>
        <v>0</v>
      </c>
      <c r="G15" s="2" t="s">
        <v>769</v>
      </c>
    </row>
  </sheetData>
  <conditionalFormatting sqref="F2:F15">
    <cfRule type="cellIs" dxfId="9" priority="1" operator="between">
      <formula>1</formula>
      <formula>E2</formula>
    </cfRule>
    <cfRule type="cellIs" dxfId="8" priority="2" operator="lessThanOrEqual">
      <formula>0</formula>
    </cfRule>
  </conditionalFormatting>
  <conditionalFormatting sqref="G2:G15">
    <cfRule type="containsText" dxfId="7" priority="3" operator="containsText" text="AGOTADO">
      <formula>NOT(ISERROR(SEARCH(("AGOTADO"),(G2))))</formula>
    </cfRule>
    <cfRule type="containsText" dxfId="6" priority="4" operator="containsText" text="DISPONIBLE">
      <formula>NOT(ISERROR(SEARCH(("DISPONIBLE"),(G2))))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3"/>
  <sheetViews>
    <sheetView showGridLines="0" workbookViewId="0"/>
  </sheetViews>
  <sheetFormatPr baseColWidth="10" defaultColWidth="12.6328125" defaultRowHeight="15.75" customHeight="1" x14ac:dyDescent="0.25"/>
  <sheetData>
    <row r="1" spans="1:7" ht="15.75" customHeight="1" x14ac:dyDescent="0.25">
      <c r="A1" s="33"/>
      <c r="B1" s="34" t="s">
        <v>871</v>
      </c>
      <c r="C1" s="35"/>
      <c r="E1" s="33"/>
      <c r="F1" s="34" t="s">
        <v>871</v>
      </c>
      <c r="G1" s="35"/>
    </row>
    <row r="2" spans="1:7" ht="15.75" customHeight="1" x14ac:dyDescent="0.25">
      <c r="A2" s="34" t="s">
        <v>4</v>
      </c>
      <c r="B2" s="33" t="s">
        <v>872</v>
      </c>
      <c r="C2" s="36" t="s">
        <v>873</v>
      </c>
      <c r="E2" s="34" t="s">
        <v>2</v>
      </c>
      <c r="F2" s="33" t="s">
        <v>872</v>
      </c>
      <c r="G2" s="36" t="s">
        <v>873</v>
      </c>
    </row>
    <row r="3" spans="1:7" ht="15.75" customHeight="1" x14ac:dyDescent="0.25">
      <c r="A3" s="33" t="s">
        <v>147</v>
      </c>
      <c r="B3" s="41">
        <v>5</v>
      </c>
      <c r="C3" s="42">
        <v>115000</v>
      </c>
      <c r="E3" s="33">
        <v>3006204024</v>
      </c>
      <c r="F3" s="41">
        <v>7</v>
      </c>
      <c r="G3" s="42">
        <v>455000</v>
      </c>
    </row>
    <row r="4" spans="1:7" ht="15.75" customHeight="1" x14ac:dyDescent="0.25">
      <c r="A4" s="37" t="s">
        <v>204</v>
      </c>
      <c r="B4" s="43">
        <v>2</v>
      </c>
      <c r="C4" s="44">
        <v>0</v>
      </c>
      <c r="E4" s="37">
        <v>3007465786</v>
      </c>
      <c r="F4" s="43">
        <v>1</v>
      </c>
      <c r="G4" s="44">
        <v>83000</v>
      </c>
    </row>
    <row r="5" spans="1:7" ht="15.75" customHeight="1" x14ac:dyDescent="0.25">
      <c r="A5" s="37" t="s">
        <v>47</v>
      </c>
      <c r="B5" s="43">
        <v>10</v>
      </c>
      <c r="C5" s="44">
        <v>556000</v>
      </c>
      <c r="E5" s="37">
        <v>3103647416</v>
      </c>
      <c r="F5" s="43">
        <v>1</v>
      </c>
      <c r="G5" s="44">
        <v>54000</v>
      </c>
    </row>
    <row r="6" spans="1:7" ht="15.75" customHeight="1" x14ac:dyDescent="0.25">
      <c r="A6" s="37" t="s">
        <v>71</v>
      </c>
      <c r="B6" s="43">
        <v>9</v>
      </c>
      <c r="C6" s="44">
        <v>1254000</v>
      </c>
      <c r="E6" s="37">
        <v>3104336400</v>
      </c>
      <c r="F6" s="43">
        <v>1</v>
      </c>
      <c r="G6" s="44">
        <v>68000</v>
      </c>
    </row>
    <row r="7" spans="1:7" ht="15.75" customHeight="1" x14ac:dyDescent="0.25">
      <c r="A7" s="37" t="s">
        <v>282</v>
      </c>
      <c r="B7" s="43">
        <v>2</v>
      </c>
      <c r="C7" s="44">
        <v>80000</v>
      </c>
      <c r="E7" s="37">
        <v>3108910344</v>
      </c>
      <c r="F7" s="43">
        <v>1</v>
      </c>
      <c r="G7" s="44">
        <v>138000</v>
      </c>
    </row>
    <row r="8" spans="1:7" ht="15.75" customHeight="1" x14ac:dyDescent="0.25">
      <c r="A8" s="37" t="s">
        <v>307</v>
      </c>
      <c r="B8" s="43">
        <v>10</v>
      </c>
      <c r="C8" s="44">
        <v>462000</v>
      </c>
      <c r="E8" s="37">
        <v>3112045116</v>
      </c>
      <c r="F8" s="43">
        <v>1</v>
      </c>
      <c r="G8" s="44">
        <v>80000</v>
      </c>
    </row>
    <row r="9" spans="1:7" ht="15.75" customHeight="1" x14ac:dyDescent="0.25">
      <c r="A9" s="37" t="s">
        <v>656</v>
      </c>
      <c r="B9" s="43">
        <v>2</v>
      </c>
      <c r="C9" s="44">
        <v>64000</v>
      </c>
      <c r="E9" s="37">
        <v>3122684989</v>
      </c>
      <c r="F9" s="43">
        <v>1</v>
      </c>
      <c r="G9" s="44">
        <v>66000</v>
      </c>
    </row>
    <row r="10" spans="1:7" ht="15.75" customHeight="1" x14ac:dyDescent="0.25">
      <c r="A10" s="37" t="s">
        <v>476</v>
      </c>
      <c r="B10" s="43">
        <v>15</v>
      </c>
      <c r="C10" s="44">
        <v>1627000</v>
      </c>
      <c r="E10" s="37">
        <v>3122794204</v>
      </c>
      <c r="F10" s="43">
        <v>3</v>
      </c>
      <c r="G10" s="44">
        <v>207000</v>
      </c>
    </row>
    <row r="11" spans="1:7" ht="15.75" customHeight="1" x14ac:dyDescent="0.25">
      <c r="A11" s="37" t="s">
        <v>16</v>
      </c>
      <c r="B11" s="43">
        <v>6</v>
      </c>
      <c r="C11" s="44">
        <v>325000</v>
      </c>
      <c r="E11" s="37">
        <v>3128713022</v>
      </c>
      <c r="F11" s="43">
        <v>1</v>
      </c>
      <c r="G11" s="44">
        <v>55000</v>
      </c>
    </row>
    <row r="12" spans="1:7" ht="15.75" customHeight="1" x14ac:dyDescent="0.25">
      <c r="A12" s="37" t="s">
        <v>22</v>
      </c>
      <c r="B12" s="43">
        <v>10</v>
      </c>
      <c r="C12" s="44">
        <v>507000</v>
      </c>
      <c r="E12" s="37">
        <v>3146359076</v>
      </c>
      <c r="F12" s="43">
        <v>1</v>
      </c>
      <c r="G12" s="44">
        <v>94500</v>
      </c>
    </row>
    <row r="13" spans="1:7" ht="15.75" customHeight="1" x14ac:dyDescent="0.25">
      <c r="A13" s="37" t="s">
        <v>346</v>
      </c>
      <c r="B13" s="43">
        <v>10</v>
      </c>
      <c r="C13" s="44">
        <v>520000</v>
      </c>
      <c r="E13" s="37">
        <v>3146509332</v>
      </c>
      <c r="F13" s="43">
        <v>1</v>
      </c>
      <c r="G13" s="44">
        <v>78000</v>
      </c>
    </row>
    <row r="14" spans="1:7" ht="15.75" customHeight="1" x14ac:dyDescent="0.25">
      <c r="A14" s="37" t="s">
        <v>30</v>
      </c>
      <c r="B14" s="43">
        <v>12</v>
      </c>
      <c r="C14" s="44">
        <v>952000</v>
      </c>
      <c r="E14" s="37">
        <v>3154311064</v>
      </c>
      <c r="F14" s="43">
        <v>1</v>
      </c>
      <c r="G14" s="44">
        <v>94500</v>
      </c>
    </row>
    <row r="15" spans="1:7" ht="15.75" customHeight="1" x14ac:dyDescent="0.25">
      <c r="A15" s="37" t="s">
        <v>93</v>
      </c>
      <c r="B15" s="43">
        <v>5</v>
      </c>
      <c r="C15" s="44">
        <v>379500</v>
      </c>
      <c r="E15" s="37">
        <v>3162846577</v>
      </c>
      <c r="F15" s="43">
        <v>1</v>
      </c>
      <c r="G15" s="44">
        <v>76000</v>
      </c>
    </row>
    <row r="16" spans="1:7" ht="15.75" customHeight="1" x14ac:dyDescent="0.25">
      <c r="A16" s="37" t="s">
        <v>54</v>
      </c>
      <c r="B16" s="43">
        <v>13</v>
      </c>
      <c r="C16" s="44">
        <v>1002000</v>
      </c>
      <c r="E16" s="37">
        <v>3163754585</v>
      </c>
      <c r="F16" s="43">
        <v>1</v>
      </c>
      <c r="G16" s="44">
        <v>55000</v>
      </c>
    </row>
    <row r="17" spans="1:7" ht="15.75" customHeight="1" x14ac:dyDescent="0.25">
      <c r="A17" s="37" t="s">
        <v>198</v>
      </c>
      <c r="B17" s="43">
        <v>9</v>
      </c>
      <c r="C17" s="44">
        <v>780000</v>
      </c>
      <c r="E17" s="37">
        <v>3165241255</v>
      </c>
      <c r="F17" s="43">
        <v>1</v>
      </c>
      <c r="G17" s="44">
        <v>78000</v>
      </c>
    </row>
    <row r="18" spans="1:7" ht="15.75" customHeight="1" x14ac:dyDescent="0.25">
      <c r="A18" s="37" t="s">
        <v>445</v>
      </c>
      <c r="B18" s="43">
        <v>11</v>
      </c>
      <c r="C18" s="44">
        <v>1060000</v>
      </c>
      <c r="E18" s="37">
        <v>3165243255</v>
      </c>
      <c r="F18" s="43">
        <v>1</v>
      </c>
      <c r="G18" s="44">
        <v>138000</v>
      </c>
    </row>
    <row r="19" spans="1:7" ht="15.75" customHeight="1" x14ac:dyDescent="0.25">
      <c r="A19" s="37" t="s">
        <v>496</v>
      </c>
      <c r="B19" s="43">
        <v>1</v>
      </c>
      <c r="C19" s="44">
        <v>0</v>
      </c>
      <c r="E19" s="37">
        <v>3165316974</v>
      </c>
      <c r="F19" s="43">
        <v>1</v>
      </c>
      <c r="G19" s="44">
        <v>76000</v>
      </c>
    </row>
    <row r="20" spans="1:7" ht="12.5" x14ac:dyDescent="0.25">
      <c r="A20" s="38" t="s">
        <v>874</v>
      </c>
      <c r="B20" s="45">
        <v>132</v>
      </c>
      <c r="C20" s="46">
        <v>9683500</v>
      </c>
      <c r="E20" s="37">
        <v>3165355302</v>
      </c>
      <c r="F20" s="43">
        <v>2</v>
      </c>
      <c r="G20" s="44">
        <v>150000</v>
      </c>
    </row>
    <row r="21" spans="1:7" ht="12.5" x14ac:dyDescent="0.25">
      <c r="E21" s="37">
        <v>3182704980</v>
      </c>
      <c r="F21" s="43">
        <v>1</v>
      </c>
      <c r="G21" s="44">
        <v>55000</v>
      </c>
    </row>
    <row r="22" spans="1:7" ht="12.5" x14ac:dyDescent="0.25">
      <c r="E22" s="37">
        <v>3182778233</v>
      </c>
      <c r="F22" s="43">
        <v>3</v>
      </c>
      <c r="G22" s="44">
        <v>228000</v>
      </c>
    </row>
    <row r="23" spans="1:7" ht="12.5" x14ac:dyDescent="0.25">
      <c r="E23" s="37">
        <v>3182905721</v>
      </c>
      <c r="F23" s="43">
        <v>1</v>
      </c>
      <c r="G23" s="44">
        <v>78000</v>
      </c>
    </row>
    <row r="24" spans="1:7" ht="12.5" x14ac:dyDescent="0.25">
      <c r="E24" s="37">
        <v>3186701110</v>
      </c>
      <c r="F24" s="43">
        <v>1</v>
      </c>
      <c r="G24" s="44">
        <v>115000</v>
      </c>
    </row>
    <row r="25" spans="1:7" ht="12.5" x14ac:dyDescent="0.25">
      <c r="E25" s="37">
        <v>3203389918</v>
      </c>
      <c r="F25" s="43">
        <v>2</v>
      </c>
      <c r="G25" s="44">
        <v>114000</v>
      </c>
    </row>
    <row r="26" spans="1:7" ht="12.5" x14ac:dyDescent="0.25">
      <c r="E26" s="37">
        <v>3206905635</v>
      </c>
      <c r="F26" s="43">
        <v>1</v>
      </c>
      <c r="G26" s="44">
        <v>76000</v>
      </c>
    </row>
    <row r="27" spans="1:7" ht="12.5" x14ac:dyDescent="0.25">
      <c r="E27" s="37">
        <v>3206917558</v>
      </c>
      <c r="F27" s="43">
        <v>1</v>
      </c>
      <c r="G27" s="44">
        <v>0</v>
      </c>
    </row>
    <row r="28" spans="1:7" ht="12.5" x14ac:dyDescent="0.25">
      <c r="E28" s="37">
        <v>3207416142</v>
      </c>
      <c r="F28" s="43">
        <v>5</v>
      </c>
      <c r="G28" s="44">
        <v>115000</v>
      </c>
    </row>
    <row r="29" spans="1:7" ht="12.5" x14ac:dyDescent="0.25">
      <c r="E29" s="37">
        <v>3214424440</v>
      </c>
      <c r="F29" s="43">
        <v>1</v>
      </c>
      <c r="G29" s="44">
        <v>76000</v>
      </c>
    </row>
    <row r="30" spans="1:7" ht="12.5" x14ac:dyDescent="0.25">
      <c r="E30" s="37">
        <v>3217826338</v>
      </c>
      <c r="F30" s="43">
        <v>3</v>
      </c>
      <c r="G30" s="44">
        <v>40000</v>
      </c>
    </row>
    <row r="31" spans="1:7" ht="12.5" x14ac:dyDescent="0.25">
      <c r="E31" s="37">
        <v>12018510256</v>
      </c>
      <c r="F31" s="43">
        <v>1</v>
      </c>
      <c r="G31" s="44">
        <v>140000</v>
      </c>
    </row>
    <row r="32" spans="1:7" ht="12.5" x14ac:dyDescent="0.25">
      <c r="E32" s="37">
        <v>14044080966</v>
      </c>
      <c r="F32" s="43">
        <v>2</v>
      </c>
      <c r="G32" s="44">
        <v>129000</v>
      </c>
    </row>
    <row r="33" spans="5:7" ht="12.5" x14ac:dyDescent="0.25">
      <c r="E33" s="37">
        <v>14124996615</v>
      </c>
      <c r="F33" s="43">
        <v>1</v>
      </c>
      <c r="G33" s="44">
        <v>94500</v>
      </c>
    </row>
    <row r="34" spans="5:7" ht="12.5" x14ac:dyDescent="0.25">
      <c r="E34" s="37">
        <v>15162444986</v>
      </c>
      <c r="F34" s="43">
        <v>1</v>
      </c>
      <c r="G34" s="44">
        <v>78000</v>
      </c>
    </row>
    <row r="35" spans="5:7" ht="12.5" x14ac:dyDescent="0.25">
      <c r="E35" s="37">
        <v>15187049095</v>
      </c>
      <c r="F35" s="43">
        <v>2</v>
      </c>
      <c r="G35" s="44">
        <v>86000</v>
      </c>
    </row>
    <row r="36" spans="5:7" ht="12.5" x14ac:dyDescent="0.25">
      <c r="E36" s="37">
        <v>16263848164</v>
      </c>
      <c r="F36" s="43">
        <v>1</v>
      </c>
      <c r="G36" s="44">
        <v>138000</v>
      </c>
    </row>
    <row r="37" spans="5:7" ht="12.5" x14ac:dyDescent="0.25">
      <c r="E37" s="37">
        <v>16312335001</v>
      </c>
      <c r="F37" s="43">
        <v>2</v>
      </c>
      <c r="G37" s="44">
        <v>156000</v>
      </c>
    </row>
    <row r="38" spans="5:7" ht="12.5" x14ac:dyDescent="0.25">
      <c r="E38" s="37">
        <v>16316350511</v>
      </c>
      <c r="F38" s="43">
        <v>5</v>
      </c>
      <c r="G38" s="44">
        <v>255000</v>
      </c>
    </row>
    <row r="39" spans="5:7" ht="12.5" x14ac:dyDescent="0.25">
      <c r="E39" s="37">
        <v>19737600219</v>
      </c>
      <c r="F39" s="43">
        <v>4</v>
      </c>
      <c r="G39" s="44">
        <v>274000</v>
      </c>
    </row>
    <row r="40" spans="5:7" ht="12.5" x14ac:dyDescent="0.25">
      <c r="E40" s="37">
        <v>33621578579</v>
      </c>
      <c r="F40" s="43">
        <v>1</v>
      </c>
      <c r="G40" s="44">
        <v>94500</v>
      </c>
    </row>
    <row r="41" spans="5:7" ht="12.5" x14ac:dyDescent="0.25">
      <c r="E41" s="37">
        <v>33750512773</v>
      </c>
      <c r="F41" s="43">
        <v>1</v>
      </c>
      <c r="G41" s="44">
        <v>94500</v>
      </c>
    </row>
    <row r="42" spans="5:7" ht="12.5" x14ac:dyDescent="0.25">
      <c r="E42" s="37">
        <v>34611396609</v>
      </c>
      <c r="F42" s="43">
        <v>1</v>
      </c>
      <c r="G42" s="44">
        <v>94500</v>
      </c>
    </row>
    <row r="43" spans="5:7" ht="12.5" x14ac:dyDescent="0.25">
      <c r="E43" s="37">
        <v>34651362881</v>
      </c>
      <c r="F43" s="43">
        <v>1</v>
      </c>
      <c r="G43" s="44">
        <v>94500</v>
      </c>
    </row>
    <row r="44" spans="5:7" ht="12.5" x14ac:dyDescent="0.25">
      <c r="E44" s="37">
        <v>50763159795</v>
      </c>
      <c r="F44" s="43">
        <v>2</v>
      </c>
      <c r="G44" s="44">
        <v>148000</v>
      </c>
    </row>
    <row r="45" spans="5:7" ht="12.5" x14ac:dyDescent="0.25">
      <c r="E45" s="37">
        <v>553193453140</v>
      </c>
      <c r="F45" s="43">
        <v>3</v>
      </c>
      <c r="G45" s="44">
        <v>214500</v>
      </c>
    </row>
    <row r="46" spans="5:7" ht="12.5" x14ac:dyDescent="0.25">
      <c r="E46" s="37">
        <v>5215513782805</v>
      </c>
      <c r="F46" s="43">
        <v>1</v>
      </c>
      <c r="G46" s="44">
        <v>148000</v>
      </c>
    </row>
    <row r="47" spans="5:7" ht="12.5" x14ac:dyDescent="0.25">
      <c r="E47" s="37" t="s">
        <v>730</v>
      </c>
      <c r="F47" s="43">
        <v>1</v>
      </c>
      <c r="G47" s="44">
        <v>0</v>
      </c>
    </row>
    <row r="48" spans="5:7" ht="12.5" x14ac:dyDescent="0.25">
      <c r="E48" s="37" t="s">
        <v>694</v>
      </c>
      <c r="F48" s="43">
        <v>1</v>
      </c>
      <c r="G48" s="44">
        <v>66000</v>
      </c>
    </row>
    <row r="49" spans="5:7" ht="12.5" x14ac:dyDescent="0.25">
      <c r="E49" s="37" t="s">
        <v>79</v>
      </c>
      <c r="F49" s="43">
        <v>1</v>
      </c>
      <c r="G49" s="44">
        <v>78000</v>
      </c>
    </row>
    <row r="50" spans="5:7" ht="12.5" x14ac:dyDescent="0.25">
      <c r="E50" s="37" t="s">
        <v>232</v>
      </c>
      <c r="F50" s="43">
        <v>1</v>
      </c>
      <c r="G50" s="44">
        <v>83000</v>
      </c>
    </row>
    <row r="51" spans="5:7" ht="12.5" x14ac:dyDescent="0.25">
      <c r="E51" s="37" t="s">
        <v>140</v>
      </c>
      <c r="F51" s="43">
        <v>1</v>
      </c>
      <c r="G51" s="44">
        <v>138000</v>
      </c>
    </row>
    <row r="52" spans="5:7" ht="12.5" x14ac:dyDescent="0.25">
      <c r="E52" s="37" t="s">
        <v>450</v>
      </c>
      <c r="F52" s="43">
        <v>1</v>
      </c>
      <c r="G52" s="44">
        <v>138000</v>
      </c>
    </row>
    <row r="53" spans="5:7" ht="12.5" x14ac:dyDescent="0.25">
      <c r="E53" s="37" t="s">
        <v>456</v>
      </c>
      <c r="F53" s="43">
        <v>1</v>
      </c>
      <c r="G53" s="44">
        <v>68000</v>
      </c>
    </row>
    <row r="54" spans="5:7" ht="12.5" x14ac:dyDescent="0.25">
      <c r="E54" s="37" t="s">
        <v>65</v>
      </c>
      <c r="F54" s="43">
        <v>1</v>
      </c>
      <c r="G54" s="44">
        <v>55000</v>
      </c>
    </row>
    <row r="55" spans="5:7" ht="12.5" x14ac:dyDescent="0.25">
      <c r="E55" s="37" t="s">
        <v>110</v>
      </c>
      <c r="F55" s="43">
        <v>1</v>
      </c>
      <c r="G55" s="44">
        <v>55000</v>
      </c>
    </row>
    <row r="56" spans="5:7" ht="12.5" x14ac:dyDescent="0.25">
      <c r="E56" s="37" t="s">
        <v>736</v>
      </c>
      <c r="F56" s="43">
        <v>1</v>
      </c>
      <c r="G56" s="44">
        <v>0</v>
      </c>
    </row>
    <row r="57" spans="5:7" ht="12.5" x14ac:dyDescent="0.25">
      <c r="E57" s="37" t="s">
        <v>378</v>
      </c>
      <c r="F57" s="43">
        <v>1</v>
      </c>
      <c r="G57" s="44">
        <v>138000</v>
      </c>
    </row>
    <row r="58" spans="5:7" ht="12.5" x14ac:dyDescent="0.25">
      <c r="E58" s="37" t="s">
        <v>237</v>
      </c>
      <c r="F58" s="43">
        <v>1</v>
      </c>
      <c r="G58" s="44">
        <v>87000</v>
      </c>
    </row>
    <row r="59" spans="5:7" ht="12.5" x14ac:dyDescent="0.25">
      <c r="E59" s="37" t="s">
        <v>274</v>
      </c>
      <c r="F59" s="43">
        <v>2</v>
      </c>
      <c r="G59" s="44">
        <v>178000</v>
      </c>
    </row>
    <row r="60" spans="5:7" ht="12.5" x14ac:dyDescent="0.25">
      <c r="E60" s="37" t="s">
        <v>161</v>
      </c>
      <c r="F60" s="43">
        <v>1</v>
      </c>
      <c r="G60" s="44">
        <v>54000</v>
      </c>
    </row>
    <row r="61" spans="5:7" ht="12.5" x14ac:dyDescent="0.25">
      <c r="E61" s="37" t="s">
        <v>459</v>
      </c>
      <c r="F61" s="43">
        <v>1</v>
      </c>
      <c r="G61" s="44">
        <v>77500</v>
      </c>
    </row>
    <row r="62" spans="5:7" ht="12.5" x14ac:dyDescent="0.25">
      <c r="E62" s="37" t="s">
        <v>86</v>
      </c>
      <c r="F62" s="43">
        <v>3</v>
      </c>
      <c r="G62" s="44">
        <v>213500</v>
      </c>
    </row>
    <row r="63" spans="5:7" ht="12.5" x14ac:dyDescent="0.25">
      <c r="E63" s="37" t="s">
        <v>354</v>
      </c>
      <c r="F63" s="43">
        <v>2</v>
      </c>
      <c r="G63" s="44">
        <v>121000</v>
      </c>
    </row>
    <row r="64" spans="5:7" ht="12.5" x14ac:dyDescent="0.25">
      <c r="E64" s="37" t="s">
        <v>253</v>
      </c>
      <c r="F64" s="43">
        <v>2</v>
      </c>
      <c r="G64" s="44">
        <v>143000</v>
      </c>
    </row>
    <row r="65" spans="5:7" ht="12.5" x14ac:dyDescent="0.25">
      <c r="E65" s="37" t="s">
        <v>294</v>
      </c>
      <c r="F65" s="43">
        <v>3</v>
      </c>
      <c r="G65" s="44">
        <v>226500</v>
      </c>
    </row>
    <row r="66" spans="5:7" ht="12.5" x14ac:dyDescent="0.25">
      <c r="E66" s="37" t="s">
        <v>265</v>
      </c>
      <c r="F66" s="43">
        <v>1</v>
      </c>
      <c r="G66" s="44">
        <v>78000</v>
      </c>
    </row>
    <row r="67" spans="5:7" ht="12.5" x14ac:dyDescent="0.25">
      <c r="E67" s="37" t="s">
        <v>688</v>
      </c>
      <c r="F67" s="43">
        <v>1</v>
      </c>
      <c r="G67" s="44">
        <v>60000</v>
      </c>
    </row>
    <row r="68" spans="5:7" ht="12.5" x14ac:dyDescent="0.25">
      <c r="E68" s="37" t="s">
        <v>439</v>
      </c>
      <c r="F68" s="43">
        <v>1</v>
      </c>
      <c r="G68" s="44">
        <v>55000</v>
      </c>
    </row>
    <row r="69" spans="5:7" ht="12.5" x14ac:dyDescent="0.25">
      <c r="E69" s="37" t="s">
        <v>334</v>
      </c>
      <c r="F69" s="43">
        <v>1</v>
      </c>
      <c r="G69" s="44">
        <v>55000</v>
      </c>
    </row>
    <row r="70" spans="5:7" ht="12.5" x14ac:dyDescent="0.25">
      <c r="E70" s="37" t="s">
        <v>385</v>
      </c>
      <c r="F70" s="43">
        <v>2</v>
      </c>
      <c r="G70" s="44">
        <v>190000</v>
      </c>
    </row>
    <row r="71" spans="5:7" ht="12.5" x14ac:dyDescent="0.25">
      <c r="E71" s="37" t="s">
        <v>176</v>
      </c>
      <c r="F71" s="43">
        <v>1</v>
      </c>
      <c r="G71" s="44">
        <v>54000</v>
      </c>
    </row>
    <row r="72" spans="5:7" ht="12.5" x14ac:dyDescent="0.25">
      <c r="E72" s="37" t="s">
        <v>245</v>
      </c>
      <c r="F72" s="43">
        <v>1</v>
      </c>
      <c r="G72" s="44">
        <v>78000</v>
      </c>
    </row>
    <row r="73" spans="5:7" ht="12.5" x14ac:dyDescent="0.25">
      <c r="E73" s="37" t="s">
        <v>586</v>
      </c>
      <c r="F73" s="43">
        <v>2</v>
      </c>
      <c r="G73" s="44">
        <v>135000</v>
      </c>
    </row>
    <row r="74" spans="5:7" ht="12.5" x14ac:dyDescent="0.25">
      <c r="E74" s="37" t="s">
        <v>557</v>
      </c>
      <c r="F74" s="43">
        <v>1</v>
      </c>
      <c r="G74" s="44">
        <v>94500</v>
      </c>
    </row>
    <row r="75" spans="5:7" ht="12.5" x14ac:dyDescent="0.25">
      <c r="E75" s="37" t="s">
        <v>217</v>
      </c>
      <c r="F75" s="43">
        <v>1</v>
      </c>
      <c r="G75" s="44">
        <v>80000</v>
      </c>
    </row>
    <row r="76" spans="5:7" ht="12.5" x14ac:dyDescent="0.25">
      <c r="E76" s="37" t="s">
        <v>184</v>
      </c>
      <c r="F76" s="43">
        <v>2</v>
      </c>
      <c r="G76" s="44">
        <v>110000</v>
      </c>
    </row>
    <row r="77" spans="5:7" ht="12.5" x14ac:dyDescent="0.25">
      <c r="E77" s="37" t="s">
        <v>168</v>
      </c>
      <c r="F77" s="43">
        <v>1</v>
      </c>
      <c r="G77" s="44">
        <v>54000</v>
      </c>
    </row>
    <row r="78" spans="5:7" ht="12.5" x14ac:dyDescent="0.25">
      <c r="E78" s="37" t="s">
        <v>197</v>
      </c>
      <c r="F78" s="43">
        <v>1</v>
      </c>
      <c r="G78" s="44">
        <v>83000</v>
      </c>
    </row>
    <row r="79" spans="5:7" ht="12.5" x14ac:dyDescent="0.25">
      <c r="E79" s="37" t="s">
        <v>704</v>
      </c>
      <c r="F79" s="43">
        <v>1</v>
      </c>
      <c r="G79" s="44"/>
    </row>
    <row r="80" spans="5:7" ht="12.5" x14ac:dyDescent="0.25">
      <c r="E80" s="37" t="s">
        <v>699</v>
      </c>
      <c r="F80" s="43">
        <v>1</v>
      </c>
      <c r="G80" s="44">
        <v>66000</v>
      </c>
    </row>
    <row r="81" spans="5:7" ht="12.5" x14ac:dyDescent="0.25">
      <c r="E81" s="37" t="s">
        <v>223</v>
      </c>
      <c r="F81" s="43">
        <v>1</v>
      </c>
      <c r="G81" s="44">
        <v>69000</v>
      </c>
    </row>
    <row r="82" spans="5:7" ht="12.5" x14ac:dyDescent="0.25">
      <c r="E82" s="37" t="s">
        <v>672</v>
      </c>
      <c r="F82" s="43">
        <v>2</v>
      </c>
      <c r="G82" s="44">
        <v>132000</v>
      </c>
    </row>
    <row r="83" spans="5:7" ht="12.5" x14ac:dyDescent="0.25">
      <c r="E83" s="37" t="s">
        <v>714</v>
      </c>
      <c r="F83" s="43">
        <v>2</v>
      </c>
      <c r="G83" s="44">
        <v>726000</v>
      </c>
    </row>
    <row r="84" spans="5:7" ht="12.5" x14ac:dyDescent="0.25">
      <c r="E84" s="37" t="s">
        <v>724</v>
      </c>
      <c r="F84" s="43">
        <v>1</v>
      </c>
      <c r="G84" s="44">
        <v>66000</v>
      </c>
    </row>
    <row r="85" spans="5:7" ht="12.5" x14ac:dyDescent="0.25">
      <c r="E85" s="37" t="s">
        <v>655</v>
      </c>
      <c r="F85" s="43">
        <v>1</v>
      </c>
      <c r="G85" s="44">
        <v>34000</v>
      </c>
    </row>
    <row r="86" spans="5:7" ht="12.5" x14ac:dyDescent="0.25">
      <c r="E86" s="37" t="s">
        <v>644</v>
      </c>
      <c r="F86" s="43">
        <v>1</v>
      </c>
      <c r="G86" s="44">
        <v>94500</v>
      </c>
    </row>
    <row r="87" spans="5:7" ht="12.5" x14ac:dyDescent="0.25">
      <c r="E87" s="37" t="s">
        <v>629</v>
      </c>
      <c r="F87" s="43">
        <v>1</v>
      </c>
      <c r="G87" s="44">
        <v>86000</v>
      </c>
    </row>
    <row r="88" spans="5:7" ht="12.5" x14ac:dyDescent="0.25">
      <c r="E88" s="37" t="s">
        <v>600</v>
      </c>
      <c r="F88" s="43">
        <v>1</v>
      </c>
      <c r="G88" s="44">
        <v>86000</v>
      </c>
    </row>
    <row r="89" spans="5:7" ht="12.5" x14ac:dyDescent="0.25">
      <c r="E89" s="37" t="s">
        <v>495</v>
      </c>
      <c r="F89" s="43">
        <v>1</v>
      </c>
      <c r="G89" s="44">
        <v>0</v>
      </c>
    </row>
    <row r="90" spans="5:7" ht="12.5" x14ac:dyDescent="0.25">
      <c r="E90" s="37" t="s">
        <v>663</v>
      </c>
      <c r="F90" s="43">
        <v>1</v>
      </c>
      <c r="G90" s="44">
        <v>66000</v>
      </c>
    </row>
    <row r="91" spans="5:7" ht="12.5" x14ac:dyDescent="0.25">
      <c r="E91" s="37" t="s">
        <v>667</v>
      </c>
      <c r="F91" s="43">
        <v>1</v>
      </c>
      <c r="G91" s="44">
        <v>30000</v>
      </c>
    </row>
    <row r="92" spans="5:7" ht="12.5" x14ac:dyDescent="0.25">
      <c r="E92" s="38" t="s">
        <v>874</v>
      </c>
      <c r="F92" s="45">
        <v>132</v>
      </c>
      <c r="G92" s="46">
        <v>9683500</v>
      </c>
    </row>
    <row r="93" spans="5:7" ht="12.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50"/>
  <sheetViews>
    <sheetView workbookViewId="0"/>
  </sheetViews>
  <sheetFormatPr baseColWidth="10" defaultColWidth="12.6328125" defaultRowHeight="15.75" customHeight="1" x14ac:dyDescent="0.25"/>
  <cols>
    <col min="1" max="1" width="20.90625" customWidth="1"/>
    <col min="2" max="2" width="11.08984375" customWidth="1"/>
    <col min="3" max="3" width="6.26953125" customWidth="1"/>
    <col min="4" max="4" width="2.453125" customWidth="1"/>
    <col min="5" max="5" width="26" customWidth="1"/>
    <col min="6" max="6" width="11.36328125" customWidth="1"/>
    <col min="7" max="7" width="13.26953125" customWidth="1"/>
    <col min="8" max="8" width="16.26953125" customWidth="1"/>
    <col min="9" max="9" width="15.36328125" customWidth="1"/>
    <col min="10" max="10" width="6.36328125" customWidth="1"/>
  </cols>
  <sheetData>
    <row r="1" spans="1:10" ht="33.75" customHeight="1" x14ac:dyDescent="0.25">
      <c r="A1" s="31" t="s">
        <v>771</v>
      </c>
      <c r="B1" s="31" t="s">
        <v>772</v>
      </c>
      <c r="C1" s="31" t="s">
        <v>773</v>
      </c>
      <c r="E1" s="31" t="s">
        <v>774</v>
      </c>
      <c r="F1" s="31" t="s">
        <v>775</v>
      </c>
      <c r="G1" s="31" t="s">
        <v>776</v>
      </c>
      <c r="H1" s="31" t="s">
        <v>777</v>
      </c>
      <c r="I1" s="31" t="s">
        <v>778</v>
      </c>
    </row>
    <row r="2" spans="1:10" ht="12.5" x14ac:dyDescent="0.25">
      <c r="A2" s="31">
        <v>1</v>
      </c>
      <c r="B2" s="31">
        <v>10</v>
      </c>
      <c r="E2" s="31">
        <v>1</v>
      </c>
      <c r="F2" s="31">
        <v>10</v>
      </c>
      <c r="G2" s="31">
        <v>10</v>
      </c>
      <c r="H2" s="31">
        <v>10</v>
      </c>
      <c r="I2" s="31">
        <v>0</v>
      </c>
    </row>
    <row r="3" spans="1:10" ht="12.5" x14ac:dyDescent="0.25">
      <c r="A3" s="31">
        <v>2</v>
      </c>
      <c r="B3" s="31">
        <v>6</v>
      </c>
      <c r="E3" s="31" t="s">
        <v>779</v>
      </c>
      <c r="F3" s="31">
        <v>8</v>
      </c>
      <c r="G3" s="31">
        <v>8</v>
      </c>
      <c r="H3" s="31">
        <v>24</v>
      </c>
      <c r="I3" s="31">
        <v>0</v>
      </c>
    </row>
    <row r="4" spans="1:10" ht="12.5" x14ac:dyDescent="0.25">
      <c r="A4" s="31">
        <v>5</v>
      </c>
      <c r="B4" s="31">
        <v>12</v>
      </c>
      <c r="E4" s="31">
        <v>5</v>
      </c>
      <c r="F4" s="31">
        <v>12</v>
      </c>
      <c r="G4" s="31">
        <v>12</v>
      </c>
      <c r="H4" s="31">
        <v>12</v>
      </c>
      <c r="I4" s="31">
        <v>0</v>
      </c>
    </row>
    <row r="5" spans="1:10" ht="12.5" x14ac:dyDescent="0.25">
      <c r="A5" s="31">
        <v>7</v>
      </c>
      <c r="B5" s="31">
        <v>4</v>
      </c>
      <c r="E5" s="31">
        <v>6</v>
      </c>
      <c r="F5" s="31">
        <v>6</v>
      </c>
      <c r="G5" s="31">
        <v>5</v>
      </c>
      <c r="H5" s="31">
        <v>5</v>
      </c>
      <c r="I5" s="31">
        <v>1</v>
      </c>
    </row>
    <row r="6" spans="1:10" ht="12.5" x14ac:dyDescent="0.25">
      <c r="A6" s="31">
        <v>10</v>
      </c>
      <c r="B6" s="31">
        <v>10</v>
      </c>
      <c r="E6" s="31">
        <v>9</v>
      </c>
      <c r="F6" s="31">
        <v>12</v>
      </c>
      <c r="G6" s="31">
        <v>0</v>
      </c>
      <c r="H6" s="31">
        <v>0</v>
      </c>
      <c r="I6" s="31">
        <v>12</v>
      </c>
    </row>
    <row r="7" spans="1:10" ht="12.5" x14ac:dyDescent="0.25">
      <c r="A7" s="31">
        <v>14</v>
      </c>
      <c r="E7" s="31">
        <v>10</v>
      </c>
      <c r="F7" s="31">
        <v>8</v>
      </c>
      <c r="G7" s="31">
        <v>8</v>
      </c>
      <c r="H7" s="31">
        <v>8</v>
      </c>
      <c r="I7" s="31">
        <v>0</v>
      </c>
    </row>
    <row r="8" spans="1:10" ht="12.5" x14ac:dyDescent="0.25">
      <c r="A8" s="31" t="s">
        <v>780</v>
      </c>
      <c r="B8" s="31">
        <v>5</v>
      </c>
      <c r="E8" s="31" t="s">
        <v>780</v>
      </c>
      <c r="H8" s="31">
        <v>2</v>
      </c>
    </row>
    <row r="9" spans="1:10" ht="12.5" x14ac:dyDescent="0.25">
      <c r="A9" s="31" t="s">
        <v>781</v>
      </c>
      <c r="C9" s="31">
        <v>2</v>
      </c>
      <c r="E9" s="31" t="s">
        <v>782</v>
      </c>
      <c r="F9" s="31">
        <v>4</v>
      </c>
      <c r="G9" s="31">
        <v>0</v>
      </c>
      <c r="H9" s="31">
        <v>0</v>
      </c>
      <c r="I9" s="31" t="s">
        <v>783</v>
      </c>
    </row>
    <row r="10" spans="1:10" ht="12.5" x14ac:dyDescent="0.25">
      <c r="A10" s="31" t="s">
        <v>784</v>
      </c>
      <c r="C10" s="31">
        <v>1</v>
      </c>
      <c r="E10" s="31" t="s">
        <v>785</v>
      </c>
      <c r="H10" s="31">
        <v>3</v>
      </c>
    </row>
    <row r="11" spans="1:10" ht="12.5" x14ac:dyDescent="0.25">
      <c r="A11" s="31" t="s">
        <v>786</v>
      </c>
      <c r="C11" s="31">
        <v>1</v>
      </c>
      <c r="J11" s="31"/>
    </row>
    <row r="12" spans="1:10" ht="12.5" x14ac:dyDescent="0.25">
      <c r="A12" s="31" t="s">
        <v>787</v>
      </c>
      <c r="B12" s="31">
        <v>4</v>
      </c>
      <c r="H12" s="31" t="s">
        <v>788</v>
      </c>
      <c r="I12" s="31" t="s">
        <v>789</v>
      </c>
    </row>
    <row r="13" spans="1:10" ht="12.5" x14ac:dyDescent="0.25">
      <c r="A13" s="31" t="s">
        <v>790</v>
      </c>
      <c r="B13" s="31">
        <v>2</v>
      </c>
    </row>
    <row r="14" spans="1:10" ht="12.5" x14ac:dyDescent="0.25">
      <c r="B14" s="31">
        <v>53</v>
      </c>
      <c r="C14" s="31">
        <v>4</v>
      </c>
      <c r="E14" s="31" t="s">
        <v>791</v>
      </c>
      <c r="H14" s="31" t="s">
        <v>792</v>
      </c>
      <c r="I14" s="31" t="s">
        <v>793</v>
      </c>
    </row>
    <row r="16" spans="1:10" ht="12.5" x14ac:dyDescent="0.25">
      <c r="A16" s="31" t="s">
        <v>794</v>
      </c>
      <c r="B16" s="31">
        <v>6500</v>
      </c>
    </row>
    <row r="17" spans="1:3" ht="12.5" x14ac:dyDescent="0.25">
      <c r="A17" s="31" t="s">
        <v>795</v>
      </c>
      <c r="B17" s="31">
        <v>273000</v>
      </c>
    </row>
    <row r="20" spans="1:3" ht="12.5" x14ac:dyDescent="0.25">
      <c r="A20" s="31" t="s">
        <v>796</v>
      </c>
      <c r="B20" s="31">
        <v>2</v>
      </c>
    </row>
    <row r="21" spans="1:3" ht="12.5" x14ac:dyDescent="0.25">
      <c r="A21" s="31" t="s">
        <v>797</v>
      </c>
      <c r="B21" s="31" t="s">
        <v>798</v>
      </c>
    </row>
    <row r="22" spans="1:3" ht="12.5" x14ac:dyDescent="0.25">
      <c r="B22" s="31" t="s">
        <v>799</v>
      </c>
    </row>
    <row r="23" spans="1:3" ht="12.5" x14ac:dyDescent="0.25">
      <c r="A23" s="31" t="s">
        <v>800</v>
      </c>
    </row>
    <row r="24" spans="1:3" ht="12.5" x14ac:dyDescent="0.25">
      <c r="A24" s="31" t="s">
        <v>801</v>
      </c>
      <c r="B24" s="31">
        <v>10</v>
      </c>
    </row>
    <row r="25" spans="1:3" ht="12.5" x14ac:dyDescent="0.25">
      <c r="A25" s="31" t="s">
        <v>802</v>
      </c>
      <c r="B25" s="31">
        <v>35</v>
      </c>
    </row>
    <row r="26" spans="1:3" ht="12.5" x14ac:dyDescent="0.25">
      <c r="A26" s="31" t="s">
        <v>803</v>
      </c>
      <c r="B26" s="31" t="s">
        <v>804</v>
      </c>
    </row>
    <row r="27" spans="1:3" ht="12.5" x14ac:dyDescent="0.25">
      <c r="A27" s="31" t="s">
        <v>805</v>
      </c>
    </row>
    <row r="28" spans="1:3" ht="12.5" x14ac:dyDescent="0.25">
      <c r="A28" s="31" t="s">
        <v>806</v>
      </c>
      <c r="B28" s="31">
        <v>4</v>
      </c>
    </row>
    <row r="30" spans="1:3" ht="12.5" x14ac:dyDescent="0.25">
      <c r="A30" s="31" t="s">
        <v>807</v>
      </c>
      <c r="B30" s="31">
        <v>1</v>
      </c>
    </row>
    <row r="31" spans="1:3" ht="12.5" x14ac:dyDescent="0.25">
      <c r="A31" s="31" t="s">
        <v>784</v>
      </c>
      <c r="C31" s="31" t="s">
        <v>808</v>
      </c>
    </row>
    <row r="32" spans="1:3" ht="12.5" x14ac:dyDescent="0.25">
      <c r="A32" s="31" t="s">
        <v>786</v>
      </c>
    </row>
    <row r="33" spans="1:1" ht="12.5" x14ac:dyDescent="0.25">
      <c r="A33" s="31" t="s">
        <v>787</v>
      </c>
    </row>
    <row r="34" spans="1:1" ht="12.5" x14ac:dyDescent="0.25">
      <c r="A34" s="31" t="s">
        <v>790</v>
      </c>
    </row>
    <row r="37" spans="1:1" ht="12.5" x14ac:dyDescent="0.25">
      <c r="A37" s="31" t="s">
        <v>794</v>
      </c>
    </row>
    <row r="40" spans="1:1" ht="12.5" x14ac:dyDescent="0.25">
      <c r="A40" s="31" t="s">
        <v>809</v>
      </c>
    </row>
    <row r="41" spans="1:1" ht="12.5" x14ac:dyDescent="0.25">
      <c r="A41" s="31" t="s">
        <v>810</v>
      </c>
    </row>
    <row r="42" spans="1:1" ht="12.5" x14ac:dyDescent="0.25">
      <c r="A42" s="31" t="s">
        <v>811</v>
      </c>
    </row>
    <row r="43" spans="1:1" ht="12.5" x14ac:dyDescent="0.25">
      <c r="A43" s="31" t="s">
        <v>812</v>
      </c>
    </row>
    <row r="44" spans="1:1" ht="12.5" x14ac:dyDescent="0.25">
      <c r="A44" s="31" t="s">
        <v>813</v>
      </c>
    </row>
    <row r="45" spans="1:1" ht="12.5" x14ac:dyDescent="0.25">
      <c r="A45" s="31" t="s">
        <v>814</v>
      </c>
    </row>
    <row r="46" spans="1:1" ht="12.5" x14ac:dyDescent="0.25">
      <c r="A46" s="31" t="s">
        <v>815</v>
      </c>
    </row>
    <row r="47" spans="1:1" ht="12.5" x14ac:dyDescent="0.25">
      <c r="A47" s="31" t="s">
        <v>816</v>
      </c>
    </row>
    <row r="48" spans="1:1" ht="12.5" x14ac:dyDescent="0.25">
      <c r="A48" s="31" t="s">
        <v>817</v>
      </c>
    </row>
    <row r="49" spans="1:1" ht="12.5" x14ac:dyDescent="0.25">
      <c r="A49" s="31" t="s">
        <v>818</v>
      </c>
    </row>
    <row r="50" spans="1:1" ht="12.5" x14ac:dyDescent="0.25">
      <c r="A50" s="31" t="s">
        <v>819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showGridLines="0" workbookViewId="0"/>
  </sheetViews>
  <sheetFormatPr baseColWidth="10" defaultColWidth="12.6328125" defaultRowHeight="15.75" customHeight="1" x14ac:dyDescent="0.25"/>
  <sheetData>
    <row r="1" spans="1:2" ht="15.75" customHeight="1" x14ac:dyDescent="0.25">
      <c r="A1" s="34" t="s">
        <v>3</v>
      </c>
      <c r="B1" s="39" t="s">
        <v>872</v>
      </c>
    </row>
    <row r="2" spans="1:2" ht="15.75" customHeight="1" x14ac:dyDescent="0.25">
      <c r="A2" s="33" t="s">
        <v>121</v>
      </c>
      <c r="B2" s="47">
        <v>7</v>
      </c>
    </row>
    <row r="3" spans="1:2" ht="15.75" customHeight="1" x14ac:dyDescent="0.25">
      <c r="A3" s="37" t="s">
        <v>29</v>
      </c>
      <c r="B3" s="48">
        <v>18</v>
      </c>
    </row>
    <row r="4" spans="1:2" ht="15.75" customHeight="1" x14ac:dyDescent="0.25">
      <c r="A4" s="37" t="s">
        <v>15</v>
      </c>
      <c r="B4" s="48">
        <v>38</v>
      </c>
    </row>
    <row r="5" spans="1:2" ht="15.75" customHeight="1" x14ac:dyDescent="0.25">
      <c r="A5" s="37" t="s">
        <v>39</v>
      </c>
      <c r="B5" s="48">
        <v>44</v>
      </c>
    </row>
    <row r="6" spans="1:2" ht="15.75" customHeight="1" x14ac:dyDescent="0.25">
      <c r="A6" s="37" t="s">
        <v>46</v>
      </c>
      <c r="B6" s="48">
        <v>16</v>
      </c>
    </row>
    <row r="7" spans="1:2" ht="15.75" customHeight="1" x14ac:dyDescent="0.25">
      <c r="A7" s="37" t="s">
        <v>355</v>
      </c>
      <c r="B7" s="48">
        <v>5</v>
      </c>
    </row>
    <row r="8" spans="1:2" ht="15.75" customHeight="1" x14ac:dyDescent="0.25">
      <c r="A8" s="37" t="s">
        <v>193</v>
      </c>
      <c r="B8" s="48">
        <v>3</v>
      </c>
    </row>
    <row r="9" spans="1:2" ht="15.75" customHeight="1" x14ac:dyDescent="0.25">
      <c r="A9" s="37" t="s">
        <v>266</v>
      </c>
      <c r="B9" s="48">
        <v>1</v>
      </c>
    </row>
    <row r="10" spans="1:2" ht="15.75" customHeight="1" x14ac:dyDescent="0.25">
      <c r="A10" s="38" t="s">
        <v>874</v>
      </c>
      <c r="B10" s="49">
        <v>132</v>
      </c>
    </row>
  </sheetData>
  <autoFilter ref="A1:B11"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5"/>
  <sheetViews>
    <sheetView workbookViewId="0"/>
  </sheetViews>
  <sheetFormatPr baseColWidth="10" defaultColWidth="12.6328125" defaultRowHeight="15.75" customHeight="1" x14ac:dyDescent="0.25"/>
  <cols>
    <col min="4" max="4" width="15" customWidth="1"/>
  </cols>
  <sheetData>
    <row r="1" spans="1:10" ht="15.75" customHeight="1" x14ac:dyDescent="0.25">
      <c r="A1" s="2" t="s">
        <v>4</v>
      </c>
      <c r="B1" s="2" t="s">
        <v>748</v>
      </c>
      <c r="C1" s="2" t="s">
        <v>749</v>
      </c>
      <c r="D1" s="7"/>
      <c r="E1" s="7"/>
      <c r="F1" s="7"/>
      <c r="G1" s="7"/>
      <c r="H1" s="7"/>
      <c r="I1" s="7"/>
      <c r="J1" s="7"/>
    </row>
    <row r="2" spans="1:10" ht="15.75" customHeight="1" x14ac:dyDescent="0.25">
      <c r="A2" s="2" t="s">
        <v>47</v>
      </c>
      <c r="B2" s="2" t="s">
        <v>754</v>
      </c>
      <c r="C2" s="2">
        <v>10</v>
      </c>
      <c r="D2" s="32" t="s">
        <v>820</v>
      </c>
      <c r="E2" s="7" t="s">
        <v>821</v>
      </c>
      <c r="F2" s="7" t="s">
        <v>822</v>
      </c>
      <c r="G2" s="7"/>
      <c r="H2" s="7"/>
      <c r="I2" s="7"/>
      <c r="J2" s="7"/>
    </row>
    <row r="3" spans="1:10" ht="15.75" customHeight="1" x14ac:dyDescent="0.25">
      <c r="A3" s="2" t="s">
        <v>16</v>
      </c>
      <c r="B3" s="2" t="s">
        <v>756</v>
      </c>
      <c r="C3" s="2">
        <v>6</v>
      </c>
      <c r="D3" s="32" t="s">
        <v>823</v>
      </c>
      <c r="E3" s="7" t="s">
        <v>821</v>
      </c>
      <c r="F3" s="7" t="s">
        <v>824</v>
      </c>
      <c r="G3" s="7" t="s">
        <v>825</v>
      </c>
      <c r="H3" s="7"/>
      <c r="I3" s="7"/>
      <c r="J3" s="7"/>
    </row>
    <row r="4" spans="1:10" ht="15.75" customHeight="1" x14ac:dyDescent="0.25">
      <c r="A4" s="2" t="s">
        <v>22</v>
      </c>
      <c r="B4" s="2" t="s">
        <v>757</v>
      </c>
      <c r="C4" s="2">
        <v>12</v>
      </c>
      <c r="D4" s="7" t="s">
        <v>826</v>
      </c>
      <c r="E4" s="7" t="s">
        <v>827</v>
      </c>
      <c r="F4" s="7"/>
      <c r="G4" s="7"/>
      <c r="H4" s="7"/>
      <c r="I4" s="7"/>
      <c r="J4" s="7"/>
    </row>
    <row r="5" spans="1:10" ht="15.75" customHeight="1" x14ac:dyDescent="0.25">
      <c r="A5" s="2" t="s">
        <v>346</v>
      </c>
      <c r="B5" s="2" t="s">
        <v>759</v>
      </c>
      <c r="C5" s="2">
        <v>5</v>
      </c>
      <c r="D5" s="7" t="s">
        <v>828</v>
      </c>
      <c r="E5" s="7" t="s">
        <v>829</v>
      </c>
      <c r="F5" s="7"/>
      <c r="G5" s="7"/>
      <c r="H5" s="7"/>
      <c r="I5" s="7"/>
      <c r="J5" s="7"/>
    </row>
    <row r="6" spans="1:10" ht="15.75" customHeight="1" x14ac:dyDescent="0.25">
      <c r="A6" s="2" t="s">
        <v>30</v>
      </c>
      <c r="B6" s="2" t="s">
        <v>760</v>
      </c>
      <c r="C6" s="2">
        <v>12</v>
      </c>
      <c r="D6" s="32" t="s">
        <v>830</v>
      </c>
      <c r="E6" s="7" t="s">
        <v>821</v>
      </c>
      <c r="F6" s="7" t="s">
        <v>822</v>
      </c>
      <c r="G6" s="7" t="s">
        <v>831</v>
      </c>
      <c r="H6" s="7" t="s">
        <v>824</v>
      </c>
      <c r="I6" s="7" t="s">
        <v>832</v>
      </c>
      <c r="J6" s="7"/>
    </row>
    <row r="7" spans="1:10" ht="15.75" customHeight="1" x14ac:dyDescent="0.25">
      <c r="A7" s="2" t="s">
        <v>93</v>
      </c>
      <c r="B7" s="2" t="s">
        <v>761</v>
      </c>
      <c r="C7" s="2">
        <v>5</v>
      </c>
      <c r="D7" s="7" t="s">
        <v>833</v>
      </c>
      <c r="E7" s="7" t="s">
        <v>834</v>
      </c>
      <c r="F7" s="7" t="s">
        <v>824</v>
      </c>
      <c r="G7" s="7" t="s">
        <v>822</v>
      </c>
      <c r="H7" s="7"/>
      <c r="I7" s="7"/>
      <c r="J7" s="7"/>
    </row>
    <row r="8" spans="1:10" ht="15.75" customHeight="1" x14ac:dyDescent="0.25">
      <c r="A8" s="2" t="s">
        <v>54</v>
      </c>
      <c r="B8" s="2" t="s">
        <v>762</v>
      </c>
      <c r="C8" s="2">
        <v>13</v>
      </c>
      <c r="D8" s="32" t="s">
        <v>830</v>
      </c>
      <c r="E8" s="7" t="s">
        <v>821</v>
      </c>
      <c r="F8" s="7" t="s">
        <v>834</v>
      </c>
      <c r="G8" s="7"/>
      <c r="H8" s="7"/>
      <c r="I8" s="7"/>
      <c r="J8" s="7"/>
    </row>
    <row r="9" spans="1:10" ht="15.75" customHeight="1" x14ac:dyDescent="0.25">
      <c r="A9" s="2" t="s">
        <v>198</v>
      </c>
      <c r="B9" s="2" t="s">
        <v>763</v>
      </c>
      <c r="C9" s="2">
        <v>9</v>
      </c>
      <c r="D9" s="7" t="s">
        <v>835</v>
      </c>
      <c r="E9" s="7" t="s">
        <v>831</v>
      </c>
      <c r="F9" s="7" t="s">
        <v>836</v>
      </c>
      <c r="G9" s="7" t="s">
        <v>837</v>
      </c>
      <c r="H9" s="7" t="s">
        <v>838</v>
      </c>
      <c r="I9" s="7"/>
      <c r="J9" s="7"/>
    </row>
    <row r="10" spans="1:10" ht="15.75" customHeight="1" x14ac:dyDescent="0.25">
      <c r="A10" s="2" t="s">
        <v>445</v>
      </c>
      <c r="B10" s="2" t="s">
        <v>764</v>
      </c>
      <c r="C10" s="2">
        <v>12</v>
      </c>
      <c r="D10" s="7" t="s">
        <v>839</v>
      </c>
      <c r="E10" s="7" t="s">
        <v>840</v>
      </c>
      <c r="F10" s="7" t="s">
        <v>833</v>
      </c>
      <c r="G10" s="7" t="s">
        <v>822</v>
      </c>
      <c r="H10" s="7" t="s">
        <v>841</v>
      </c>
      <c r="I10" s="7"/>
      <c r="J10" s="7"/>
    </row>
    <row r="11" spans="1:10" ht="15.75" customHeight="1" x14ac:dyDescent="0.25">
      <c r="A11" s="2" t="s">
        <v>71</v>
      </c>
      <c r="B11" s="2" t="s">
        <v>765</v>
      </c>
      <c r="C11" s="2">
        <v>8</v>
      </c>
      <c r="D11" s="7" t="s">
        <v>842</v>
      </c>
      <c r="E11" s="7" t="s">
        <v>843</v>
      </c>
      <c r="F11" s="32" t="s">
        <v>830</v>
      </c>
      <c r="G11" s="7" t="s">
        <v>844</v>
      </c>
      <c r="H11" s="7" t="s">
        <v>828</v>
      </c>
      <c r="I11" s="7" t="s">
        <v>822</v>
      </c>
      <c r="J11" s="7" t="s">
        <v>821</v>
      </c>
    </row>
    <row r="12" spans="1:10" ht="15.75" customHeight="1" x14ac:dyDescent="0.25">
      <c r="A12" s="2" t="s">
        <v>282</v>
      </c>
      <c r="B12" s="2" t="s">
        <v>766</v>
      </c>
      <c r="C12" s="2">
        <v>4</v>
      </c>
      <c r="D12" s="7" t="s">
        <v>845</v>
      </c>
      <c r="E12" s="7"/>
      <c r="F12" s="7"/>
      <c r="G12" s="7"/>
      <c r="H12" s="7"/>
      <c r="I12" s="7"/>
      <c r="J12" s="7"/>
    </row>
    <row r="13" spans="1:10" ht="15.75" customHeight="1" x14ac:dyDescent="0.25">
      <c r="A13" s="2" t="s">
        <v>307</v>
      </c>
      <c r="B13" s="2" t="s">
        <v>767</v>
      </c>
      <c r="C13" s="2">
        <v>8</v>
      </c>
      <c r="D13" s="7" t="s">
        <v>846</v>
      </c>
      <c r="E13" s="7" t="s">
        <v>831</v>
      </c>
      <c r="F13" s="7" t="s">
        <v>847</v>
      </c>
      <c r="G13" s="7"/>
      <c r="H13" s="7"/>
      <c r="I13" s="7"/>
      <c r="J13" s="7"/>
    </row>
    <row r="14" spans="1:10" ht="15.75" customHeight="1" x14ac:dyDescent="0.25">
      <c r="A14" s="2" t="s">
        <v>656</v>
      </c>
      <c r="B14" s="2" t="s">
        <v>848</v>
      </c>
      <c r="C14" s="2">
        <v>0</v>
      </c>
      <c r="D14" s="7" t="s">
        <v>849</v>
      </c>
      <c r="E14" s="7" t="s">
        <v>850</v>
      </c>
      <c r="F14" s="7"/>
      <c r="G14" s="7"/>
      <c r="H14" s="7"/>
      <c r="I14" s="7"/>
      <c r="J14" s="7"/>
    </row>
    <row r="15" spans="1:10" ht="15.75" customHeight="1" x14ac:dyDescent="0.25">
      <c r="A15" s="31" t="s">
        <v>476</v>
      </c>
      <c r="B15" s="31" t="s">
        <v>851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1"/>
  <sheetViews>
    <sheetView workbookViewId="0"/>
  </sheetViews>
  <sheetFormatPr baseColWidth="10" defaultColWidth="12.6328125" defaultRowHeight="15.75" customHeight="1" x14ac:dyDescent="0.25"/>
  <cols>
    <col min="1" max="1" width="3.7265625" customWidth="1"/>
  </cols>
  <sheetData>
    <row r="1" spans="1:2" ht="15.75" customHeight="1" x14ac:dyDescent="0.25">
      <c r="A1" s="31">
        <v>8</v>
      </c>
      <c r="B1" s="31" t="s">
        <v>852</v>
      </c>
    </row>
    <row r="2" spans="1:2" ht="15.75" customHeight="1" x14ac:dyDescent="0.25">
      <c r="B2" s="31" t="s">
        <v>853</v>
      </c>
    </row>
    <row r="3" spans="1:2" ht="15.75" customHeight="1" x14ac:dyDescent="0.25">
      <c r="B3" s="31" t="s">
        <v>854</v>
      </c>
    </row>
    <row r="4" spans="1:2" ht="15.75" customHeight="1" x14ac:dyDescent="0.25">
      <c r="B4" s="31" t="s">
        <v>855</v>
      </c>
    </row>
    <row r="5" spans="1:2" ht="15.75" customHeight="1" x14ac:dyDescent="0.25">
      <c r="B5" s="31" t="s">
        <v>856</v>
      </c>
    </row>
    <row r="6" spans="1:2" ht="15.75" customHeight="1" x14ac:dyDescent="0.25">
      <c r="B6" s="31" t="s">
        <v>857</v>
      </c>
    </row>
    <row r="7" spans="1:2" ht="15.75" customHeight="1" x14ac:dyDescent="0.25">
      <c r="B7" s="31" t="s">
        <v>858</v>
      </c>
    </row>
    <row r="8" spans="1:2" ht="15.75" customHeight="1" x14ac:dyDescent="0.25">
      <c r="B8" s="31" t="s">
        <v>192</v>
      </c>
    </row>
    <row r="9" spans="1:2" ht="15.75" customHeight="1" x14ac:dyDescent="0.25">
      <c r="B9" s="31" t="s">
        <v>859</v>
      </c>
    </row>
    <row r="10" spans="1:2" ht="15.75" customHeight="1" x14ac:dyDescent="0.25">
      <c r="A10" s="31">
        <v>11</v>
      </c>
      <c r="B10" s="31" t="s">
        <v>860</v>
      </c>
    </row>
    <row r="11" spans="1:2" ht="15.75" customHeight="1" x14ac:dyDescent="0.25">
      <c r="A11" s="31" t="s">
        <v>861</v>
      </c>
      <c r="B11" s="31" t="s">
        <v>862</v>
      </c>
    </row>
    <row r="12" spans="1:2" ht="15.75" customHeight="1" x14ac:dyDescent="0.25">
      <c r="A12" s="31" t="s">
        <v>861</v>
      </c>
      <c r="B12" s="31" t="s">
        <v>857</v>
      </c>
    </row>
    <row r="13" spans="1:2" ht="15.75" customHeight="1" x14ac:dyDescent="0.25">
      <c r="A13" s="31" t="s">
        <v>861</v>
      </c>
      <c r="B13" s="31" t="s">
        <v>863</v>
      </c>
    </row>
    <row r="14" spans="1:2" ht="15.75" customHeight="1" x14ac:dyDescent="0.25">
      <c r="A14" s="31" t="s">
        <v>861</v>
      </c>
      <c r="B14" s="31" t="s">
        <v>864</v>
      </c>
    </row>
    <row r="15" spans="1:2" ht="15.75" customHeight="1" x14ac:dyDescent="0.25">
      <c r="A15" s="31" t="s">
        <v>861</v>
      </c>
      <c r="B15" s="31" t="s">
        <v>865</v>
      </c>
    </row>
    <row r="16" spans="1:2" ht="15.75" customHeight="1" x14ac:dyDescent="0.25">
      <c r="A16" s="31" t="s">
        <v>861</v>
      </c>
      <c r="B16" s="31" t="s">
        <v>866</v>
      </c>
    </row>
    <row r="17" spans="1:2" ht="15.75" customHeight="1" x14ac:dyDescent="0.25">
      <c r="A17" s="31" t="s">
        <v>861</v>
      </c>
      <c r="B17" s="31" t="s">
        <v>867</v>
      </c>
    </row>
    <row r="18" spans="1:2" ht="15.75" customHeight="1" x14ac:dyDescent="0.25">
      <c r="A18" s="31" t="s">
        <v>861</v>
      </c>
      <c r="B18" s="31" t="s">
        <v>868</v>
      </c>
    </row>
    <row r="19" spans="1:2" ht="15.75" customHeight="1" x14ac:dyDescent="0.25">
      <c r="A19" s="31" t="s">
        <v>861</v>
      </c>
      <c r="B19" s="31" t="s">
        <v>869</v>
      </c>
    </row>
    <row r="20" spans="1:2" ht="12.5" x14ac:dyDescent="0.25">
      <c r="A20" s="31" t="s">
        <v>861</v>
      </c>
      <c r="B20" s="31" t="s">
        <v>448</v>
      </c>
    </row>
    <row r="21" spans="1:2" ht="12.5" x14ac:dyDescent="0.25">
      <c r="A21" s="31" t="s">
        <v>861</v>
      </c>
      <c r="B21" s="31" t="s">
        <v>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Marce</vt:lpstr>
      <vt:lpstr>Domis</vt:lpstr>
      <vt:lpstr>Copia</vt:lpstr>
      <vt:lpstr>Inventario</vt:lpstr>
      <vt:lpstr>Estadisticas</vt:lpstr>
      <vt:lpstr>lasañas</vt:lpstr>
      <vt:lpstr>Pedidos por hora</vt:lpstr>
      <vt:lpstr>Inventario uno a uno</vt:lpstr>
      <vt:lpstr>empresariales</vt:lpstr>
      <vt:lpstr>Marce!Títulos_a_imprimir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Mariel Rivera</cp:lastModifiedBy>
  <cp:lastPrinted>2024-05-12T12:04:59Z</cp:lastPrinted>
  <dcterms:modified xsi:type="dcterms:W3CDTF">2024-05-14T15:25:21Z</dcterms:modified>
</cp:coreProperties>
</file>