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</sheets>
  <definedNames/>
  <calcPr/>
</workbook>
</file>

<file path=xl/sharedStrings.xml><?xml version="1.0" encoding="utf-8"?>
<sst xmlns="http://schemas.openxmlformats.org/spreadsheetml/2006/main" count="176" uniqueCount="113">
  <si>
    <t>No</t>
  </si>
  <si>
    <t>Date</t>
  </si>
  <si>
    <t>Marking</t>
  </si>
  <si>
    <t>Items</t>
  </si>
  <si>
    <t>Qty</t>
  </si>
  <si>
    <t>CTNS</t>
  </si>
  <si>
    <t>Volume</t>
  </si>
  <si>
    <t>PL</t>
  </si>
  <si>
    <t>Resi</t>
  </si>
  <si>
    <t>Expected Date</t>
  </si>
  <si>
    <t>Status</t>
  </si>
  <si>
    <t>Invoice</t>
  </si>
  <si>
    <t>Remarks</t>
  </si>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</sst>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164" xfId="0" applyFont="1" applyNumberFormat="1"/>
    <xf borderId="0" fillId="3" fontId="2" numFmtId="0" xfId="0" applyFont="1"/>
    <xf borderId="0" fillId="3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164" xfId="0" applyFont="1" applyNumberFormat="1"/>
    <xf borderId="0" fillId="4" fontId="2" numFmtId="0" xfId="0" applyFont="1"/>
    <xf borderId="0" fillId="5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5" fontId="2" numFmtId="164" xfId="0" applyAlignment="1" applyFont="1" applyNumberFormat="1">
      <alignment readingOrder="0"/>
    </xf>
    <xf borderId="0" fillId="5" fontId="2" numFmtId="164" xfId="0" applyFont="1" applyNumberFormat="1"/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20.57"/>
    <col customWidth="1" min="4" max="4" width="25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5">
        <v>43922.0</v>
      </c>
      <c r="C2" s="4" t="s">
        <v>13</v>
      </c>
      <c r="D2" s="4" t="s">
        <v>14</v>
      </c>
      <c r="E2" s="4">
        <v>180.0</v>
      </c>
      <c r="F2" s="4">
        <v>4.0</v>
      </c>
      <c r="G2" s="4">
        <v>0.88</v>
      </c>
      <c r="H2" s="4" t="s">
        <v>15</v>
      </c>
      <c r="I2" s="4" t="s">
        <v>16</v>
      </c>
      <c r="J2" s="6">
        <f t="shared" ref="J2:J13" si="1">B2+30</f>
        <v>43952</v>
      </c>
      <c r="K2" s="4" t="s">
        <v>17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>
        <v>2.0</v>
      </c>
      <c r="B3" s="5">
        <v>43922.0</v>
      </c>
      <c r="C3" s="4" t="s">
        <v>13</v>
      </c>
      <c r="D3" s="4" t="s">
        <v>14</v>
      </c>
      <c r="E3" s="4">
        <v>170.0</v>
      </c>
      <c r="F3" s="4">
        <v>5.0</v>
      </c>
      <c r="G3" s="4">
        <v>0.98</v>
      </c>
      <c r="H3" s="4" t="s">
        <v>15</v>
      </c>
      <c r="I3" s="4" t="s">
        <v>18</v>
      </c>
      <c r="J3" s="6">
        <f t="shared" si="1"/>
        <v>43952</v>
      </c>
      <c r="K3" s="4" t="s">
        <v>17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>
        <v>3.0</v>
      </c>
      <c r="B4" s="5">
        <v>43924.0</v>
      </c>
      <c r="C4" s="4" t="s">
        <v>19</v>
      </c>
      <c r="D4" s="4" t="s">
        <v>20</v>
      </c>
      <c r="E4" s="4">
        <v>2400.0</v>
      </c>
      <c r="F4" s="4">
        <v>40.0</v>
      </c>
      <c r="G4" s="4">
        <v>5.48</v>
      </c>
      <c r="H4" s="4" t="s">
        <v>21</v>
      </c>
      <c r="I4" s="4" t="s">
        <v>22</v>
      </c>
      <c r="J4" s="6">
        <f t="shared" si="1"/>
        <v>43954</v>
      </c>
      <c r="K4" s="4" t="s">
        <v>17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4">
        <v>4.0</v>
      </c>
      <c r="B5" s="5">
        <v>43930.0</v>
      </c>
      <c r="C5" s="4" t="s">
        <v>19</v>
      </c>
      <c r="D5" s="4" t="s">
        <v>23</v>
      </c>
      <c r="E5" s="4">
        <v>2400.0</v>
      </c>
      <c r="F5" s="4">
        <v>100.0</v>
      </c>
      <c r="G5" s="4">
        <v>9.86</v>
      </c>
      <c r="H5" s="4" t="s">
        <v>24</v>
      </c>
      <c r="I5" s="4" t="s">
        <v>25</v>
      </c>
      <c r="J5" s="6">
        <f t="shared" si="1"/>
        <v>43960</v>
      </c>
      <c r="K5" s="4" t="s">
        <v>17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4">
        <v>5.0</v>
      </c>
      <c r="B6" s="5">
        <v>43939.0</v>
      </c>
      <c r="C6" s="4" t="s">
        <v>26</v>
      </c>
      <c r="D6" s="4" t="s">
        <v>27</v>
      </c>
      <c r="E6" s="7"/>
      <c r="F6" s="4">
        <v>35.0</v>
      </c>
      <c r="G6" s="4">
        <v>1.24</v>
      </c>
      <c r="H6" s="4" t="s">
        <v>28</v>
      </c>
      <c r="I6" s="4" t="s">
        <v>29</v>
      </c>
      <c r="J6" s="6">
        <f t="shared" si="1"/>
        <v>43969</v>
      </c>
      <c r="K6" s="4" t="s">
        <v>17</v>
      </c>
      <c r="L6" s="7"/>
      <c r="M6" s="8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4">
        <v>6.0</v>
      </c>
      <c r="B7" s="5">
        <v>43950.0</v>
      </c>
      <c r="C7" s="4" t="s">
        <v>19</v>
      </c>
      <c r="D7" s="4" t="s">
        <v>30</v>
      </c>
      <c r="E7" s="4">
        <v>2000.0</v>
      </c>
      <c r="F7" s="4">
        <v>40.0</v>
      </c>
      <c r="G7" s="4">
        <v>5.11</v>
      </c>
      <c r="H7" s="4" t="s">
        <v>31</v>
      </c>
      <c r="I7" s="4" t="s">
        <v>32</v>
      </c>
      <c r="J7" s="6">
        <f t="shared" si="1"/>
        <v>43980</v>
      </c>
      <c r="K7" s="4" t="s">
        <v>17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4">
        <v>7.0</v>
      </c>
      <c r="B8" s="5">
        <v>43962.0</v>
      </c>
      <c r="C8" s="4" t="s">
        <v>33</v>
      </c>
      <c r="D8" s="4" t="s">
        <v>27</v>
      </c>
      <c r="E8" s="7"/>
      <c r="F8" s="4">
        <v>34.0</v>
      </c>
      <c r="G8" s="4">
        <v>1.2</v>
      </c>
      <c r="H8" s="4" t="s">
        <v>34</v>
      </c>
      <c r="I8" s="4" t="s">
        <v>35</v>
      </c>
      <c r="J8" s="6">
        <f t="shared" si="1"/>
        <v>43992</v>
      </c>
      <c r="K8" s="4" t="s">
        <v>17</v>
      </c>
      <c r="L8" s="7"/>
      <c r="M8" s="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4">
        <v>8.0</v>
      </c>
      <c r="B9" s="5">
        <v>43962.0</v>
      </c>
      <c r="C9" s="4" t="s">
        <v>36</v>
      </c>
      <c r="D9" s="4" t="s">
        <v>14</v>
      </c>
      <c r="E9" s="4">
        <v>1500.0</v>
      </c>
      <c r="F9" s="4">
        <v>38.0</v>
      </c>
      <c r="G9" s="4">
        <v>5.09</v>
      </c>
      <c r="H9" s="4" t="s">
        <v>37</v>
      </c>
      <c r="I9" s="4" t="s">
        <v>38</v>
      </c>
      <c r="J9" s="6">
        <f t="shared" si="1"/>
        <v>43992</v>
      </c>
      <c r="K9" s="4" t="s">
        <v>17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4">
        <v>9.0</v>
      </c>
      <c r="B10" s="5">
        <v>43969.0</v>
      </c>
      <c r="C10" s="4" t="s">
        <v>39</v>
      </c>
      <c r="D10" s="4" t="s">
        <v>40</v>
      </c>
      <c r="E10" s="4">
        <v>400.0</v>
      </c>
      <c r="F10" s="4">
        <v>20.0</v>
      </c>
      <c r="G10" s="4">
        <v>4.28</v>
      </c>
      <c r="H10" s="4" t="s">
        <v>41</v>
      </c>
      <c r="I10" s="4" t="s">
        <v>42</v>
      </c>
      <c r="J10" s="6">
        <f t="shared" si="1"/>
        <v>43999</v>
      </c>
      <c r="K10" s="4" t="s">
        <v>17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4">
        <v>10.0</v>
      </c>
      <c r="B11" s="5">
        <v>43966.0</v>
      </c>
      <c r="C11" s="4" t="s">
        <v>43</v>
      </c>
      <c r="D11" s="4" t="s">
        <v>23</v>
      </c>
      <c r="E11" s="4">
        <v>2400.0</v>
      </c>
      <c r="F11" s="4">
        <v>100.0</v>
      </c>
      <c r="G11" s="4">
        <v>10.28</v>
      </c>
      <c r="H11" s="4" t="s">
        <v>44</v>
      </c>
      <c r="I11" s="4" t="s">
        <v>45</v>
      </c>
      <c r="J11" s="6">
        <f t="shared" si="1"/>
        <v>43996</v>
      </c>
      <c r="K11" s="4" t="s">
        <v>17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4">
        <v>11.0</v>
      </c>
      <c r="B12" s="5">
        <v>43922.0</v>
      </c>
      <c r="C12" s="4" t="s">
        <v>46</v>
      </c>
      <c r="D12" s="4" t="s">
        <v>27</v>
      </c>
      <c r="E12" s="4">
        <v>500.0</v>
      </c>
      <c r="F12" s="7"/>
      <c r="G12" s="7"/>
      <c r="H12" s="7"/>
      <c r="I12" s="7"/>
      <c r="J12" s="6">
        <f t="shared" si="1"/>
        <v>43952</v>
      </c>
      <c r="K12" s="4" t="s">
        <v>17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4">
        <v>12.0</v>
      </c>
      <c r="B13" s="5">
        <v>43922.0</v>
      </c>
      <c r="C13" s="4" t="s">
        <v>46</v>
      </c>
      <c r="D13" s="4" t="s">
        <v>27</v>
      </c>
      <c r="E13" s="4" t="s">
        <v>47</v>
      </c>
      <c r="F13" s="7"/>
      <c r="G13" s="7"/>
      <c r="H13" s="7"/>
      <c r="I13" s="7"/>
      <c r="J13" s="6">
        <f t="shared" si="1"/>
        <v>43952</v>
      </c>
      <c r="K13" s="4" t="s">
        <v>17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4">
        <v>13.0</v>
      </c>
      <c r="B14" s="5">
        <v>43994.0</v>
      </c>
      <c r="C14" s="4" t="s">
        <v>48</v>
      </c>
      <c r="D14" s="4" t="s">
        <v>23</v>
      </c>
      <c r="E14" s="4">
        <v>2400.0</v>
      </c>
      <c r="F14" s="4">
        <v>100.0</v>
      </c>
      <c r="G14" s="4">
        <v>10.03</v>
      </c>
      <c r="H14" s="4" t="s">
        <v>49</v>
      </c>
      <c r="I14" s="4" t="s">
        <v>50</v>
      </c>
      <c r="J14" s="6">
        <f t="shared" ref="J14:J35" si="2">B14+35</f>
        <v>44029</v>
      </c>
      <c r="K14" s="4" t="s">
        <v>17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4">
        <v>14.0</v>
      </c>
      <c r="B15" s="5">
        <v>44013.0</v>
      </c>
      <c r="C15" s="4" t="s">
        <v>48</v>
      </c>
      <c r="D15" s="4" t="s">
        <v>51</v>
      </c>
      <c r="E15" s="4">
        <v>1470.0</v>
      </c>
      <c r="F15" s="4">
        <v>10.0</v>
      </c>
      <c r="G15" s="4">
        <v>1.05</v>
      </c>
      <c r="H15" s="4" t="s">
        <v>52</v>
      </c>
      <c r="I15" s="4" t="s">
        <v>53</v>
      </c>
      <c r="J15" s="6">
        <f t="shared" si="2"/>
        <v>44048</v>
      </c>
      <c r="K15" s="4" t="s">
        <v>17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4">
        <v>15.0</v>
      </c>
      <c r="B16" s="5">
        <v>43993.0</v>
      </c>
      <c r="C16" s="4" t="s">
        <v>39</v>
      </c>
      <c r="D16" s="4" t="s">
        <v>20</v>
      </c>
      <c r="E16" s="4">
        <v>3600.0</v>
      </c>
      <c r="F16" s="4">
        <v>60.0</v>
      </c>
      <c r="G16" s="4">
        <v>8.93</v>
      </c>
      <c r="H16" s="4" t="s">
        <v>54</v>
      </c>
      <c r="I16" s="4" t="s">
        <v>55</v>
      </c>
      <c r="J16" s="6">
        <f t="shared" si="2"/>
        <v>44028</v>
      </c>
      <c r="K16" s="4" t="s">
        <v>17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4">
        <v>16.0</v>
      </c>
      <c r="B17" s="5">
        <v>44013.0</v>
      </c>
      <c r="C17" s="4" t="s">
        <v>56</v>
      </c>
      <c r="D17" s="4" t="s">
        <v>14</v>
      </c>
      <c r="E17" s="4">
        <v>1520.0</v>
      </c>
      <c r="F17" s="4">
        <v>38.0</v>
      </c>
      <c r="G17" s="4">
        <v>5.09</v>
      </c>
      <c r="H17" s="4" t="s">
        <v>57</v>
      </c>
      <c r="I17" s="4" t="s">
        <v>58</v>
      </c>
      <c r="J17" s="6">
        <f t="shared" si="2"/>
        <v>44048</v>
      </c>
      <c r="K17" s="4" t="s">
        <v>17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4">
        <v>17.0</v>
      </c>
      <c r="B18" s="5">
        <v>44022.0</v>
      </c>
      <c r="C18" s="4" t="s">
        <v>59</v>
      </c>
      <c r="D18" s="4" t="s">
        <v>40</v>
      </c>
      <c r="E18" s="4">
        <v>2000.0</v>
      </c>
      <c r="F18" s="4">
        <v>104.0</v>
      </c>
      <c r="G18" s="4">
        <v>21.39</v>
      </c>
      <c r="H18" s="4" t="s">
        <v>60</v>
      </c>
      <c r="I18" s="4" t="s">
        <v>61</v>
      </c>
      <c r="J18" s="6">
        <f t="shared" si="2"/>
        <v>44057</v>
      </c>
      <c r="K18" s="4" t="s">
        <v>17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4">
        <v>18.0</v>
      </c>
      <c r="B19" s="5">
        <v>44014.0</v>
      </c>
      <c r="C19" s="4" t="s">
        <v>62</v>
      </c>
      <c r="D19" s="4" t="s">
        <v>27</v>
      </c>
      <c r="E19" s="7"/>
      <c r="F19" s="4">
        <v>51.0</v>
      </c>
      <c r="G19" s="4">
        <v>2.04</v>
      </c>
      <c r="H19" s="4" t="s">
        <v>63</v>
      </c>
      <c r="I19" s="4" t="s">
        <v>64</v>
      </c>
      <c r="J19" s="6">
        <f t="shared" si="2"/>
        <v>44049</v>
      </c>
      <c r="K19" s="4" t="s">
        <v>17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4">
        <v>19.0</v>
      </c>
      <c r="B20" s="5">
        <v>44017.0</v>
      </c>
      <c r="C20" s="4" t="s">
        <v>65</v>
      </c>
      <c r="D20" s="4" t="s">
        <v>66</v>
      </c>
      <c r="E20" s="4">
        <v>5000.0</v>
      </c>
      <c r="F20" s="4">
        <v>3.0</v>
      </c>
      <c r="G20" s="4">
        <v>0.51</v>
      </c>
      <c r="H20" s="4" t="s">
        <v>67</v>
      </c>
      <c r="I20" s="4" t="s">
        <v>68</v>
      </c>
      <c r="J20" s="6">
        <f t="shared" si="2"/>
        <v>44052</v>
      </c>
      <c r="K20" s="4" t="s">
        <v>17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4">
        <v>20.0</v>
      </c>
      <c r="B21" s="5">
        <v>44029.0</v>
      </c>
      <c r="C21" s="4" t="s">
        <v>69</v>
      </c>
      <c r="D21" s="4" t="s">
        <v>70</v>
      </c>
      <c r="E21" s="4">
        <v>480.0</v>
      </c>
      <c r="F21" s="4">
        <v>12.0</v>
      </c>
      <c r="G21" s="4">
        <v>2.61</v>
      </c>
      <c r="H21" s="4" t="s">
        <v>71</v>
      </c>
      <c r="I21" s="4" t="s">
        <v>72</v>
      </c>
      <c r="J21" s="6">
        <f t="shared" si="2"/>
        <v>44064</v>
      </c>
      <c r="K21" s="4" t="s">
        <v>17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4">
        <v>21.0</v>
      </c>
      <c r="B22" s="5">
        <v>44035.0</v>
      </c>
      <c r="C22" s="4" t="s">
        <v>73</v>
      </c>
      <c r="D22" s="4" t="s">
        <v>74</v>
      </c>
      <c r="E22" s="4">
        <v>720.0</v>
      </c>
      <c r="F22" s="4">
        <v>21.0</v>
      </c>
      <c r="G22" s="4">
        <v>1.2</v>
      </c>
      <c r="H22" s="4" t="s">
        <v>75</v>
      </c>
      <c r="I22" s="4" t="s">
        <v>76</v>
      </c>
      <c r="J22" s="6">
        <f t="shared" si="2"/>
        <v>44070</v>
      </c>
      <c r="K22" s="4" t="s">
        <v>17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4">
        <v>22.0</v>
      </c>
      <c r="B23" s="5">
        <v>44035.0</v>
      </c>
      <c r="C23" s="4" t="s">
        <v>73</v>
      </c>
      <c r="D23" s="4" t="s">
        <v>74</v>
      </c>
      <c r="E23" s="4"/>
      <c r="F23" s="4">
        <v>4.0</v>
      </c>
      <c r="G23" s="4">
        <v>0.71</v>
      </c>
      <c r="H23" s="4" t="s">
        <v>77</v>
      </c>
      <c r="I23" s="4" t="s">
        <v>78</v>
      </c>
      <c r="J23" s="6">
        <f t="shared" si="2"/>
        <v>44070</v>
      </c>
      <c r="K23" s="4" t="s">
        <v>17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4">
        <v>23.0</v>
      </c>
      <c r="B24" s="5">
        <v>44025.0</v>
      </c>
      <c r="C24" s="4" t="s">
        <v>79</v>
      </c>
      <c r="D24" s="4" t="s">
        <v>80</v>
      </c>
      <c r="E24" s="4">
        <v>2400.0</v>
      </c>
      <c r="F24" s="4">
        <v>80.0</v>
      </c>
      <c r="G24" s="4">
        <v>8.0</v>
      </c>
      <c r="H24" s="4" t="s">
        <v>81</v>
      </c>
      <c r="I24" s="4" t="s">
        <v>82</v>
      </c>
      <c r="J24" s="6">
        <f t="shared" si="2"/>
        <v>44060</v>
      </c>
      <c r="K24" s="4" t="s">
        <v>17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4">
        <v>24.0</v>
      </c>
      <c r="B25" s="5">
        <v>44013.0</v>
      </c>
      <c r="C25" s="4" t="s">
        <v>46</v>
      </c>
      <c r="D25" s="4" t="s">
        <v>27</v>
      </c>
      <c r="E25" s="4">
        <v>500.0</v>
      </c>
      <c r="F25" s="7"/>
      <c r="G25" s="7"/>
      <c r="H25" s="7"/>
      <c r="I25" s="7"/>
      <c r="J25" s="6">
        <f t="shared" si="2"/>
        <v>44048</v>
      </c>
      <c r="K25" s="4" t="s">
        <v>17</v>
      </c>
      <c r="L25" s="7"/>
      <c r="M25" s="4" t="s">
        <v>83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4">
        <v>25.0</v>
      </c>
      <c r="B26" s="5">
        <v>44042.0</v>
      </c>
      <c r="C26" s="4" t="s">
        <v>84</v>
      </c>
      <c r="D26" s="4" t="s">
        <v>27</v>
      </c>
      <c r="E26" s="7"/>
      <c r="F26" s="4">
        <v>42.0</v>
      </c>
      <c r="G26" s="4">
        <v>1.58</v>
      </c>
      <c r="H26" s="7"/>
      <c r="I26" s="4" t="s">
        <v>85</v>
      </c>
      <c r="J26" s="6">
        <f t="shared" si="2"/>
        <v>44077</v>
      </c>
      <c r="K26" s="4" t="s">
        <v>17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4">
        <v>26.0</v>
      </c>
      <c r="B27" s="5">
        <v>44039.0</v>
      </c>
      <c r="C27" s="4" t="s">
        <v>86</v>
      </c>
      <c r="D27" s="4" t="s">
        <v>80</v>
      </c>
      <c r="E27" s="4">
        <v>1200.0</v>
      </c>
      <c r="F27" s="4">
        <v>40.0</v>
      </c>
      <c r="G27" s="4">
        <v>4.12</v>
      </c>
      <c r="H27" s="4" t="s">
        <v>87</v>
      </c>
      <c r="I27" s="4" t="s">
        <v>88</v>
      </c>
      <c r="J27" s="6">
        <f t="shared" si="2"/>
        <v>44074</v>
      </c>
      <c r="K27" s="4" t="s">
        <v>17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4">
        <v>27.0</v>
      </c>
      <c r="B28" s="5">
        <v>44030.0</v>
      </c>
      <c r="C28" s="4" t="s">
        <v>19</v>
      </c>
      <c r="D28" s="4" t="s">
        <v>89</v>
      </c>
      <c r="E28" s="4">
        <v>1200.0</v>
      </c>
      <c r="F28" s="4">
        <v>20.0</v>
      </c>
      <c r="G28" s="4">
        <v>1.8</v>
      </c>
      <c r="H28" s="4" t="s">
        <v>90</v>
      </c>
      <c r="I28" s="4" t="s">
        <v>91</v>
      </c>
      <c r="J28" s="6">
        <f t="shared" si="2"/>
        <v>44065</v>
      </c>
      <c r="K28" s="4" t="s">
        <v>17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9">
        <v>28.0</v>
      </c>
      <c r="B29" s="10">
        <v>44057.0</v>
      </c>
      <c r="C29" s="9" t="s">
        <v>92</v>
      </c>
      <c r="D29" s="9" t="s">
        <v>80</v>
      </c>
      <c r="E29" s="9">
        <v>1200.0</v>
      </c>
      <c r="F29" s="9">
        <v>40.0</v>
      </c>
      <c r="G29" s="9">
        <v>4.2</v>
      </c>
      <c r="H29" s="9" t="s">
        <v>93</v>
      </c>
      <c r="I29" s="9" t="s">
        <v>94</v>
      </c>
      <c r="J29" s="11">
        <f t="shared" si="2"/>
        <v>44092</v>
      </c>
      <c r="K29" s="9" t="s">
        <v>95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3">
        <v>29.0</v>
      </c>
      <c r="B30" s="14">
        <v>44067.0</v>
      </c>
      <c r="C30" s="15" t="s">
        <v>96</v>
      </c>
      <c r="D30" s="13" t="s">
        <v>80</v>
      </c>
      <c r="E30" s="15">
        <v>1200.0</v>
      </c>
      <c r="F30" s="15">
        <v>40.0</v>
      </c>
      <c r="G30" s="15">
        <v>4.2</v>
      </c>
      <c r="H30" s="15" t="s">
        <v>97</v>
      </c>
      <c r="I30" s="15" t="s">
        <v>98</v>
      </c>
      <c r="J30" s="16">
        <f t="shared" si="2"/>
        <v>44102</v>
      </c>
      <c r="K30" s="15" t="s">
        <v>99</v>
      </c>
    </row>
    <row r="31">
      <c r="A31" s="13">
        <v>30.0</v>
      </c>
      <c r="B31" s="14">
        <v>44031.0</v>
      </c>
      <c r="C31" s="15" t="s">
        <v>100</v>
      </c>
      <c r="D31" s="15" t="s">
        <v>14</v>
      </c>
      <c r="E31" s="15">
        <v>1520.0</v>
      </c>
      <c r="F31" s="15">
        <v>38.0</v>
      </c>
      <c r="G31" s="15">
        <v>5.32</v>
      </c>
      <c r="H31" s="15" t="s">
        <v>101</v>
      </c>
      <c r="I31" s="15" t="s">
        <v>102</v>
      </c>
      <c r="J31" s="16">
        <f t="shared" si="2"/>
        <v>44066</v>
      </c>
      <c r="K31" s="15" t="s">
        <v>99</v>
      </c>
    </row>
    <row r="32">
      <c r="A32" s="13">
        <v>31.0</v>
      </c>
      <c r="B32" s="14">
        <v>44064.0</v>
      </c>
      <c r="C32" s="15" t="s">
        <v>103</v>
      </c>
      <c r="D32" s="13" t="s">
        <v>27</v>
      </c>
      <c r="F32" s="15">
        <v>48.0</v>
      </c>
      <c r="G32" s="15">
        <v>1.61</v>
      </c>
      <c r="H32" s="15" t="s">
        <v>104</v>
      </c>
      <c r="I32" s="15" t="s">
        <v>105</v>
      </c>
      <c r="J32" s="16">
        <f t="shared" si="2"/>
        <v>44099</v>
      </c>
      <c r="K32" s="13" t="s">
        <v>99</v>
      </c>
    </row>
    <row r="33">
      <c r="A33" s="13">
        <v>32.0</v>
      </c>
      <c r="B33" s="17">
        <v>44090.0</v>
      </c>
      <c r="C33" s="13" t="s">
        <v>106</v>
      </c>
      <c r="D33" s="13" t="s">
        <v>40</v>
      </c>
      <c r="E33" s="13">
        <v>1000.0</v>
      </c>
      <c r="F33" s="13">
        <v>32.0</v>
      </c>
      <c r="G33" s="13">
        <v>9.78</v>
      </c>
      <c r="H33" s="13" t="s">
        <v>107</v>
      </c>
      <c r="I33" s="13" t="s">
        <v>108</v>
      </c>
      <c r="J33" s="18">
        <f t="shared" si="2"/>
        <v>44125</v>
      </c>
      <c r="K33" s="13" t="s">
        <v>99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3">
        <v>33.0</v>
      </c>
      <c r="B34" s="14">
        <v>44097.0</v>
      </c>
      <c r="C34" s="15" t="s">
        <v>109</v>
      </c>
      <c r="D34" s="13" t="s">
        <v>80</v>
      </c>
      <c r="E34" s="15">
        <v>1200.0</v>
      </c>
      <c r="F34" s="15">
        <v>40.0</v>
      </c>
      <c r="G34" s="15">
        <v>4.6</v>
      </c>
      <c r="H34" s="15" t="s">
        <v>110</v>
      </c>
      <c r="I34" s="15" t="s">
        <v>111</v>
      </c>
      <c r="J34" s="16">
        <f t="shared" si="2"/>
        <v>44132</v>
      </c>
      <c r="K34" s="13" t="s">
        <v>99</v>
      </c>
    </row>
    <row r="35">
      <c r="A35" s="13">
        <v>34.0</v>
      </c>
      <c r="B35" s="14">
        <v>44097.0</v>
      </c>
      <c r="C35" s="15" t="s">
        <v>109</v>
      </c>
      <c r="D35" s="13" t="s">
        <v>80</v>
      </c>
      <c r="E35" s="15">
        <v>1200.0</v>
      </c>
      <c r="F35" s="15">
        <v>40.0</v>
      </c>
      <c r="J35" s="16">
        <f t="shared" si="2"/>
        <v>44132</v>
      </c>
      <c r="K35" s="15" t="s">
        <v>112</v>
      </c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  <row r="1002">
      <c r="B1002" s="16"/>
    </row>
  </sheetData>
  <drawing r:id="rId1"/>
</worksheet>
</file>