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2420" windowHeight="5856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</calcChain>
</file>

<file path=xl/sharedStrings.xml><?xml version="1.0" encoding="utf-8"?>
<sst xmlns="http://schemas.openxmlformats.org/spreadsheetml/2006/main" count="5" uniqueCount="5">
  <si>
    <t>p</t>
  </si>
  <si>
    <t>c</t>
  </si>
  <si>
    <t>b</t>
  </si>
  <si>
    <t>monitors</t>
  </si>
  <si>
    <t>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</si>
</sst>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3p/3c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monitors</c:v>
                </c:pt>
              </c:strCache>
            </c:strRef>
          </c:tx>
          <c:invertIfNegative val="0"/>
          <c:cat>
            <c:numRef>
              <c:f>results!$C$2:$C$5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results!$D$2:$D$5</c:f>
              <c:numCache>
                <c:formatCode>General</c:formatCode>
                <c:ptCount val="4"/>
                <c:pt idx="0">
                  <c:v>2.85</c:v>
                </c:pt>
                <c:pt idx="1">
                  <c:v>2.79</c:v>
                </c:pt>
                <c:pt idx="2">
                  <c:v>3.43</c:v>
                </c:pt>
                <c:pt idx="3">
                  <c:v>4.1900000000000004</c:v>
                </c:pt>
              </c:numCache>
            </c:numRef>
          </c:val>
        </c:ser>
        <c:ser>
          <c:idx val="1"/>
          <c:order val="1"/>
          <c:tx>
            <c:strRef>
              <c:f>results!$E$1</c:f>
              <c:strCache>
                <c:ptCount val="1"/>
                <c:pt idx="0">
                  <c:v>library</c:v>
                </c:pt>
              </c:strCache>
            </c:strRef>
          </c:tx>
          <c:invertIfNegative val="0"/>
          <c:cat>
            <c:numRef>
              <c:f>results!$C$2:$C$5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results!$E$2:$E$5</c:f>
              <c:numCache>
                <c:formatCode>General</c:formatCode>
                <c:ptCount val="4"/>
                <c:pt idx="0">
                  <c:v>2.2599999999999998</c:v>
                </c:pt>
                <c:pt idx="1">
                  <c:v>1.93</c:v>
                </c:pt>
                <c:pt idx="2">
                  <c:v>2.46</c:v>
                </c:pt>
                <c:pt idx="3">
                  <c:v>2.77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416896"/>
        <c:axId val="225371264"/>
      </c:barChart>
      <c:catAx>
        <c:axId val="14241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Wielkość bufora</a:t>
                </a:r>
              </a:p>
            </c:rich>
          </c:tx>
          <c:layout>
            <c:manualLayout>
              <c:xMode val="edge"/>
              <c:yMode val="edge"/>
              <c:x val="0.35373053368328961"/>
              <c:y val="0.878680373286672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25371264"/>
        <c:crosses val="autoZero"/>
        <c:auto val="1"/>
        <c:lblAlgn val="ctr"/>
        <c:lblOffset val="100"/>
        <c:noMultiLvlLbl val="0"/>
      </c:catAx>
      <c:valAx>
        <c:axId val="225371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41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3p/10c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monitors</c:v>
                </c:pt>
              </c:strCache>
            </c:strRef>
          </c:tx>
          <c:invertIfNegative val="0"/>
          <c:cat>
            <c:numRef>
              <c:f>results!$C$2:$C$5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results!$D$6:$D$9</c:f>
              <c:numCache>
                <c:formatCode>General</c:formatCode>
                <c:ptCount val="4"/>
                <c:pt idx="0">
                  <c:v>4.28</c:v>
                </c:pt>
                <c:pt idx="1">
                  <c:v>5.36</c:v>
                </c:pt>
                <c:pt idx="2">
                  <c:v>7.02</c:v>
                </c:pt>
                <c:pt idx="3">
                  <c:v>8.15</c:v>
                </c:pt>
              </c:numCache>
            </c:numRef>
          </c:val>
        </c:ser>
        <c:ser>
          <c:idx val="1"/>
          <c:order val="1"/>
          <c:tx>
            <c:strRef>
              <c:f>results!$E$1</c:f>
              <c:strCache>
                <c:ptCount val="1"/>
                <c:pt idx="0">
                  <c:v>library</c:v>
                </c:pt>
              </c:strCache>
            </c:strRef>
          </c:tx>
          <c:invertIfNegative val="0"/>
          <c:cat>
            <c:numRef>
              <c:f>results!$C$2:$C$5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results!$E$6:$E$9</c:f>
              <c:numCache>
                <c:formatCode>General</c:formatCode>
                <c:ptCount val="4"/>
                <c:pt idx="0">
                  <c:v>3.31</c:v>
                </c:pt>
                <c:pt idx="1">
                  <c:v>3.52</c:v>
                </c:pt>
                <c:pt idx="2">
                  <c:v>4.32</c:v>
                </c:pt>
                <c:pt idx="3">
                  <c:v>5.01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75872"/>
        <c:axId val="220327872"/>
      </c:barChart>
      <c:catAx>
        <c:axId val="17217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Wielkość bufora</a:t>
                </a:r>
              </a:p>
            </c:rich>
          </c:tx>
          <c:layout>
            <c:manualLayout>
              <c:xMode val="edge"/>
              <c:yMode val="edge"/>
              <c:x val="0.35373053368328961"/>
              <c:y val="0.878680373286672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20327872"/>
        <c:crosses val="autoZero"/>
        <c:auto val="1"/>
        <c:lblAlgn val="ctr"/>
        <c:lblOffset val="100"/>
        <c:noMultiLvlLbl val="0"/>
      </c:catAx>
      <c:valAx>
        <c:axId val="220327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175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3p/20c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monitors</c:v>
                </c:pt>
              </c:strCache>
            </c:strRef>
          </c:tx>
          <c:invertIfNegative val="0"/>
          <c:cat>
            <c:numRef>
              <c:f>results!$C$2:$C$5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results!$D$10:$D$13</c:f>
              <c:numCache>
                <c:formatCode>General</c:formatCode>
                <c:ptCount val="4"/>
                <c:pt idx="0">
                  <c:v>7.19</c:v>
                </c:pt>
                <c:pt idx="1">
                  <c:v>9.42</c:v>
                </c:pt>
                <c:pt idx="2">
                  <c:v>17.809999999999999</c:v>
                </c:pt>
                <c:pt idx="3">
                  <c:v>13.84</c:v>
                </c:pt>
              </c:numCache>
            </c:numRef>
          </c:val>
        </c:ser>
        <c:ser>
          <c:idx val="1"/>
          <c:order val="1"/>
          <c:tx>
            <c:strRef>
              <c:f>results!$E$1</c:f>
              <c:strCache>
                <c:ptCount val="1"/>
                <c:pt idx="0">
                  <c:v>library</c:v>
                </c:pt>
              </c:strCache>
            </c:strRef>
          </c:tx>
          <c:invertIfNegative val="0"/>
          <c:cat>
            <c:numRef>
              <c:f>results!$C$2:$C$5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results!$E$10:$E$13</c:f>
              <c:numCache>
                <c:formatCode>General</c:formatCode>
                <c:ptCount val="4"/>
                <c:pt idx="0">
                  <c:v>5.63</c:v>
                </c:pt>
                <c:pt idx="1">
                  <c:v>6.54</c:v>
                </c:pt>
                <c:pt idx="2">
                  <c:v>7.19</c:v>
                </c:pt>
                <c:pt idx="3">
                  <c:v>11.89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64608"/>
        <c:axId val="220329600"/>
      </c:barChart>
      <c:catAx>
        <c:axId val="17216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Wielkość bufora</a:t>
                </a:r>
              </a:p>
            </c:rich>
          </c:tx>
          <c:layout>
            <c:manualLayout>
              <c:xMode val="edge"/>
              <c:yMode val="edge"/>
              <c:x val="0.35373053368328961"/>
              <c:y val="0.878680373286672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20329600"/>
        <c:crosses val="autoZero"/>
        <c:auto val="1"/>
        <c:lblAlgn val="ctr"/>
        <c:lblOffset val="100"/>
        <c:noMultiLvlLbl val="0"/>
      </c:catAx>
      <c:valAx>
        <c:axId val="22032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164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10p/3c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monitors</c:v>
                </c:pt>
              </c:strCache>
            </c:strRef>
          </c:tx>
          <c:invertIfNegative val="0"/>
          <c:cat>
            <c:numRef>
              <c:f>results!$C$2:$C$5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results!$D$14:$D$17</c:f>
              <c:numCache>
                <c:formatCode>General</c:formatCode>
                <c:ptCount val="4"/>
                <c:pt idx="0">
                  <c:v>4.2699999999999996</c:v>
                </c:pt>
                <c:pt idx="1">
                  <c:v>5.14</c:v>
                </c:pt>
                <c:pt idx="2">
                  <c:v>6.99</c:v>
                </c:pt>
                <c:pt idx="3">
                  <c:v>7.99</c:v>
                </c:pt>
              </c:numCache>
            </c:numRef>
          </c:val>
        </c:ser>
        <c:ser>
          <c:idx val="1"/>
          <c:order val="1"/>
          <c:tx>
            <c:strRef>
              <c:f>results!$E$1</c:f>
              <c:strCache>
                <c:ptCount val="1"/>
                <c:pt idx="0">
                  <c:v>library</c:v>
                </c:pt>
              </c:strCache>
            </c:strRef>
          </c:tx>
          <c:invertIfNegative val="0"/>
          <c:cat>
            <c:numRef>
              <c:f>results!$C$2:$C$5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results!$E$14:$E$17</c:f>
              <c:numCache>
                <c:formatCode>General</c:formatCode>
                <c:ptCount val="4"/>
                <c:pt idx="0">
                  <c:v>3.84</c:v>
                </c:pt>
                <c:pt idx="1">
                  <c:v>4.3499999999999996</c:v>
                </c:pt>
                <c:pt idx="2">
                  <c:v>6.69</c:v>
                </c:pt>
                <c:pt idx="3">
                  <c:v>7.53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65632"/>
        <c:axId val="210209024"/>
      </c:barChart>
      <c:catAx>
        <c:axId val="17216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Wielkość bufora</a:t>
                </a:r>
              </a:p>
            </c:rich>
          </c:tx>
          <c:layout>
            <c:manualLayout>
              <c:xMode val="edge"/>
              <c:yMode val="edge"/>
              <c:x val="0.35373053368328961"/>
              <c:y val="0.878680373286672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209024"/>
        <c:crosses val="autoZero"/>
        <c:auto val="1"/>
        <c:lblAlgn val="ctr"/>
        <c:lblOffset val="100"/>
        <c:noMultiLvlLbl val="0"/>
      </c:catAx>
      <c:valAx>
        <c:axId val="210209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165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10p/10c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monitors</c:v>
                </c:pt>
              </c:strCache>
            </c:strRef>
          </c:tx>
          <c:invertIfNegative val="0"/>
          <c:cat>
            <c:numRef>
              <c:f>results!$C$2:$C$5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results!$D$18:$D$21</c:f>
              <c:numCache>
                <c:formatCode>General</c:formatCode>
                <c:ptCount val="4"/>
                <c:pt idx="0">
                  <c:v>13.41</c:v>
                </c:pt>
                <c:pt idx="1">
                  <c:v>15.03</c:v>
                </c:pt>
                <c:pt idx="2">
                  <c:v>21.37</c:v>
                </c:pt>
                <c:pt idx="3">
                  <c:v>26.42</c:v>
                </c:pt>
              </c:numCache>
            </c:numRef>
          </c:val>
        </c:ser>
        <c:ser>
          <c:idx val="1"/>
          <c:order val="1"/>
          <c:tx>
            <c:strRef>
              <c:f>results!$E$1</c:f>
              <c:strCache>
                <c:ptCount val="1"/>
                <c:pt idx="0">
                  <c:v>library</c:v>
                </c:pt>
              </c:strCache>
            </c:strRef>
          </c:tx>
          <c:invertIfNegative val="0"/>
          <c:cat>
            <c:numRef>
              <c:f>results!$C$2:$C$5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results!$E$18:$E$21</c:f>
              <c:numCache>
                <c:formatCode>General</c:formatCode>
                <c:ptCount val="4"/>
                <c:pt idx="0">
                  <c:v>8.2899999999999991</c:v>
                </c:pt>
                <c:pt idx="1">
                  <c:v>9.1999999999999993</c:v>
                </c:pt>
                <c:pt idx="2">
                  <c:v>9.76</c:v>
                </c:pt>
                <c:pt idx="3">
                  <c:v>18.100000000000001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631040"/>
        <c:axId val="210213056"/>
      </c:barChart>
      <c:catAx>
        <c:axId val="15663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Wielkość bufora</a:t>
                </a:r>
              </a:p>
            </c:rich>
          </c:tx>
          <c:layout>
            <c:manualLayout>
              <c:xMode val="edge"/>
              <c:yMode val="edge"/>
              <c:x val="0.35373053368328961"/>
              <c:y val="0.878680373286672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213056"/>
        <c:crosses val="autoZero"/>
        <c:auto val="1"/>
        <c:lblAlgn val="ctr"/>
        <c:lblOffset val="100"/>
        <c:noMultiLvlLbl val="0"/>
      </c:catAx>
      <c:valAx>
        <c:axId val="210213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663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10p/20c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monitors</c:v>
                </c:pt>
              </c:strCache>
            </c:strRef>
          </c:tx>
          <c:invertIfNegative val="0"/>
          <c:cat>
            <c:numRef>
              <c:f>results!$C$2:$C$5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results!$D$22:$D$25</c:f>
              <c:numCache>
                <c:formatCode>General</c:formatCode>
                <c:ptCount val="4"/>
                <c:pt idx="0">
                  <c:v>17.93</c:v>
                </c:pt>
                <c:pt idx="1">
                  <c:v>21.86</c:v>
                </c:pt>
                <c:pt idx="2">
                  <c:v>28.24</c:v>
                </c:pt>
                <c:pt idx="3">
                  <c:v>29.83</c:v>
                </c:pt>
              </c:numCache>
            </c:numRef>
          </c:val>
        </c:ser>
        <c:ser>
          <c:idx val="1"/>
          <c:order val="1"/>
          <c:tx>
            <c:strRef>
              <c:f>results!$E$1</c:f>
              <c:strCache>
                <c:ptCount val="1"/>
                <c:pt idx="0">
                  <c:v>library</c:v>
                </c:pt>
              </c:strCache>
            </c:strRef>
          </c:tx>
          <c:invertIfNegative val="0"/>
          <c:cat>
            <c:numRef>
              <c:f>results!$C$2:$C$5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results!$E$22:$E$25</c:f>
              <c:numCache>
                <c:formatCode>General</c:formatCode>
                <c:ptCount val="4"/>
                <c:pt idx="0">
                  <c:v>12.71</c:v>
                </c:pt>
                <c:pt idx="1">
                  <c:v>13.12</c:v>
                </c:pt>
                <c:pt idx="2">
                  <c:v>16.02</c:v>
                </c:pt>
                <c:pt idx="3">
                  <c:v>17.25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139648"/>
        <c:axId val="210213632"/>
      </c:barChart>
      <c:catAx>
        <c:axId val="16213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Wielkość bufora</a:t>
                </a:r>
              </a:p>
            </c:rich>
          </c:tx>
          <c:layout>
            <c:manualLayout>
              <c:xMode val="edge"/>
              <c:yMode val="edge"/>
              <c:x val="0.35373053368328961"/>
              <c:y val="0.878680373286672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213632"/>
        <c:crosses val="autoZero"/>
        <c:auto val="1"/>
        <c:lblAlgn val="ctr"/>
        <c:lblOffset val="100"/>
        <c:noMultiLvlLbl val="0"/>
      </c:catAx>
      <c:valAx>
        <c:axId val="210213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139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20p/3c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monitors</c:v>
                </c:pt>
              </c:strCache>
            </c:strRef>
          </c:tx>
          <c:invertIfNegative val="0"/>
          <c:cat>
            <c:numRef>
              <c:f>results!$C$2:$C$5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results!$D$26:$D$29</c:f>
              <c:numCache>
                <c:formatCode>General</c:formatCode>
                <c:ptCount val="4"/>
                <c:pt idx="0">
                  <c:v>5.46</c:v>
                </c:pt>
                <c:pt idx="1">
                  <c:v>7.57</c:v>
                </c:pt>
                <c:pt idx="2">
                  <c:v>9.52</c:v>
                </c:pt>
                <c:pt idx="3">
                  <c:v>9.6</c:v>
                </c:pt>
              </c:numCache>
            </c:numRef>
          </c:val>
        </c:ser>
        <c:ser>
          <c:idx val="1"/>
          <c:order val="1"/>
          <c:tx>
            <c:strRef>
              <c:f>results!$E$1</c:f>
              <c:strCache>
                <c:ptCount val="1"/>
                <c:pt idx="0">
                  <c:v>library</c:v>
                </c:pt>
              </c:strCache>
            </c:strRef>
          </c:tx>
          <c:invertIfNegative val="0"/>
          <c:cat>
            <c:numRef>
              <c:f>results!$C$2:$C$5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results!$E$26:$E$29</c:f>
              <c:numCache>
                <c:formatCode>General</c:formatCode>
                <c:ptCount val="4"/>
                <c:pt idx="0">
                  <c:v>5.58</c:v>
                </c:pt>
                <c:pt idx="1">
                  <c:v>7.38</c:v>
                </c:pt>
                <c:pt idx="2">
                  <c:v>9.35</c:v>
                </c:pt>
                <c:pt idx="3">
                  <c:v>12.01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632576"/>
        <c:axId val="219145344"/>
      </c:barChart>
      <c:catAx>
        <c:axId val="15663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Wielkość bufora</a:t>
                </a:r>
              </a:p>
            </c:rich>
          </c:tx>
          <c:layout>
            <c:manualLayout>
              <c:xMode val="edge"/>
              <c:yMode val="edge"/>
              <c:x val="0.35373053368328961"/>
              <c:y val="0.878680373286672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9145344"/>
        <c:crosses val="autoZero"/>
        <c:auto val="1"/>
        <c:lblAlgn val="ctr"/>
        <c:lblOffset val="100"/>
        <c:noMultiLvlLbl val="0"/>
      </c:catAx>
      <c:valAx>
        <c:axId val="219145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6632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20p/10c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monitors</c:v>
                </c:pt>
              </c:strCache>
            </c:strRef>
          </c:tx>
          <c:invertIfNegative val="0"/>
          <c:cat>
            <c:numRef>
              <c:f>results!$C$2:$C$5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results!$D$30:$D$33</c:f>
              <c:numCache>
                <c:formatCode>General</c:formatCode>
                <c:ptCount val="4"/>
                <c:pt idx="0">
                  <c:v>14.85</c:v>
                </c:pt>
                <c:pt idx="1">
                  <c:v>18.3</c:v>
                </c:pt>
                <c:pt idx="2">
                  <c:v>24.72</c:v>
                </c:pt>
                <c:pt idx="3">
                  <c:v>30.44</c:v>
                </c:pt>
              </c:numCache>
            </c:numRef>
          </c:val>
        </c:ser>
        <c:ser>
          <c:idx val="1"/>
          <c:order val="1"/>
          <c:tx>
            <c:strRef>
              <c:f>results!$E$1</c:f>
              <c:strCache>
                <c:ptCount val="1"/>
                <c:pt idx="0">
                  <c:v>library</c:v>
                </c:pt>
              </c:strCache>
            </c:strRef>
          </c:tx>
          <c:invertIfNegative val="0"/>
          <c:cat>
            <c:numRef>
              <c:f>results!$C$2:$C$5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results!$E$30:$E$33</c:f>
              <c:numCache>
                <c:formatCode>General</c:formatCode>
                <c:ptCount val="4"/>
                <c:pt idx="0">
                  <c:v>11.1</c:v>
                </c:pt>
                <c:pt idx="1">
                  <c:v>12.95</c:v>
                </c:pt>
                <c:pt idx="2">
                  <c:v>16.52</c:v>
                </c:pt>
                <c:pt idx="3">
                  <c:v>21.08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634112"/>
        <c:axId val="219148224"/>
      </c:barChart>
      <c:catAx>
        <c:axId val="15663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Wielkość bufora</a:t>
                </a:r>
              </a:p>
            </c:rich>
          </c:tx>
          <c:layout>
            <c:manualLayout>
              <c:xMode val="edge"/>
              <c:yMode val="edge"/>
              <c:x val="0.35373053368328961"/>
              <c:y val="0.878680373286672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9148224"/>
        <c:crosses val="autoZero"/>
        <c:auto val="1"/>
        <c:lblAlgn val="ctr"/>
        <c:lblOffset val="100"/>
        <c:noMultiLvlLbl val="0"/>
      </c:catAx>
      <c:valAx>
        <c:axId val="219148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6634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20p/20c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monitors</c:v>
                </c:pt>
              </c:strCache>
            </c:strRef>
          </c:tx>
          <c:invertIfNegative val="0"/>
          <c:cat>
            <c:numRef>
              <c:f>results!$C$2:$C$5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results!$D$34:$D$37</c:f>
              <c:numCache>
                <c:formatCode>General</c:formatCode>
                <c:ptCount val="4"/>
                <c:pt idx="0">
                  <c:v>27.01</c:v>
                </c:pt>
                <c:pt idx="1">
                  <c:v>33.01</c:v>
                </c:pt>
                <c:pt idx="2">
                  <c:v>55.15</c:v>
                </c:pt>
                <c:pt idx="3">
                  <c:v>63.18</c:v>
                </c:pt>
              </c:numCache>
            </c:numRef>
          </c:val>
        </c:ser>
        <c:ser>
          <c:idx val="1"/>
          <c:order val="1"/>
          <c:tx>
            <c:strRef>
              <c:f>results!$E$1</c:f>
              <c:strCache>
                <c:ptCount val="1"/>
                <c:pt idx="0">
                  <c:v>library</c:v>
                </c:pt>
              </c:strCache>
            </c:strRef>
          </c:tx>
          <c:invertIfNegative val="0"/>
          <c:cat>
            <c:numRef>
              <c:f>results!$C$2:$C$5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results!$E$34:$E$37</c:f>
              <c:numCache>
                <c:formatCode>General</c:formatCode>
                <c:ptCount val="4"/>
                <c:pt idx="0">
                  <c:v>14.46</c:v>
                </c:pt>
                <c:pt idx="1">
                  <c:v>18.91</c:v>
                </c:pt>
                <c:pt idx="2">
                  <c:v>32.6</c:v>
                </c:pt>
                <c:pt idx="3">
                  <c:v>33.61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505472"/>
        <c:axId val="210246976"/>
      </c:barChart>
      <c:catAx>
        <c:axId val="17450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Wielkość bufora</a:t>
                </a:r>
              </a:p>
            </c:rich>
          </c:tx>
          <c:layout>
            <c:manualLayout>
              <c:xMode val="edge"/>
              <c:yMode val="edge"/>
              <c:x val="0.35373053368328961"/>
              <c:y val="0.878680373286672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246976"/>
        <c:crosses val="autoZero"/>
        <c:auto val="1"/>
        <c:lblAlgn val="ctr"/>
        <c:lblOffset val="100"/>
        <c:noMultiLvlLbl val="0"/>
      </c:catAx>
      <c:valAx>
        <c:axId val="210246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505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0</xdr:row>
      <xdr:rowOff>80010</xdr:rowOff>
    </xdr:from>
    <xdr:to>
      <xdr:col>14</xdr:col>
      <xdr:colOff>266700</xdr:colOff>
      <xdr:row>18</xdr:row>
      <xdr:rowOff>76200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320040</xdr:colOff>
      <xdr:row>0</xdr:row>
      <xdr:rowOff>76200</xdr:rowOff>
    </xdr:from>
    <xdr:to>
      <xdr:col>22</xdr:col>
      <xdr:colOff>487680</xdr:colOff>
      <xdr:row>18</xdr:row>
      <xdr:rowOff>76200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91440</xdr:colOff>
      <xdr:row>18</xdr:row>
      <xdr:rowOff>144780</xdr:rowOff>
    </xdr:from>
    <xdr:to>
      <xdr:col>14</xdr:col>
      <xdr:colOff>259080</xdr:colOff>
      <xdr:row>35</xdr:row>
      <xdr:rowOff>121920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320040</xdr:colOff>
      <xdr:row>18</xdr:row>
      <xdr:rowOff>137160</xdr:rowOff>
    </xdr:from>
    <xdr:to>
      <xdr:col>22</xdr:col>
      <xdr:colOff>487680</xdr:colOff>
      <xdr:row>35</xdr:row>
      <xdr:rowOff>114300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83820</xdr:colOff>
      <xdr:row>36</xdr:row>
      <xdr:rowOff>7620</xdr:rowOff>
    </xdr:from>
    <xdr:to>
      <xdr:col>14</xdr:col>
      <xdr:colOff>259080</xdr:colOff>
      <xdr:row>52</xdr:row>
      <xdr:rowOff>121920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327660</xdr:colOff>
      <xdr:row>36</xdr:row>
      <xdr:rowOff>15240</xdr:rowOff>
    </xdr:from>
    <xdr:to>
      <xdr:col>22</xdr:col>
      <xdr:colOff>495300</xdr:colOff>
      <xdr:row>52</xdr:row>
      <xdr:rowOff>129540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99060</xdr:colOff>
      <xdr:row>53</xdr:row>
      <xdr:rowOff>22860</xdr:rowOff>
    </xdr:from>
    <xdr:to>
      <xdr:col>14</xdr:col>
      <xdr:colOff>259080</xdr:colOff>
      <xdr:row>69</xdr:row>
      <xdr:rowOff>121920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335280</xdr:colOff>
      <xdr:row>53</xdr:row>
      <xdr:rowOff>30480</xdr:rowOff>
    </xdr:from>
    <xdr:to>
      <xdr:col>22</xdr:col>
      <xdr:colOff>502920</xdr:colOff>
      <xdr:row>69</xdr:row>
      <xdr:rowOff>121920</xdr:rowOff>
    </xdr:to>
    <xdr:graphicFrame macro="">
      <xdr:nvGraphicFramePr>
        <xdr:cNvPr id="12" name="Wykres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106680</xdr:colOff>
      <xdr:row>70</xdr:row>
      <xdr:rowOff>30480</xdr:rowOff>
    </xdr:from>
    <xdr:to>
      <xdr:col>14</xdr:col>
      <xdr:colOff>274320</xdr:colOff>
      <xdr:row>87</xdr:row>
      <xdr:rowOff>7620</xdr:rowOff>
    </xdr:to>
    <xdr:graphicFrame macro="">
      <xdr:nvGraphicFramePr>
        <xdr:cNvPr id="13" name="Wykres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topLeftCell="A52" workbookViewId="0">
      <selection activeCell="T75" sqref="T75"/>
    </sheetView>
  </sheetViews>
  <sheetFormatPr defaultRowHeight="14.4" x14ac:dyDescent="0.3"/>
  <cols>
    <col min="5" max="5" width="12.21875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</row>
    <row r="2" spans="1:6" x14ac:dyDescent="0.3">
      <c r="A2" s="2">
        <v>3</v>
      </c>
      <c r="B2" s="2">
        <v>3</v>
      </c>
      <c r="C2" s="2">
        <v>5</v>
      </c>
      <c r="D2" s="2">
        <v>2.85</v>
      </c>
      <c r="E2" s="2">
        <v>2.2599999999999998</v>
      </c>
      <c r="F2" s="2" t="str">
        <f>CONCATENATE(A2,"p / ", B2, "c")</f>
        <v>3p / 3c</v>
      </c>
    </row>
    <row r="3" spans="1:6" x14ac:dyDescent="0.3">
      <c r="A3" s="2">
        <v>3</v>
      </c>
      <c r="B3" s="2">
        <v>3</v>
      </c>
      <c r="C3" s="2">
        <v>10</v>
      </c>
      <c r="D3" s="2">
        <v>2.79</v>
      </c>
      <c r="E3" s="2">
        <v>1.93</v>
      </c>
      <c r="F3" s="2" t="str">
        <f t="shared" ref="F3:F37" si="0">CONCATENATE(A3,"p / ", B3, "c")</f>
        <v>3p / 3c</v>
      </c>
    </row>
    <row r="4" spans="1:6" x14ac:dyDescent="0.3">
      <c r="A4" s="2">
        <v>3</v>
      </c>
      <c r="B4" s="2">
        <v>3</v>
      </c>
      <c r="C4" s="2">
        <v>50</v>
      </c>
      <c r="D4" s="2">
        <v>3.43</v>
      </c>
      <c r="E4" s="2">
        <v>2.46</v>
      </c>
      <c r="F4" s="2" t="str">
        <f t="shared" si="0"/>
        <v>3p / 3c</v>
      </c>
    </row>
    <row r="5" spans="1:6" x14ac:dyDescent="0.3">
      <c r="A5" s="2">
        <v>3</v>
      </c>
      <c r="B5" s="2">
        <v>3</v>
      </c>
      <c r="C5" s="2">
        <v>100</v>
      </c>
      <c r="D5" s="2">
        <v>4.1900000000000004</v>
      </c>
      <c r="E5" s="2">
        <v>2.77</v>
      </c>
      <c r="F5" s="2" t="str">
        <f t="shared" si="0"/>
        <v>3p / 3c</v>
      </c>
    </row>
    <row r="6" spans="1:6" x14ac:dyDescent="0.3">
      <c r="A6" s="1">
        <v>3</v>
      </c>
      <c r="B6" s="1">
        <v>10</v>
      </c>
      <c r="C6" s="1">
        <v>5</v>
      </c>
      <c r="D6" s="1">
        <v>4.28</v>
      </c>
      <c r="E6" s="1">
        <v>3.31</v>
      </c>
      <c r="F6" s="1" t="str">
        <f t="shared" si="0"/>
        <v>3p / 10c</v>
      </c>
    </row>
    <row r="7" spans="1:6" x14ac:dyDescent="0.3">
      <c r="A7" s="1">
        <v>3</v>
      </c>
      <c r="B7" s="1">
        <v>10</v>
      </c>
      <c r="C7" s="1">
        <v>10</v>
      </c>
      <c r="D7" s="1">
        <v>5.36</v>
      </c>
      <c r="E7" s="1">
        <v>3.52</v>
      </c>
      <c r="F7" s="1" t="str">
        <f t="shared" si="0"/>
        <v>3p / 10c</v>
      </c>
    </row>
    <row r="8" spans="1:6" x14ac:dyDescent="0.3">
      <c r="A8" s="1">
        <v>3</v>
      </c>
      <c r="B8" s="1">
        <v>10</v>
      </c>
      <c r="C8" s="1">
        <v>50</v>
      </c>
      <c r="D8" s="1">
        <v>7.02</v>
      </c>
      <c r="E8" s="1">
        <v>4.32</v>
      </c>
      <c r="F8" s="1" t="str">
        <f t="shared" si="0"/>
        <v>3p / 10c</v>
      </c>
    </row>
    <row r="9" spans="1:6" x14ac:dyDescent="0.3">
      <c r="A9" s="1">
        <v>3</v>
      </c>
      <c r="B9" s="1">
        <v>10</v>
      </c>
      <c r="C9" s="1">
        <v>100</v>
      </c>
      <c r="D9" s="1">
        <v>8.15</v>
      </c>
      <c r="E9" s="1">
        <v>5.01</v>
      </c>
      <c r="F9" s="1" t="str">
        <f t="shared" si="0"/>
        <v>3p / 10c</v>
      </c>
    </row>
    <row r="10" spans="1:6" x14ac:dyDescent="0.3">
      <c r="A10" s="2">
        <v>3</v>
      </c>
      <c r="B10" s="2">
        <v>20</v>
      </c>
      <c r="C10" s="2">
        <v>5</v>
      </c>
      <c r="D10" s="2">
        <v>7.19</v>
      </c>
      <c r="E10" s="2">
        <v>5.63</v>
      </c>
      <c r="F10" s="2" t="str">
        <f t="shared" si="0"/>
        <v>3p / 20c</v>
      </c>
    </row>
    <row r="11" spans="1:6" x14ac:dyDescent="0.3">
      <c r="A11" s="2">
        <v>3</v>
      </c>
      <c r="B11" s="2">
        <v>20</v>
      </c>
      <c r="C11" s="2">
        <v>10</v>
      </c>
      <c r="D11" s="2">
        <v>9.42</v>
      </c>
      <c r="E11" s="2">
        <v>6.54</v>
      </c>
      <c r="F11" s="2" t="str">
        <f t="shared" si="0"/>
        <v>3p / 20c</v>
      </c>
    </row>
    <row r="12" spans="1:6" x14ac:dyDescent="0.3">
      <c r="A12" s="2">
        <v>3</v>
      </c>
      <c r="B12" s="2">
        <v>20</v>
      </c>
      <c r="C12" s="2">
        <v>50</v>
      </c>
      <c r="D12" s="2">
        <v>17.809999999999999</v>
      </c>
      <c r="E12" s="2">
        <v>7.19</v>
      </c>
      <c r="F12" s="2" t="str">
        <f t="shared" si="0"/>
        <v>3p / 20c</v>
      </c>
    </row>
    <row r="13" spans="1:6" x14ac:dyDescent="0.3">
      <c r="A13" s="2">
        <v>3</v>
      </c>
      <c r="B13" s="2">
        <v>20</v>
      </c>
      <c r="C13" s="2">
        <v>100</v>
      </c>
      <c r="D13" s="2">
        <v>13.84</v>
      </c>
      <c r="E13" s="2">
        <v>11.89</v>
      </c>
      <c r="F13" s="2" t="str">
        <f t="shared" si="0"/>
        <v>3p / 20c</v>
      </c>
    </row>
    <row r="14" spans="1:6" x14ac:dyDescent="0.3">
      <c r="A14" s="1">
        <v>10</v>
      </c>
      <c r="B14" s="1">
        <v>3</v>
      </c>
      <c r="C14" s="1">
        <v>5</v>
      </c>
      <c r="D14" s="1">
        <v>4.2699999999999996</v>
      </c>
      <c r="E14" s="1">
        <v>3.84</v>
      </c>
      <c r="F14" s="1" t="str">
        <f t="shared" si="0"/>
        <v>10p / 3c</v>
      </c>
    </row>
    <row r="15" spans="1:6" x14ac:dyDescent="0.3">
      <c r="A15" s="1">
        <v>10</v>
      </c>
      <c r="B15" s="1">
        <v>3</v>
      </c>
      <c r="C15" s="1">
        <v>10</v>
      </c>
      <c r="D15" s="1">
        <v>5.14</v>
      </c>
      <c r="E15" s="1">
        <v>4.3499999999999996</v>
      </c>
      <c r="F15" s="1" t="str">
        <f t="shared" si="0"/>
        <v>10p / 3c</v>
      </c>
    </row>
    <row r="16" spans="1:6" x14ac:dyDescent="0.3">
      <c r="A16" s="1">
        <v>10</v>
      </c>
      <c r="B16" s="1">
        <v>3</v>
      </c>
      <c r="C16" s="1">
        <v>50</v>
      </c>
      <c r="D16" s="1">
        <v>6.99</v>
      </c>
      <c r="E16" s="1">
        <v>6.69</v>
      </c>
      <c r="F16" s="1" t="str">
        <f t="shared" si="0"/>
        <v>10p / 3c</v>
      </c>
    </row>
    <row r="17" spans="1:6" x14ac:dyDescent="0.3">
      <c r="A17" s="1">
        <v>10</v>
      </c>
      <c r="B17" s="1">
        <v>3</v>
      </c>
      <c r="C17" s="1">
        <v>100</v>
      </c>
      <c r="D17" s="1">
        <v>7.99</v>
      </c>
      <c r="E17" s="1">
        <v>7.53</v>
      </c>
      <c r="F17" s="1" t="str">
        <f t="shared" si="0"/>
        <v>10p / 3c</v>
      </c>
    </row>
    <row r="18" spans="1:6" x14ac:dyDescent="0.3">
      <c r="A18" s="2">
        <v>10</v>
      </c>
      <c r="B18" s="2">
        <v>10</v>
      </c>
      <c r="C18" s="2">
        <v>5</v>
      </c>
      <c r="D18" s="2">
        <v>13.41</v>
      </c>
      <c r="E18" s="2">
        <v>8.2899999999999991</v>
      </c>
      <c r="F18" s="2" t="str">
        <f t="shared" si="0"/>
        <v>10p / 10c</v>
      </c>
    </row>
    <row r="19" spans="1:6" x14ac:dyDescent="0.3">
      <c r="A19" s="2">
        <v>10</v>
      </c>
      <c r="B19" s="2">
        <v>10</v>
      </c>
      <c r="C19" s="2">
        <v>10</v>
      </c>
      <c r="D19" s="2">
        <v>15.03</v>
      </c>
      <c r="E19" s="2">
        <v>9.1999999999999993</v>
      </c>
      <c r="F19" s="2" t="str">
        <f t="shared" si="0"/>
        <v>10p / 10c</v>
      </c>
    </row>
    <row r="20" spans="1:6" x14ac:dyDescent="0.3">
      <c r="A20" s="2">
        <v>10</v>
      </c>
      <c r="B20" s="2">
        <v>10</v>
      </c>
      <c r="C20" s="2">
        <v>50</v>
      </c>
      <c r="D20" s="2">
        <v>21.37</v>
      </c>
      <c r="E20" s="2">
        <v>9.76</v>
      </c>
      <c r="F20" s="2" t="str">
        <f t="shared" si="0"/>
        <v>10p / 10c</v>
      </c>
    </row>
    <row r="21" spans="1:6" x14ac:dyDescent="0.3">
      <c r="A21" s="2">
        <v>10</v>
      </c>
      <c r="B21" s="2">
        <v>10</v>
      </c>
      <c r="C21" s="2">
        <v>100</v>
      </c>
      <c r="D21" s="2">
        <v>26.42</v>
      </c>
      <c r="E21" s="2">
        <v>18.100000000000001</v>
      </c>
      <c r="F21" s="2" t="str">
        <f t="shared" si="0"/>
        <v>10p / 10c</v>
      </c>
    </row>
    <row r="22" spans="1:6" x14ac:dyDescent="0.3">
      <c r="A22" s="1">
        <v>10</v>
      </c>
      <c r="B22" s="1">
        <v>20</v>
      </c>
      <c r="C22" s="1">
        <v>5</v>
      </c>
      <c r="D22" s="1">
        <v>17.93</v>
      </c>
      <c r="E22" s="1">
        <v>12.71</v>
      </c>
      <c r="F22" s="1" t="str">
        <f t="shared" si="0"/>
        <v>10p / 20c</v>
      </c>
    </row>
    <row r="23" spans="1:6" x14ac:dyDescent="0.3">
      <c r="A23" s="1">
        <v>10</v>
      </c>
      <c r="B23" s="1">
        <v>20</v>
      </c>
      <c r="C23" s="1">
        <v>10</v>
      </c>
      <c r="D23" s="1">
        <v>21.86</v>
      </c>
      <c r="E23" s="1">
        <v>13.12</v>
      </c>
      <c r="F23" s="1" t="str">
        <f t="shared" si="0"/>
        <v>10p / 20c</v>
      </c>
    </row>
    <row r="24" spans="1:6" x14ac:dyDescent="0.3">
      <c r="A24" s="1">
        <v>10</v>
      </c>
      <c r="B24" s="1">
        <v>20</v>
      </c>
      <c r="C24" s="1">
        <v>50</v>
      </c>
      <c r="D24" s="1">
        <v>28.24</v>
      </c>
      <c r="E24" s="1">
        <v>16.02</v>
      </c>
      <c r="F24" s="1" t="str">
        <f t="shared" si="0"/>
        <v>10p / 20c</v>
      </c>
    </row>
    <row r="25" spans="1:6" x14ac:dyDescent="0.3">
      <c r="A25" s="1">
        <v>10</v>
      </c>
      <c r="B25" s="1">
        <v>20</v>
      </c>
      <c r="C25" s="1">
        <v>100</v>
      </c>
      <c r="D25" s="1">
        <v>29.83</v>
      </c>
      <c r="E25" s="1">
        <v>17.25</v>
      </c>
      <c r="F25" s="1" t="str">
        <f t="shared" si="0"/>
        <v>10p / 20c</v>
      </c>
    </row>
    <row r="26" spans="1:6" x14ac:dyDescent="0.3">
      <c r="A26" s="2">
        <v>20</v>
      </c>
      <c r="B26" s="2">
        <v>3</v>
      </c>
      <c r="C26" s="2">
        <v>5</v>
      </c>
      <c r="D26" s="2">
        <v>5.46</v>
      </c>
      <c r="E26" s="2">
        <v>5.58</v>
      </c>
      <c r="F26" s="2" t="str">
        <f t="shared" si="0"/>
        <v>20p / 3c</v>
      </c>
    </row>
    <row r="27" spans="1:6" x14ac:dyDescent="0.3">
      <c r="A27" s="2">
        <v>20</v>
      </c>
      <c r="B27" s="2">
        <v>3</v>
      </c>
      <c r="C27" s="2">
        <v>10</v>
      </c>
      <c r="D27" s="2">
        <v>7.57</v>
      </c>
      <c r="E27" s="2">
        <v>7.38</v>
      </c>
      <c r="F27" s="2" t="str">
        <f t="shared" si="0"/>
        <v>20p / 3c</v>
      </c>
    </row>
    <row r="28" spans="1:6" x14ac:dyDescent="0.3">
      <c r="A28" s="2">
        <v>20</v>
      </c>
      <c r="B28" s="2">
        <v>3</v>
      </c>
      <c r="C28" s="2">
        <v>50</v>
      </c>
      <c r="D28" s="2">
        <v>9.52</v>
      </c>
      <c r="E28" s="2">
        <v>9.35</v>
      </c>
      <c r="F28" s="2" t="str">
        <f t="shared" si="0"/>
        <v>20p / 3c</v>
      </c>
    </row>
    <row r="29" spans="1:6" x14ac:dyDescent="0.3">
      <c r="A29" s="2">
        <v>20</v>
      </c>
      <c r="B29" s="2">
        <v>3</v>
      </c>
      <c r="C29" s="2">
        <v>100</v>
      </c>
      <c r="D29" s="2">
        <v>9.6</v>
      </c>
      <c r="E29" s="2">
        <v>12.01</v>
      </c>
      <c r="F29" s="2" t="str">
        <f t="shared" si="0"/>
        <v>20p / 3c</v>
      </c>
    </row>
    <row r="30" spans="1:6" x14ac:dyDescent="0.3">
      <c r="A30" s="1">
        <v>20</v>
      </c>
      <c r="B30" s="1">
        <v>10</v>
      </c>
      <c r="C30" s="1">
        <v>5</v>
      </c>
      <c r="D30" s="1">
        <v>14.85</v>
      </c>
      <c r="E30" s="1">
        <v>11.1</v>
      </c>
      <c r="F30" s="1" t="str">
        <f t="shared" si="0"/>
        <v>20p / 10c</v>
      </c>
    </row>
    <row r="31" spans="1:6" x14ac:dyDescent="0.3">
      <c r="A31" s="1">
        <v>20</v>
      </c>
      <c r="B31" s="1">
        <v>10</v>
      </c>
      <c r="C31" s="1">
        <v>10</v>
      </c>
      <c r="D31" s="1">
        <v>18.3</v>
      </c>
      <c r="E31" s="1">
        <v>12.95</v>
      </c>
      <c r="F31" s="1" t="str">
        <f t="shared" si="0"/>
        <v>20p / 10c</v>
      </c>
    </row>
    <row r="32" spans="1:6" x14ac:dyDescent="0.3">
      <c r="A32" s="1">
        <v>20</v>
      </c>
      <c r="B32" s="1">
        <v>10</v>
      </c>
      <c r="C32" s="1">
        <v>50</v>
      </c>
      <c r="D32" s="1">
        <v>24.72</v>
      </c>
      <c r="E32" s="1">
        <v>16.52</v>
      </c>
      <c r="F32" s="1" t="str">
        <f t="shared" si="0"/>
        <v>20p / 10c</v>
      </c>
    </row>
    <row r="33" spans="1:6" x14ac:dyDescent="0.3">
      <c r="A33" s="1">
        <v>20</v>
      </c>
      <c r="B33" s="1">
        <v>10</v>
      </c>
      <c r="C33" s="1">
        <v>100</v>
      </c>
      <c r="D33" s="1">
        <v>30.44</v>
      </c>
      <c r="E33" s="1">
        <v>21.08</v>
      </c>
      <c r="F33" s="1" t="str">
        <f t="shared" si="0"/>
        <v>20p / 10c</v>
      </c>
    </row>
    <row r="34" spans="1:6" x14ac:dyDescent="0.3">
      <c r="A34" s="2">
        <v>20</v>
      </c>
      <c r="B34" s="2">
        <v>20</v>
      </c>
      <c r="C34" s="2">
        <v>5</v>
      </c>
      <c r="D34" s="2">
        <v>27.01</v>
      </c>
      <c r="E34" s="2">
        <v>14.46</v>
      </c>
      <c r="F34" s="2" t="str">
        <f t="shared" si="0"/>
        <v>20p / 20c</v>
      </c>
    </row>
    <row r="35" spans="1:6" x14ac:dyDescent="0.3">
      <c r="A35" s="2">
        <v>20</v>
      </c>
      <c r="B35" s="2">
        <v>20</v>
      </c>
      <c r="C35" s="2">
        <v>10</v>
      </c>
      <c r="D35" s="2">
        <v>33.01</v>
      </c>
      <c r="E35" s="2">
        <v>18.91</v>
      </c>
      <c r="F35" s="2" t="str">
        <f t="shared" si="0"/>
        <v>20p / 20c</v>
      </c>
    </row>
    <row r="36" spans="1:6" x14ac:dyDescent="0.3">
      <c r="A36" s="2">
        <v>20</v>
      </c>
      <c r="B36" s="2">
        <v>20</v>
      </c>
      <c r="C36" s="2">
        <v>50</v>
      </c>
      <c r="D36" s="2">
        <v>55.15</v>
      </c>
      <c r="E36" s="2">
        <v>32.6</v>
      </c>
      <c r="F36" s="2" t="str">
        <f t="shared" si="0"/>
        <v>20p / 20c</v>
      </c>
    </row>
    <row r="37" spans="1:6" x14ac:dyDescent="0.3">
      <c r="A37" s="2">
        <v>20</v>
      </c>
      <c r="B37" s="2">
        <v>20</v>
      </c>
      <c r="C37" s="2">
        <v>100</v>
      </c>
      <c r="D37" s="2">
        <v>63.18</v>
      </c>
      <c r="E37" s="2">
        <v>33.61</v>
      </c>
      <c r="F37" s="2" t="str">
        <f t="shared" si="0"/>
        <v>20p / 20c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Rivit</dc:creator>
  <cp:lastModifiedBy>Rivit</cp:lastModifiedBy>
  <dcterms:created xsi:type="dcterms:W3CDTF">2020-10-31T13:46:19Z</dcterms:created>
  <dcterms:modified xsi:type="dcterms:W3CDTF">2020-10-31T18:04:47Z</dcterms:modified>
</cp:coreProperties>
</file>