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" activeTab="2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33" r:id="rId6"/>
    <sheet name="IF_SINCAR_AGENT_024" sheetId="31" r:id="rId7"/>
    <sheet name="IF_SINCAR_AGENT_025" sheetId="32" r:id="rId8"/>
    <sheet name="IF_SINCAR_AGENT_026" sheetId="34" r:id="rId9"/>
    <sheet name="IF_SINCAR_AGENT_001" sheetId="9" r:id="rId10"/>
    <sheet name="IF_SINCAR_AGENT_002" sheetId="10" r:id="rId11"/>
    <sheet name="IF_SINCAR_AGENT_003" sheetId="11" r:id="rId12"/>
    <sheet name="IF_SINCAR_AGENT_004" sheetId="13" r:id="rId13"/>
    <sheet name="IF_SINCAR_AGENT_005" sheetId="14" r:id="rId14"/>
    <sheet name="IF_SINCAR_AGENT_006" sheetId="15" r:id="rId15"/>
    <sheet name="IF_SINCAR_AGENT_007" sheetId="16" r:id="rId16"/>
    <sheet name="IF_SINCAR_AGENT_008" sheetId="17" r:id="rId17"/>
    <sheet name="IF_SINCAR_AGENT_009" sheetId="18" r:id="rId18"/>
    <sheet name="IF_SINCAR_AGENT_010" sheetId="19" r:id="rId19"/>
    <sheet name="IF_SINCAR_AGENT_011" sheetId="20" r:id="rId20"/>
    <sheet name="IF_SINCAR_AGENT_012" sheetId="21" r:id="rId21"/>
    <sheet name="IF_SINCAR_AGENT_013" sheetId="22" r:id="rId22"/>
    <sheet name="IF_SINCAR_AGENT_014" sheetId="23" r:id="rId23"/>
    <sheet name="IF_SINCAR_AGENT_015" sheetId="3" r:id="rId24"/>
    <sheet name="IF_SINCAR_AGENT_016" sheetId="4" r:id="rId25"/>
    <sheet name="IF_SINCAR_AGENT_017" sheetId="7" r:id="rId26"/>
    <sheet name="IF_SINCAR_AGENT_018" sheetId="8" r:id="rId27"/>
    <sheet name="IF_SINCAR_AGENT_019" sheetId="24" r:id="rId28"/>
    <sheet name="IF_SINCAR_AGENT_020" sheetId="25" r:id="rId29"/>
    <sheet name="작성표준" sheetId="5" r:id="rId30"/>
    <sheet name="Sheet1" sheetId="12" r:id="rId31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<sst xmlns="http://schemas.openxmlformats.org/spreadsheetml/2006/main" count="2986" uniqueCount="702">
  <si>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</si>
  <si>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</si>
  <si>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</si>
  <si>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</si>
  <si>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</si>
  <si>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</si>
  <si>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</si>
  <si>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</si>
  <si>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</si>
  <si>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</si>
  <si>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</si>
  <si>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</si>
  <si>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</si>
  <si>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</si>
  <si>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</si>
  <si>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</si>
  <si>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</si>
  <si>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</si>
  <si>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</si>
  <si>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</si>
  <si>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</si>
  <si>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</si>
  <si>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</si>
  <si>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</si>
  <si>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</si>
  <si>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</si>
  <si>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</si>
  <si>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</si>
  <si>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</si>
  <si>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</si>
  <si>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</si>
  <si>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</si>
  <si>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</si>
  <si>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</si>
  <si>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</si>
  <si>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</si>
  <si>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</si>
  <si>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</si>
  <si>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</si>
  <si>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</si>
  <si>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</si>
  <si>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</si>
  <si>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</si>
  <si>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</si>
  <si>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</si>
  <si>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</si>
  <si>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</si>
  <si>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</si>
  <si>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</si>
  <si>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</si>
  <si>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</si>
  <si>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</si>
  <si>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</si>
  <si>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</si>
  <si>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</si>
  <si>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</si>
  <si>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</si>
  <si>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</si>
  <si>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</si>
  <si>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</si>
  <si>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</si>
  <si>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</si>
  <si>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</si>
  <si>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</si>
  <si>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</si>
  <si>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</si>
  <si>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</si>
  <si>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</si>
  <si>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</si>
  <si>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</si>
  <si>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</si>
  <si>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</si>
  <si>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</si>
  <si>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</si>
  <si>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</si>
  <si>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</si>
  <si>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</si>
  <si>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</si>
  <si>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</si>
  <si>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</si>
  <si>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</si>
  <si>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</si>
  <si>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</si>
  <si>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</si>
  <si>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</si>
  <si>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</si>
  <si>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</si>
  <si>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</si>
  <si>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</si>
  <si>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</si>
  <si>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</si>
  <si>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</si>
  <si>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</si>
  <si>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</si>
  <si>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</si>
  <si>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</si>
  <si>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</si>
  <si>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</si>
  <si>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</si>
  <si>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</si>
  <si>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</si>
  <si>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</si>
  <si>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</si>
  <si>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</si>
  <si>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</si>
  <si>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</si>
  <si>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</si>
  <si>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</si>
  <si>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</si>
  <si>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</si>
  <si>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</si>
  <si>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</si>
  <si>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</si>
  <si>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</si>
  <si>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</si>
  <si>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</si>
  <si>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</si>
  <si>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</si>
  <si>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</si>
  <si>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</si>
  <si>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</si>
  <si>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</si>
  <si>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</si>
  <si>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</si>
  <si>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</si>
  <si>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</si>
  <si>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</si>
  <si>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</si>
  <si>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</si>
  <si>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</si>
  <si>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</si>
  <si>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</si>
  <si>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</si>
  <si>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</si>
  <si>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</si>
  <si>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</si>
  <si>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</si>
  <si>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</si>
  <si>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</si>
  <si>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</si>
  <si>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</si>
  <si>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</si>
  <si>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</si>
  <si>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</si>
  <si>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</si>
  <si>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</si>
  <si>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</si>
  <si>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</si>
  <si>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</si>
  <si>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</si>
  <si>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</si>
  <si>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</si>
  <si>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</si>
  <si>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</si>
  <si>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</si>
  <si>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</si>
  <si>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</si>
  <si>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</si>
  <si>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</si>
  <si>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</si>
  <si>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</si>
  <si>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</si>
  <si>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</si>
  <si>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</si>
  <si>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</si>
  <si>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</si>
  <si>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</si>
  <si>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</si>
  <si>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</si>
  <si>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</si>
  <si>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</si>
  <si>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</si>
  <si>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</si>
  <si>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</si>
  <si>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</si>
  <si>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</si>
  <si>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</si>
  <si>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</si>
  <si>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</si>
  <si>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</si>
  <si>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</si>
  <si>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</si>
  <si>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</si>
  <si>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</si>
  <si>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</si>
  <si>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</si>
  <si>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</si>
  <si>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</si>
  <si>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</si>
  <si>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</si>
  <si>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</si>
  <si>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</si>
  <si>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</si>
  <si>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</si>
  <si>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</si>
  <si>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</si>
  <si>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</si>
  <si>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</si>
  <si>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</si>
  <si>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</si>
  <si>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</si>
  <si>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</si>
  <si>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</si>
  <si>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</si>
  <si>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</si>
  <si>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</si>
  <si>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</si>
  <si>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</si>
  <si>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</si>
  <si>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</si>
  <si>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</si>
  <si>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</si>
  <si>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</si>
  <si>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</si>
  <si>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</si>
  <si>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</si>
  <si>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</si>
  <si>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</si>
  <si>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</si>
  <si>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</si>
  <si>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</si>
  <si>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</si>
  <si>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</si>
  <si>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</si>
  <si>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</si>
  <si>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</si>
  <si>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</si>
  <si>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</si>
  <si>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</si>
  <si>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</si>
  <si>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</si>
  <si>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</si>
  <si>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</si>
  <si>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</si>
  <si>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</si>
  <si>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</si>
  <si>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</si>
  <si>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</si>
  <si>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</si>
  <si>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</si>
  <si>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</si>
  <si>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</si>
  <si>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</si>
  <si>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</si>
  <si>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</si>
  <si>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</si>
  <si>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</si>
  <si>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</si>
  <si>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</si>
  <si>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</si>
  <si>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</si>
  <si>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</si>
  <si>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</si>
  <si>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</si>
  <si>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</si>
  <si>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</si>
  <si>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</si>
  <si>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</si>
  <si>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</si>
  <si>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</si>
  <si>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</si>
  <si>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</si>
  <si>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</si>
  <si>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</si>
  <si>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</si>
  <si>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</si>
  <si>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</si>
  <si>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</si>
  <si>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</si>
  <si>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</si>
  <si>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</si>
  <si>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</si>
  <si>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</si>
  <si>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</si>
  <si>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</si>
  <si>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</si>
  <si>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</si>
  <si>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</si>
  <si>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</si>
  <si>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</si>
  <si>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</si>
  <si>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</si>
  <si>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</si>
  <si>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</si>
  <si>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</si>
  <si>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</si>
  <si>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</si>
  <si>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</si>
  <si>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</si>
  <si>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</si>
  <si>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</si>
  <si>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</si>
  <si>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</si>
  <si>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</si>
  <si>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</si>
  <si>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</si>
  <si>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</si>
  <si>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</si>
  <si>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</si>
  <si>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</si>
  <si>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</si>
  <si>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</si>
  <si>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</si>
  <si>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</si>
  <si>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</si>
  <si>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</si>
  <si>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</si>
  <si>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</si>
  <si>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</si>
  <si>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</si>
  <si>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</si>
  <si>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</si>
  <si>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</si>
  <si>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</si>
  <si>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</si>
  <si>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</si>
  <si>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</si>
  <si>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</si>
  <si>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</si>
  <si>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</si>
  <si>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</si>
  <si>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</si>
  <si>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</si>
  <si>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</si>
  <si>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</si>
  <si>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</si>
  <si>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</si>
  <si>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</si>
  <si>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</si>
  <si>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</si>
  <si>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</si>
  <si>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</si>
  <si>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</si>
  <si>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</si>
  <si>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</si>
  <si>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</si>
  <si>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</si>
  <si>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</si>
  <si>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</si>
  <si>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</si>
  <si>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</si>
  <si>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</si>
  <si>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</si>
  <si>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</si>
  <si>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</si>
  <si>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</si>
  <si>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</si>
  <si>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</si>
  <si>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</si>
  <si>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</si>
  <si>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</si>
  <si>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</si>
  <si>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</si>
  <si>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</si>
  <si>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</si>
  <si>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</si>
  <si>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</si>
  <si>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</si>
  <si>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</si>
  <si>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</si>
  <si>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</si>
  <si>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</si>
  <si>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</si>
  <si>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</si>
  <si>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</si>
  <si>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</si>
  <si>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</si>
  <si>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</si>
  <si>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</si>
  <si>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</si>
  <si>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</si>
  <si>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</si>
  <si>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</si>
  <si>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</si>
  <si>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</si>
  <si>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</si>
  <si>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</si>
  <si>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</si>
  <si>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</si>
  <si>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</si>
  <si>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</si>
  <si>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</si>
  <si>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</si>
  <si>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</si>
  <si>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</si>
  <si>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</si>
  <si>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</si>
  <si>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</si>
  <si>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</si>
  <si>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</si>
  <si>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</si>
  <si>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</si>
  <si>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</si>
  <si>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</si>
  <si>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</si>
  <si>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</si>
  <si>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</si>
  <si>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</si>
  <si>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</si>
  <si>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</si>
  <si>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</si>
  <si>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</si>
  <si>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</si>
  <si>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</si>
  <si>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</si>
  <si>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</si>
  <si>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</si>
  <si>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</si>
  <si>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</si>
  <si>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</si>
  <si>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</si>
  <si>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</si>
  <si>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</si>
  <si>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</si>
  <si>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</si>
  <si>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</si>
  <si>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</si>
  <si>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</si>
  <si>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</si>
  <si>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</si>
  <si>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</si>
  <si>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</si>
  <si>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</si>
  <si>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</si>
  <si>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</si>
  <si>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</si>
  <si>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</si>
  <si>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</si>
  <si>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</si>
  <si>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</si>
  <si>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</si>
  <si>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</si>
  <si>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</si>
  <si>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</si>
  <si>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</si>
  <si>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</si>
  <si>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</si>
  <si>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</si>
  <si>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</si>
  <si>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</si>
  <si>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</si>
  <si>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</si>
  <si>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</si>
  <si>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</si>
  <si>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</si>
  <si>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</si>
  <si>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</si>
  <si>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</si>
  <si>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</si>
  <si>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</si>
  <si>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</si>
  <si>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</si>
  <si>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</si>
  <si>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</si>
  <si>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</si>
  <si>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</si>
  <si>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</si>
  <si>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</si>
  <si>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</si>
  <si>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</si>
  <si>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</si>
  <si>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</si>
  <si>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</si>
  <si>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</si>
  <si>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</si>
  <si>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</si>
  <si>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</si>
  <si>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</si>
  <si>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</si>
  <si>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</si>
  <si>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</si>
  <si>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</si>
  <si>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</si>
  <si>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</si>
  <si>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</si>
  <si>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</si>
  <si>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</si>
  <si>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</si>
  <si>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</si>
  <si>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</si>
  <si>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</si>
  <si>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IF_SINCAR_AGENT_022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</si>
  <si>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</si>
  <si>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</si>
  <si>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</si>
  <si>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</si>
  <si>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</si>
  <si>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</si>
  <si>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</si>
  <si>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</si>
  <si>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</si>
  <si>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</si>
  <si>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</si>
  <si>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</si>
  <si>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</si>
  <si>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</si>
  <si>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</si>
  <si>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</si>
  <si>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</si>
  <si>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</si>
  <si>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</si>
  <si>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</si>
  <si>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</si>
  <si>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</si>
  <si>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</si>
  <si>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</si>
  <si>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</si>
  <si>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</si>
  <si>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</si>
  <si>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</si>
  <si>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</si>
  <si>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</si>
  <si>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</si>
  <si>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</si>
  <si>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</si>
  <si>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</si>
  <si>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</si>
  <si>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</si>
  <si>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</si>
  <si>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</si>
  <si>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</si>
  <si>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</si>
  <si>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</si>
  <si>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</si>
  <si>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</si>
  <si>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</si>
  <si>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</si>
  <si>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</si>
  <si>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</si>
  <si>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</si>
  <si>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</si>
  <si>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</si>
  <si>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</si>
  <si>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</si>
  <si>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</si>
  <si>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</si>
  <si>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</si>
  <si>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</si>
  <si>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</si>
  <si>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</si>
  <si>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</si>
  <si>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</si>
  <si>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</si>
  <si>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</si>
  <si>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</si>
  <si>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</si>
  <si>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</si>
  <si>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</si>
  <si>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</si>
  <si>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</si>
  <si>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</si>
  <si>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</si>
  <si>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</si>
  <si>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</si>
  <si>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</si>
  <si>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</si>
  <si>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</si>
  <si>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</si>
  <si>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</si>
  <si>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</si>
  <si>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</si>
  <si>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</si>
  <si>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</si>
  <si>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</si>
  <si>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</si>
  <si>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</si>
  <si>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</si>
  <si>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</si>
  <si>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</si>
  <si>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</si>
  <si>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</si>
  <si>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</si>
  <si>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</si>
  <si>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</si>
  <si>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</si>
  <si>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</si>
  <si>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</si>
  <si>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</si>
  <si>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</si>
  <si>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</si>
  <si>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 xml:space="preserve">  {"point_result": [{"MY_POINT":"3870"}]}</t>
    <phoneticPr fontId="1" type="noConversion"/>
  </si>
  <si>
    <t>나의 포인트</t>
    <phoneticPr fontId="1" type="noConversion"/>
  </si>
  <si>
    <t>친구의 친구 명수</t>
    <phoneticPr fontId="1" type="noConversion"/>
  </si>
  <si>
    <t>초대한 친구 명수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</si>
  <si>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</si>
  <si>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</si>
  <si>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</si>
  <si>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</si>
  <si>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</si>
  <si>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</si>
  <si>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</si>
  <si>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</si>
  <si>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PHONE_NEMBER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</si>
  <si>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</si>
  <si>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</si>
  <si>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</si>
  <si>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</si>
  <si>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</si>
  <si>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</si>
  <si>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</si>
  <si>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</si>
  <si>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CAR_PAY</t>
    <phoneticPr fontId="1" type="noConversion"/>
  </si>
  <si>
    <t>기본 세차비용</t>
    <phoneticPr fontId="1" type="noConversion"/>
  </si>
  <si>
    <t>CAR_SEQ</t>
    <phoneticPr fontId="1" type="noConversion"/>
  </si>
  <si>
    <t>최근 세차차량 seq</t>
    <phoneticPr fontId="1" type="noConversion"/>
  </si>
  <si>
    <t>최근 세차차량제조사</t>
    <phoneticPr fontId="1" type="noConversion"/>
  </si>
  <si>
    <t>최근 세차차량모델명</t>
    <phoneticPr fontId="1" type="noConversion"/>
  </si>
  <si>
    <t>최근 세차차량 차량번호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</si>
  <si>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</si>
  <si>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</si>
  <si>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REGISTERRESULT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</si>
  <si>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</si>
  <si>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</si>
  <si>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</si>
  <si>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</si>
  <si>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</si>
  <si>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</si>
  <si>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{"add_service": [{"TOTAL":"3"}],"DATA":[{"SERVICE_NAME":"가니쉬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</si>
  <si>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</si>
  <si>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</si>
  <si>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</si>
  <si>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</si>
  <si>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</si>
  <si>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결재 연도</t>
    <phoneticPr fontId="1" type="noConversion"/>
  </si>
  <si>
    <t>RESERVE_YEAR</t>
    <phoneticPr fontId="1" type="noConversion"/>
  </si>
  <si>
    <t>AGENT_SEQ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</si>
  <si>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</si>
  <si>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</si>
  <si>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</si>
  <si>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</si>
  <si>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결재 월</t>
    <phoneticPr fontId="1" type="noConversion"/>
  </si>
  <si>
    <t>결재 일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</si>
  <si>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</si>
  <si>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</si>
  <si>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</si>
  <si>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</si>
  <si>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</si>
  <si>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</si>
  <si>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</si>
  <si>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</si>
  <si>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</si>
  <si>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</si>
  <si>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</si>
  <si>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</si>
  <si>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</si>
  <si>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 {"reserve": [{"RESERVE_RESULT":"0","CAUSE":"","MY_POINT":"24000"}]}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</si>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</sst>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31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477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37" t="s">
        <v>132</v>
      </c>
      <c r="F8" s="137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9" zoomScaleNormal="100" zoomScaleSheetLayoutView="93" workbookViewId="0">
      <selection activeCell="J24" sqref="J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목록'!C4</f>
        <v>회원 가입 확인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목록'!D4</f>
        <v>로그인(가입회원 여부 및 버전 체크 및 업데이트) 유무,차량 제조사 및 모델 리스트 조회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253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239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240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목록'!B4</f>
        <v>IF_SINCAR_AGENT_001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228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/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646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676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687</v>
      </c>
      <c r="K24" s="62" t="s">
        <v>281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677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479</v>
      </c>
      <c r="K26" s="62" t="s">
        <v>478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318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373</v>
      </c>
      <c r="K29" s="62" t="s">
        <v>316</v>
      </c>
      <c r="L29" s="62" t="s">
        <v>324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374</v>
      </c>
      <c r="K30" s="62" t="s">
        <v>372</v>
      </c>
      <c r="L30" s="118" t="s">
        <v>375</v>
      </c>
      <c r="M30" s="62" t="s">
        <v>288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377</v>
      </c>
      <c r="K31" s="62" t="s">
        <v>376</v>
      </c>
      <c r="L31" s="62" t="s">
        <v>378</v>
      </c>
      <c r="M31" s="62" t="s">
        <v>288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578</v>
      </c>
      <c r="K32" s="62" t="s">
        <v>577</v>
      </c>
      <c r="L32" s="62" t="s">
        <v>378</v>
      </c>
      <c r="M32" s="62" t="s">
        <v>288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317</v>
      </c>
      <c r="K33" s="130" t="s">
        <v>652</v>
      </c>
      <c r="L33" s="131" t="s">
        <v>319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323</v>
      </c>
      <c r="K34" s="130" t="s">
        <v>322</v>
      </c>
      <c r="L34" s="131" t="s">
        <v>319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349</v>
      </c>
      <c r="K35" s="130" t="s">
        <v>350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579</v>
      </c>
      <c r="K36" s="62" t="s">
        <v>581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584</v>
      </c>
      <c r="K37" s="62" t="s">
        <v>583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585</v>
      </c>
      <c r="K38" s="62" t="s">
        <v>582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586</v>
      </c>
      <c r="K39" s="62" t="s">
        <v>337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353</v>
      </c>
      <c r="K40" s="62" t="s">
        <v>351</v>
      </c>
      <c r="L40" s="108" t="s">
        <v>352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560</v>
      </c>
      <c r="K41" s="62" t="s">
        <v>561</v>
      </c>
      <c r="L41" s="108" t="s">
        <v>352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612</v>
      </c>
      <c r="K42" s="62" t="s">
        <v>515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431</v>
      </c>
      <c r="K43" s="62" t="s">
        <v>514</v>
      </c>
      <c r="L43" s="62" t="s">
        <v>432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616</v>
      </c>
      <c r="K44" s="62" t="s">
        <v>515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516</v>
      </c>
      <c r="K45" s="62" t="s">
        <v>518</v>
      </c>
      <c r="L45" s="62" t="s">
        <v>433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517</v>
      </c>
      <c r="K46" s="62" t="s">
        <v>519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613</v>
      </c>
      <c r="K47" s="62" t="s">
        <v>602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615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목록'!C5</f>
        <v>인증번호 발송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목록'!D5</f>
        <v xml:space="preserve">비밀번호 설정 전 인증번호를 받기위한 번호 전송 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700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245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240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목록'!B5</f>
        <v>IF_SINCAR_AGENT_002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228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/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 t="s">
        <v>143</v>
      </c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681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678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650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651</v>
      </c>
      <c r="K25" s="101" t="s">
        <v>273</v>
      </c>
      <c r="L25" s="62" t="s">
        <v>275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648</v>
      </c>
      <c r="K26" s="62" t="s">
        <v>649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zoomScaleNormal="100" zoomScaleSheetLayoutView="93" workbookViewId="0">
      <selection activeCell="D11" sqref="B3:O4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목록'!C6</f>
        <v>인증번호 검증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목록'!D6</f>
        <v>전송된 인증번호 검증 (네이티브 구현으로 인하여 삭제)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267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144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목록'!B6</f>
        <v>IF_SINCAR_AGENT_003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228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/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280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268</v>
      </c>
      <c r="D24" s="58" t="s">
        <v>263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269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272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1" workbookViewId="0">
      <selection activeCell="J24" sqref="J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목록'!C7</f>
        <v>비밀번호 변경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목록'!D7</f>
        <v>비밀번호 변경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266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274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목록'!B7</f>
        <v>IF_SINCAR_AGENT_004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228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 t="s">
        <v>266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685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679</v>
      </c>
      <c r="D24" s="58" t="s">
        <v>682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686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62" t="s">
        <v>684</v>
      </c>
      <c r="D25" s="62" t="s">
        <v>683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276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3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목록'!C8</f>
        <v>이용내역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목록'!D8</f>
        <v>이용내역 조회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355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286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목록'!B8</f>
        <v>IF_SINCAR_AGENT_005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228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 t="s">
        <v>355</v>
      </c>
      <c r="E15" s="167"/>
      <c r="F15" s="167"/>
      <c r="G15" s="168"/>
      <c r="H15" s="44"/>
      <c r="I15" s="182" t="s">
        <v>29</v>
      </c>
      <c r="J15" s="183"/>
      <c r="K15" s="170" t="s">
        <v>355</v>
      </c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597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/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684</v>
      </c>
      <c r="D24" s="62" t="s">
        <v>335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596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688</v>
      </c>
      <c r="D25" s="58" t="s">
        <v>292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689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10" t="s">
        <v>551</v>
      </c>
      <c r="K28" s="121" t="s">
        <v>504</v>
      </c>
      <c r="L28" s="62">
        <v>0</v>
      </c>
      <c r="M28" s="62" t="s">
        <v>232</v>
      </c>
      <c r="N28" s="63">
        <v>1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552</v>
      </c>
      <c r="K29" s="62" t="s">
        <v>541</v>
      </c>
      <c r="L29" s="114">
        <v>43899.583333333299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543</v>
      </c>
      <c r="K30" s="62" t="s">
        <v>542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298</v>
      </c>
      <c r="K31" s="62" t="s">
        <v>486</v>
      </c>
      <c r="L31" s="62" t="s">
        <v>357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474</v>
      </c>
      <c r="K32" s="62" t="s">
        <v>356</v>
      </c>
      <c r="L32" s="62" t="s">
        <v>365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299</v>
      </c>
      <c r="K33" s="62" t="s">
        <v>487</v>
      </c>
      <c r="L33" s="115" t="s">
        <v>364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358</v>
      </c>
      <c r="K34" s="62" t="s">
        <v>488</v>
      </c>
      <c r="L34" s="62" t="s">
        <v>324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359</v>
      </c>
      <c r="K35" s="62" t="s">
        <v>489</v>
      </c>
      <c r="L35" s="62" t="s">
        <v>363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360</v>
      </c>
      <c r="K36" s="62" t="s">
        <v>490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553</v>
      </c>
      <c r="K37" s="62" t="s">
        <v>491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362</v>
      </c>
      <c r="K38" s="121" t="s">
        <v>505</v>
      </c>
      <c r="L38" s="62" t="s">
        <v>366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296</v>
      </c>
      <c r="K39" s="62" t="s">
        <v>493</v>
      </c>
      <c r="L39" s="62" t="s">
        <v>294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297</v>
      </c>
      <c r="K40" s="62" t="s">
        <v>492</v>
      </c>
      <c r="L40" s="62" t="s">
        <v>295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 t="s">
        <v>367</v>
      </c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목록'!C9</f>
        <v>예약 취소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목록'!D9</f>
        <v>예약 취소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370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144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목록'!B9</f>
        <v>IF_SINCAR_AGENT_006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228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 t="s">
        <v>368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694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690</v>
      </c>
      <c r="D24" s="62" t="s">
        <v>293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371</v>
      </c>
      <c r="K24" s="100" t="s">
        <v>285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273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7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목록'!C10</f>
        <v>추천인 등록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목록'!D10</f>
        <v>추천인 등록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379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287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목록'!B10</f>
        <v>IF_SINCAR_AGENT_007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 t="s">
        <v>379</v>
      </c>
      <c r="E15" s="167"/>
      <c r="F15" s="167"/>
      <c r="G15" s="168"/>
      <c r="H15" s="44"/>
      <c r="I15" s="182" t="s">
        <v>29</v>
      </c>
      <c r="J15" s="183"/>
      <c r="K15" s="170" t="s">
        <v>379</v>
      </c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693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691</v>
      </c>
      <c r="D24" s="62" t="s">
        <v>335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394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692</v>
      </c>
      <c r="D25" s="62" t="s">
        <v>393</v>
      </c>
      <c r="E25" s="62" t="s">
        <v>378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333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목록'!C11</f>
        <v>공지사항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목록'!D11</f>
        <v>공지사항 조회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380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287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목록'!B11</f>
        <v>IF_SINCAR_AGENT_008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141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 t="s">
        <v>380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143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391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336</v>
      </c>
      <c r="D25" s="62" t="s">
        <v>478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698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697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307</v>
      </c>
      <c r="K27" s="62" t="s">
        <v>308</v>
      </c>
      <c r="L27" s="62">
        <v>20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382</v>
      </c>
      <c r="K28" s="62" t="s">
        <v>386</v>
      </c>
      <c r="L28" s="62" t="s">
        <v>388</v>
      </c>
      <c r="M28" s="62" t="s">
        <v>288</v>
      </c>
      <c r="N28" s="63">
        <v>100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383</v>
      </c>
      <c r="K29" s="62" t="s">
        <v>387</v>
      </c>
      <c r="L29" s="62" t="s">
        <v>389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384</v>
      </c>
      <c r="K30" s="62" t="s">
        <v>46</v>
      </c>
      <c r="L30" s="62" t="s">
        <v>390</v>
      </c>
      <c r="M30" s="62" t="s">
        <v>288</v>
      </c>
      <c r="N30" s="63">
        <v>500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385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312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목록'!C12</f>
        <v>카드 등록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목록'!D12</f>
        <v>카드 등록 (웹결제 사용으로 인하여 삭제)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392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287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목록'!B12</f>
        <v>IF_SINCAR_AGENT_009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141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 t="s">
        <v>392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143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411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336</v>
      </c>
      <c r="D24" s="62" t="s">
        <v>335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412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404</v>
      </c>
      <c r="D25" s="62" t="s">
        <v>403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333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405</v>
      </c>
      <c r="D26" s="58" t="s">
        <v>397</v>
      </c>
      <c r="E26" s="58" t="s">
        <v>410</v>
      </c>
      <c r="F26" s="62" t="s">
        <v>288</v>
      </c>
      <c r="G26" s="63">
        <v>30</v>
      </c>
      <c r="H26" s="64" t="s">
        <v>289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406</v>
      </c>
      <c r="D27" s="58" t="s">
        <v>399</v>
      </c>
      <c r="E27" s="58">
        <v>22</v>
      </c>
      <c r="F27" s="62" t="s">
        <v>288</v>
      </c>
      <c r="G27" s="63">
        <v>4</v>
      </c>
      <c r="H27" s="64" t="s">
        <v>289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407</v>
      </c>
      <c r="D28" s="58" t="s">
        <v>400</v>
      </c>
      <c r="E28" s="58">
        <v>2</v>
      </c>
      <c r="F28" s="62" t="s">
        <v>288</v>
      </c>
      <c r="G28" s="63">
        <v>2</v>
      </c>
      <c r="H28" s="64" t="s">
        <v>289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408</v>
      </c>
      <c r="D29" s="58" t="s">
        <v>401</v>
      </c>
      <c r="E29" s="58">
        <v>901213</v>
      </c>
      <c r="F29" s="62" t="s">
        <v>288</v>
      </c>
      <c r="G29" s="63">
        <v>10</v>
      </c>
      <c r="H29" s="64" t="s">
        <v>289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409</v>
      </c>
      <c r="D30" s="58" t="s">
        <v>402</v>
      </c>
      <c r="E30" s="58">
        <v>12</v>
      </c>
      <c r="F30" s="62" t="s">
        <v>288</v>
      </c>
      <c r="G30" s="63">
        <v>2</v>
      </c>
      <c r="H30" s="64" t="s">
        <v>289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목록'!C13</f>
        <v>카드 조회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목록'!D13</f>
        <v>등록 카드조회 (웹결제 사용으로 인하여 삭제)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413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287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목록'!B13</f>
        <v>IF_SINCAR_AGENT_010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141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 t="s">
        <v>413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143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550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321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479</v>
      </c>
      <c r="D25" s="62" t="s">
        <v>478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498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499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414</v>
      </c>
      <c r="K27" s="62" t="s">
        <v>415</v>
      </c>
      <c r="L27" s="62">
        <v>1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416</v>
      </c>
      <c r="K28" s="62" t="s">
        <v>417</v>
      </c>
      <c r="L28" s="62" t="s">
        <v>418</v>
      </c>
      <c r="M28" s="62" t="s">
        <v>288</v>
      </c>
      <c r="N28" s="63">
        <v>50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405</v>
      </c>
      <c r="K29" s="62" t="s">
        <v>397</v>
      </c>
      <c r="L29" s="62" t="s">
        <v>410</v>
      </c>
      <c r="M29" s="62" t="s">
        <v>288</v>
      </c>
      <c r="N29" s="62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549</v>
      </c>
      <c r="K30" s="62" t="s">
        <v>547</v>
      </c>
      <c r="L30" s="62" t="b">
        <v>0</v>
      </c>
      <c r="M30" s="62" t="s">
        <v>288</v>
      </c>
      <c r="N30" s="62">
        <v>10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38" t="s">
        <v>5</v>
      </c>
      <c r="B1" s="138"/>
      <c r="C1" s="138"/>
      <c r="D1" s="138"/>
      <c r="E1" s="138"/>
      <c r="F1" s="138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506</v>
      </c>
      <c r="C5" s="21">
        <v>43891</v>
      </c>
      <c r="D5" s="22" t="s">
        <v>502</v>
      </c>
      <c r="E5" s="20" t="s">
        <v>287</v>
      </c>
      <c r="F5" s="20"/>
    </row>
    <row r="6" spans="1:6" ht="24.75" customHeight="1" x14ac:dyDescent="0.3">
      <c r="A6" s="20"/>
      <c r="B6" s="20" t="s">
        <v>507</v>
      </c>
      <c r="C6" s="21">
        <v>43893</v>
      </c>
      <c r="D6" s="22" t="s">
        <v>508</v>
      </c>
      <c r="E6" s="20" t="s">
        <v>287</v>
      </c>
      <c r="F6" s="20"/>
    </row>
    <row r="7" spans="1:6" ht="24.75" customHeight="1" x14ac:dyDescent="0.3">
      <c r="A7" s="20"/>
      <c r="B7" s="20"/>
      <c r="C7" s="21"/>
      <c r="D7" s="22"/>
      <c r="E7" s="20"/>
      <c r="F7" s="20"/>
    </row>
    <row r="8" spans="1:6" ht="24.75" customHeight="1" x14ac:dyDescent="0.3">
      <c r="A8" s="20"/>
      <c r="B8" s="20"/>
      <c r="C8" s="21"/>
      <c r="D8" s="22"/>
      <c r="E8" s="20"/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목록'!C14</f>
        <v>쿠폰 조회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목록'!D14</f>
        <v>등록 쿠폰조회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420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287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목록'!B14</f>
        <v>IF_SINCAR_AGENT_011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141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 t="s">
        <v>420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143</v>
      </c>
      <c r="L16" s="170"/>
      <c r="M16" s="170"/>
      <c r="N16" s="170"/>
      <c r="O16" s="171"/>
    </row>
    <row r="17" spans="1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1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1:15" ht="40.5" customHeight="1" x14ac:dyDescent="0.3">
      <c r="B19" s="191" t="s">
        <v>138</v>
      </c>
      <c r="C19" s="192"/>
      <c r="D19" s="193" t="s">
        <v>618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1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1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1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321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1:15" s="51" customFormat="1" ht="15" customHeight="1" x14ac:dyDescent="0.15">
      <c r="B25" s="57">
        <v>2</v>
      </c>
      <c r="C25" s="62" t="s">
        <v>479</v>
      </c>
      <c r="D25" s="62" t="s">
        <v>478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498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499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361</v>
      </c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421</v>
      </c>
      <c r="K27" s="62" t="s">
        <v>425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576</v>
      </c>
      <c r="K28" s="62" t="s">
        <v>574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573</v>
      </c>
      <c r="K29" s="62" t="s">
        <v>572</v>
      </c>
      <c r="L29" s="62" t="s">
        <v>571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422</v>
      </c>
      <c r="K30" s="62" t="s">
        <v>46</v>
      </c>
      <c r="L30" s="62" t="s">
        <v>426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423</v>
      </c>
      <c r="K31" s="62" t="s">
        <v>398</v>
      </c>
      <c r="L31" s="121" t="s">
        <v>503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424</v>
      </c>
      <c r="K32" s="62" t="s">
        <v>544</v>
      </c>
      <c r="L32" s="62" t="s">
        <v>331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575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목록'!C15</f>
        <v>차량등록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목록'!D15</f>
        <v>차량등록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427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287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목록'!B15</f>
        <v>IF_SINCAR_AGENT_012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141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 t="s">
        <v>427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143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609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336</v>
      </c>
      <c r="D24" s="62" t="s">
        <v>335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610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431</v>
      </c>
      <c r="D25" s="58" t="s">
        <v>428</v>
      </c>
      <c r="E25" s="58" t="s">
        <v>432</v>
      </c>
      <c r="F25" s="62" t="s">
        <v>288</v>
      </c>
      <c r="G25" s="63">
        <v>20</v>
      </c>
      <c r="H25" s="64" t="s">
        <v>289</v>
      </c>
      <c r="I25" s="61">
        <v>2</v>
      </c>
      <c r="J25" s="62" t="s">
        <v>611</v>
      </c>
      <c r="K25" s="62" t="s">
        <v>277</v>
      </c>
      <c r="L25" s="62" t="s">
        <v>279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296</v>
      </c>
      <c r="D26" s="58" t="s">
        <v>429</v>
      </c>
      <c r="E26" s="58" t="s">
        <v>433</v>
      </c>
      <c r="F26" s="62" t="s">
        <v>288</v>
      </c>
      <c r="G26" s="63">
        <v>20</v>
      </c>
      <c r="H26" s="64" t="s">
        <v>289</v>
      </c>
      <c r="I26" s="60">
        <v>3</v>
      </c>
      <c r="J26" s="127" t="s">
        <v>608</v>
      </c>
      <c r="K26" s="62" t="s">
        <v>602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297</v>
      </c>
      <c r="D27" s="58" t="s">
        <v>430</v>
      </c>
      <c r="E27" s="58" t="s">
        <v>434</v>
      </c>
      <c r="F27" s="62" t="s">
        <v>288</v>
      </c>
      <c r="G27" s="63">
        <v>20</v>
      </c>
      <c r="H27" s="64" t="s">
        <v>289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25" workbookViewId="0">
      <selection activeCell="J27" sqref="J27:O3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목록'!C16</f>
        <v>등록차량 조회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목록'!D16</f>
        <v>등록차량 조회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435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287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목록'!B16</f>
        <v>IF_SINCAR_AGENT_013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141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 t="s">
        <v>435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143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548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321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479</v>
      </c>
      <c r="D25" s="62" t="s">
        <v>478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498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499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436</v>
      </c>
      <c r="K27" s="62" t="s">
        <v>545</v>
      </c>
      <c r="L27" s="62">
        <v>1</v>
      </c>
      <c r="M27" s="62" t="s">
        <v>288</v>
      </c>
      <c r="N27" s="62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431</v>
      </c>
      <c r="K28" s="62" t="s">
        <v>428</v>
      </c>
      <c r="L28" s="58" t="s">
        <v>432</v>
      </c>
      <c r="M28" s="62" t="s">
        <v>288</v>
      </c>
      <c r="N28" s="63">
        <v>20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296</v>
      </c>
      <c r="K29" s="62" t="s">
        <v>429</v>
      </c>
      <c r="L29" s="58" t="s">
        <v>433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297</v>
      </c>
      <c r="K30" s="62" t="s">
        <v>430</v>
      </c>
      <c r="L30" s="58" t="s">
        <v>434</v>
      </c>
      <c r="M30" s="62" t="s">
        <v>288</v>
      </c>
      <c r="N30" s="63">
        <v>20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546</v>
      </c>
      <c r="K31" s="62" t="s">
        <v>547</v>
      </c>
      <c r="L31" s="62" t="b">
        <v>0</v>
      </c>
      <c r="M31" s="62" t="s">
        <v>288</v>
      </c>
      <c r="N31" s="62">
        <v>10</v>
      </c>
      <c r="O31" s="64" t="s">
        <v>289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608</v>
      </c>
      <c r="K32" s="62" t="s">
        <v>602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목록'!C17</f>
        <v>내정보관리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목록'!D17</f>
        <v>알림 변경 설정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328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287</v>
      </c>
      <c r="E7" s="161"/>
      <c r="F7" s="161"/>
      <c r="G7" s="162"/>
      <c r="H7" s="43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목록'!B17</f>
        <v>IF_SINCAR_AGENT_014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141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 t="s">
        <v>329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143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334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592</v>
      </c>
      <c r="D24" s="58" t="s">
        <v>593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332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594</v>
      </c>
      <c r="D25" s="58" t="s">
        <v>595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589</v>
      </c>
      <c r="D26" s="58" t="s">
        <v>588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590</v>
      </c>
      <c r="D27" s="58" t="s">
        <v>591</v>
      </c>
      <c r="E27" s="98" t="s">
        <v>330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3" workbookViewId="0">
      <selection activeCell="B1" sqref="B1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48</v>
      </c>
      <c r="C4" s="146"/>
      <c r="D4" s="147" t="str">
        <f>'인터페이스 목록'!C18</f>
        <v>최근 검색어 조회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50</v>
      </c>
      <c r="C5" s="146"/>
      <c r="D5" s="150" t="str">
        <f>'인터페이스 목록'!D18</f>
        <v>최근 검색어 조회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ht="13.5" x14ac:dyDescent="0.15">
      <c r="B6" s="153" t="s">
        <v>52</v>
      </c>
      <c r="C6" s="154"/>
      <c r="D6" s="155" t="s">
        <v>437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x14ac:dyDescent="0.3">
      <c r="B7" s="158" t="s">
        <v>54</v>
      </c>
      <c r="C7" s="159"/>
      <c r="D7" s="160" t="s">
        <v>287</v>
      </c>
      <c r="E7" s="161"/>
      <c r="F7" s="161"/>
      <c r="G7" s="162"/>
      <c r="H7" s="43"/>
      <c r="I7" s="147" t="s">
        <v>55</v>
      </c>
      <c r="J7" s="148"/>
      <c r="K7" s="163">
        <v>43888</v>
      </c>
      <c r="L7" s="163"/>
      <c r="M7" s="161"/>
      <c r="N7" s="161"/>
      <c r="O7" s="164"/>
    </row>
    <row r="8" spans="2:15" x14ac:dyDescent="0.3">
      <c r="B8" s="158" t="s">
        <v>142</v>
      </c>
      <c r="C8" s="159"/>
      <c r="D8" s="160" t="s">
        <v>287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3.5" x14ac:dyDescent="0.15">
      <c r="B9" s="145" t="s">
        <v>104</v>
      </c>
      <c r="C9" s="165"/>
      <c r="D9" s="166" t="str">
        <f>'인터페이스 목록'!B18</f>
        <v>IF_SINCAR_AGENT_015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x14ac:dyDescent="0.3">
      <c r="B10" s="145" t="s">
        <v>61</v>
      </c>
      <c r="C10" s="146"/>
      <c r="D10" s="166" t="s">
        <v>227</v>
      </c>
      <c r="E10" s="167"/>
      <c r="F10" s="167"/>
      <c r="G10" s="168"/>
      <c r="H10" s="44"/>
      <c r="I10" s="169" t="s">
        <v>64</v>
      </c>
      <c r="J10" s="165"/>
      <c r="K10" s="170" t="s">
        <v>228</v>
      </c>
      <c r="L10" s="170"/>
      <c r="M10" s="170"/>
      <c r="N10" s="170"/>
      <c r="O10" s="171"/>
    </row>
    <row r="11" spans="2:15" x14ac:dyDescent="0.3">
      <c r="B11" s="145" t="s">
        <v>22</v>
      </c>
      <c r="C11" s="146"/>
      <c r="D11" s="166" t="s">
        <v>228</v>
      </c>
      <c r="E11" s="167"/>
      <c r="F11" s="167"/>
      <c r="G11" s="168"/>
      <c r="H11" s="44"/>
      <c r="I11" s="169" t="s">
        <v>23</v>
      </c>
      <c r="J11" s="165"/>
      <c r="K11" s="170" t="s">
        <v>228</v>
      </c>
      <c r="L11" s="170"/>
      <c r="M11" s="170"/>
      <c r="N11" s="170"/>
      <c r="O11" s="171"/>
    </row>
    <row r="12" spans="2:15" x14ac:dyDescent="0.3">
      <c r="B12" s="145" t="s">
        <v>24</v>
      </c>
      <c r="C12" s="146"/>
      <c r="D12" s="166" t="s">
        <v>229</v>
      </c>
      <c r="E12" s="167"/>
      <c r="F12" s="167"/>
      <c r="G12" s="168"/>
      <c r="H12" s="44"/>
      <c r="I12" s="169" t="s">
        <v>25</v>
      </c>
      <c r="J12" s="165"/>
      <c r="K12" s="170" t="s">
        <v>228</v>
      </c>
      <c r="L12" s="170"/>
      <c r="M12" s="170"/>
      <c r="N12" s="170"/>
      <c r="O12" s="171"/>
    </row>
    <row r="13" spans="2:15" x14ac:dyDescent="0.3">
      <c r="B13" s="145" t="s">
        <v>26</v>
      </c>
      <c r="C13" s="146"/>
      <c r="D13" s="172" t="s">
        <v>229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3.5" x14ac:dyDescent="0.15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3.5" x14ac:dyDescent="0.15">
      <c r="B15" s="180" t="s">
        <v>134</v>
      </c>
      <c r="C15" s="181"/>
      <c r="D15" s="166" t="s">
        <v>437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x14ac:dyDescent="0.3">
      <c r="B17" s="145" t="s">
        <v>85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x14ac:dyDescent="0.3">
      <c r="B19" s="191" t="s">
        <v>138</v>
      </c>
      <c r="C19" s="192"/>
      <c r="D19" s="193" t="s">
        <v>500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321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497</v>
      </c>
      <c r="K24" s="62" t="s">
        <v>494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479</v>
      </c>
      <c r="D25" s="62" t="s">
        <v>478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498</v>
      </c>
      <c r="K25" s="62" t="s">
        <v>495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499</v>
      </c>
      <c r="K26" s="62" t="s">
        <v>496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441</v>
      </c>
      <c r="K27" s="62" t="s">
        <v>442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311</v>
      </c>
      <c r="K28" s="62" t="s">
        <v>443</v>
      </c>
      <c r="L28" s="58" t="s">
        <v>444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 t="s">
        <v>501</v>
      </c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48</v>
      </c>
      <c r="C4" s="146"/>
      <c r="D4" s="147" t="str">
        <f>'인터페이스 목록'!C19</f>
        <v>예약신청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50</v>
      </c>
      <c r="C5" s="146"/>
      <c r="D5" s="150" t="str">
        <f>'인터페이스 목록'!D19</f>
        <v>예약신청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ht="13.5" x14ac:dyDescent="0.15">
      <c r="B6" s="153" t="s">
        <v>52</v>
      </c>
      <c r="C6" s="154"/>
      <c r="D6" s="155" t="s">
        <v>438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x14ac:dyDescent="0.3">
      <c r="B7" s="158" t="s">
        <v>54</v>
      </c>
      <c r="C7" s="159"/>
      <c r="D7" s="160" t="s">
        <v>287</v>
      </c>
      <c r="E7" s="161"/>
      <c r="F7" s="161"/>
      <c r="G7" s="162"/>
      <c r="H7" s="43"/>
      <c r="I7" s="147" t="s">
        <v>55</v>
      </c>
      <c r="J7" s="148"/>
      <c r="K7" s="163">
        <v>43888</v>
      </c>
      <c r="L7" s="163"/>
      <c r="M7" s="161"/>
      <c r="N7" s="161"/>
      <c r="O7" s="164"/>
    </row>
    <row r="8" spans="2:15" x14ac:dyDescent="0.3">
      <c r="B8" s="158" t="s">
        <v>142</v>
      </c>
      <c r="C8" s="159"/>
      <c r="D8" s="160" t="s">
        <v>287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3.5" x14ac:dyDescent="0.15">
      <c r="B9" s="145" t="s">
        <v>104</v>
      </c>
      <c r="C9" s="165"/>
      <c r="D9" s="166" t="str">
        <f>'인터페이스 목록'!B19</f>
        <v>IF_SINCAR_AGENT_016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x14ac:dyDescent="0.3">
      <c r="B10" s="145" t="s">
        <v>61</v>
      </c>
      <c r="C10" s="146"/>
      <c r="D10" s="166" t="s">
        <v>227</v>
      </c>
      <c r="E10" s="167"/>
      <c r="F10" s="167"/>
      <c r="G10" s="168"/>
      <c r="H10" s="44"/>
      <c r="I10" s="169" t="s">
        <v>64</v>
      </c>
      <c r="J10" s="165"/>
      <c r="K10" s="170" t="s">
        <v>228</v>
      </c>
      <c r="L10" s="170"/>
      <c r="M10" s="170"/>
      <c r="N10" s="170"/>
      <c r="O10" s="171"/>
    </row>
    <row r="11" spans="2:15" x14ac:dyDescent="0.3">
      <c r="B11" s="145" t="s">
        <v>22</v>
      </c>
      <c r="C11" s="146"/>
      <c r="D11" s="166" t="s">
        <v>228</v>
      </c>
      <c r="E11" s="167"/>
      <c r="F11" s="167"/>
      <c r="G11" s="168"/>
      <c r="H11" s="44"/>
      <c r="I11" s="169" t="s">
        <v>23</v>
      </c>
      <c r="J11" s="165"/>
      <c r="K11" s="170" t="s">
        <v>228</v>
      </c>
      <c r="L11" s="170"/>
      <c r="M11" s="170"/>
      <c r="N11" s="170"/>
      <c r="O11" s="171"/>
    </row>
    <row r="12" spans="2:15" x14ac:dyDescent="0.3">
      <c r="B12" s="145" t="s">
        <v>24</v>
      </c>
      <c r="C12" s="146"/>
      <c r="D12" s="166" t="s">
        <v>229</v>
      </c>
      <c r="E12" s="167"/>
      <c r="F12" s="167"/>
      <c r="G12" s="168"/>
      <c r="H12" s="44"/>
      <c r="I12" s="169" t="s">
        <v>25</v>
      </c>
      <c r="J12" s="165"/>
      <c r="K12" s="170" t="s">
        <v>228</v>
      </c>
      <c r="L12" s="170"/>
      <c r="M12" s="170"/>
      <c r="N12" s="170"/>
      <c r="O12" s="171"/>
    </row>
    <row r="13" spans="2:15" x14ac:dyDescent="0.3">
      <c r="B13" s="145" t="s">
        <v>26</v>
      </c>
      <c r="C13" s="146"/>
      <c r="D13" s="172" t="s">
        <v>229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3.5" x14ac:dyDescent="0.15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3.5" x14ac:dyDescent="0.15">
      <c r="B15" s="180" t="s">
        <v>134</v>
      </c>
      <c r="C15" s="181"/>
      <c r="D15" s="166" t="s">
        <v>438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x14ac:dyDescent="0.3">
      <c r="B17" s="145" t="s">
        <v>85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x14ac:dyDescent="0.3">
      <c r="B19" s="191" t="s">
        <v>138</v>
      </c>
      <c r="C19" s="192"/>
      <c r="D19" s="193" t="s">
        <v>645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336</v>
      </c>
      <c r="D24" s="62" t="s">
        <v>335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371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624</v>
      </c>
      <c r="D25" s="58" t="s">
        <v>623</v>
      </c>
      <c r="E25" s="58">
        <v>2020</v>
      </c>
      <c r="F25" s="62" t="s">
        <v>232</v>
      </c>
      <c r="G25" s="63">
        <v>4</v>
      </c>
      <c r="H25" s="64" t="s">
        <v>140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635</v>
      </c>
      <c r="D26" s="58" t="s">
        <v>630</v>
      </c>
      <c r="E26" s="58">
        <v>10</v>
      </c>
      <c r="F26" s="62" t="s">
        <v>232</v>
      </c>
      <c r="G26" s="63">
        <v>2</v>
      </c>
      <c r="H26" s="64" t="s">
        <v>140</v>
      </c>
      <c r="I26" s="60">
        <v>3</v>
      </c>
      <c r="J26" s="62" t="s">
        <v>643</v>
      </c>
      <c r="K26" s="62" t="s">
        <v>644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636</v>
      </c>
      <c r="D27" s="58" t="s">
        <v>631</v>
      </c>
      <c r="E27" s="58">
        <v>30</v>
      </c>
      <c r="F27" s="62" t="s">
        <v>232</v>
      </c>
      <c r="G27" s="63">
        <v>2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625</v>
      </c>
      <c r="D28" s="58" t="s">
        <v>632</v>
      </c>
      <c r="E28" s="58">
        <v>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626</v>
      </c>
      <c r="D29" s="58" t="s">
        <v>629</v>
      </c>
      <c r="E29" s="62" t="s">
        <v>365</v>
      </c>
      <c r="F29" s="62" t="s">
        <v>232</v>
      </c>
      <c r="G29" s="63">
        <v>50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627</v>
      </c>
      <c r="D30" s="58" t="s">
        <v>628</v>
      </c>
      <c r="E30" s="129">
        <v>0.45833333333333331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633</v>
      </c>
      <c r="D31" s="58" t="s">
        <v>448</v>
      </c>
      <c r="E31" s="58">
        <v>1</v>
      </c>
      <c r="F31" s="62" t="s">
        <v>232</v>
      </c>
      <c r="G31" s="63">
        <v>1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637</v>
      </c>
      <c r="D32" s="58" t="s">
        <v>449</v>
      </c>
      <c r="E32" s="58" t="s">
        <v>634</v>
      </c>
      <c r="F32" s="62" t="s">
        <v>232</v>
      </c>
      <c r="G32" s="63">
        <v>100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622</v>
      </c>
      <c r="D33" s="58" t="s">
        <v>445</v>
      </c>
      <c r="E33" s="58" t="s">
        <v>432</v>
      </c>
      <c r="F33" s="62" t="s">
        <v>232</v>
      </c>
      <c r="G33" s="63">
        <v>20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638</v>
      </c>
      <c r="D34" s="58" t="s">
        <v>446</v>
      </c>
      <c r="E34" s="58" t="s">
        <v>433</v>
      </c>
      <c r="F34" s="62" t="s">
        <v>232</v>
      </c>
      <c r="G34" s="63">
        <v>20</v>
      </c>
      <c r="H34" s="64" t="s">
        <v>140</v>
      </c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639</v>
      </c>
      <c r="D35" s="58" t="s">
        <v>447</v>
      </c>
      <c r="E35" s="58" t="s">
        <v>434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640</v>
      </c>
      <c r="D36" s="58" t="s">
        <v>475</v>
      </c>
      <c r="E36" s="58">
        <v>0</v>
      </c>
      <c r="F36" s="62" t="s">
        <v>232</v>
      </c>
      <c r="G36" s="63">
        <v>10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641</v>
      </c>
      <c r="D37" s="58" t="s">
        <v>450</v>
      </c>
      <c r="E37" s="58">
        <v>12</v>
      </c>
      <c r="F37" s="62" t="s">
        <v>232</v>
      </c>
      <c r="G37" s="63">
        <v>10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642</v>
      </c>
      <c r="D38" s="58" t="s">
        <v>451</v>
      </c>
      <c r="E38" s="58">
        <v>56000</v>
      </c>
      <c r="F38" s="62" t="s">
        <v>232</v>
      </c>
      <c r="G38" s="63">
        <v>32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48</v>
      </c>
      <c r="C4" s="146"/>
      <c r="D4" s="147" t="str">
        <f>'인터페이스 목록'!C20</f>
        <v>이름변경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50</v>
      </c>
      <c r="C5" s="146"/>
      <c r="D5" s="150" t="str">
        <f>'인터페이스 목록'!D20</f>
        <v>이름변경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ht="13.5" x14ac:dyDescent="0.15">
      <c r="B6" s="153" t="s">
        <v>52</v>
      </c>
      <c r="C6" s="154"/>
      <c r="D6" s="155" t="s">
        <v>452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x14ac:dyDescent="0.3">
      <c r="B7" s="158" t="s">
        <v>54</v>
      </c>
      <c r="C7" s="159"/>
      <c r="D7" s="160" t="s">
        <v>287</v>
      </c>
      <c r="E7" s="161"/>
      <c r="F7" s="161"/>
      <c r="G7" s="162"/>
      <c r="H7" s="43"/>
      <c r="I7" s="147" t="s">
        <v>55</v>
      </c>
      <c r="J7" s="148"/>
      <c r="K7" s="163">
        <v>43888</v>
      </c>
      <c r="L7" s="163"/>
      <c r="M7" s="161"/>
      <c r="N7" s="161"/>
      <c r="O7" s="164"/>
    </row>
    <row r="8" spans="2:15" x14ac:dyDescent="0.3">
      <c r="B8" s="158" t="s">
        <v>142</v>
      </c>
      <c r="C8" s="159"/>
      <c r="D8" s="160" t="s">
        <v>287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3.5" x14ac:dyDescent="0.15">
      <c r="B9" s="145" t="s">
        <v>104</v>
      </c>
      <c r="C9" s="165"/>
      <c r="D9" s="166" t="str">
        <f>'인터페이스 목록'!B20</f>
        <v>IF_SINCAR_AGENT_017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x14ac:dyDescent="0.3">
      <c r="B10" s="145" t="s">
        <v>61</v>
      </c>
      <c r="C10" s="146"/>
      <c r="D10" s="166" t="s">
        <v>227</v>
      </c>
      <c r="E10" s="167"/>
      <c r="F10" s="167"/>
      <c r="G10" s="168"/>
      <c r="H10" s="44"/>
      <c r="I10" s="169" t="s">
        <v>64</v>
      </c>
      <c r="J10" s="165"/>
      <c r="K10" s="170" t="s">
        <v>228</v>
      </c>
      <c r="L10" s="170"/>
      <c r="M10" s="170"/>
      <c r="N10" s="170"/>
      <c r="O10" s="171"/>
    </row>
    <row r="11" spans="2:15" x14ac:dyDescent="0.3">
      <c r="B11" s="145" t="s">
        <v>22</v>
      </c>
      <c r="C11" s="146"/>
      <c r="D11" s="166" t="s">
        <v>228</v>
      </c>
      <c r="E11" s="167"/>
      <c r="F11" s="167"/>
      <c r="G11" s="168"/>
      <c r="H11" s="44"/>
      <c r="I11" s="169" t="s">
        <v>23</v>
      </c>
      <c r="J11" s="165"/>
      <c r="K11" s="170" t="s">
        <v>228</v>
      </c>
      <c r="L11" s="170"/>
      <c r="M11" s="170"/>
      <c r="N11" s="170"/>
      <c r="O11" s="171"/>
    </row>
    <row r="12" spans="2:15" x14ac:dyDescent="0.3">
      <c r="B12" s="145" t="s">
        <v>24</v>
      </c>
      <c r="C12" s="146"/>
      <c r="D12" s="166" t="s">
        <v>229</v>
      </c>
      <c r="E12" s="167"/>
      <c r="F12" s="167"/>
      <c r="G12" s="168"/>
      <c r="H12" s="44"/>
      <c r="I12" s="169" t="s">
        <v>25</v>
      </c>
      <c r="J12" s="165"/>
      <c r="K12" s="170" t="s">
        <v>228</v>
      </c>
      <c r="L12" s="170"/>
      <c r="M12" s="170"/>
      <c r="N12" s="170"/>
      <c r="O12" s="171"/>
    </row>
    <row r="13" spans="2:15" x14ac:dyDescent="0.3">
      <c r="B13" s="145" t="s">
        <v>26</v>
      </c>
      <c r="C13" s="146"/>
      <c r="D13" s="172" t="s">
        <v>229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3.5" x14ac:dyDescent="0.15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3.5" x14ac:dyDescent="0.15">
      <c r="B15" s="180" t="s">
        <v>134</v>
      </c>
      <c r="C15" s="181"/>
      <c r="D15" s="166" t="s">
        <v>452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x14ac:dyDescent="0.3">
      <c r="B17" s="145" t="s">
        <v>85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x14ac:dyDescent="0.3">
      <c r="B19" s="191" t="s">
        <v>138</v>
      </c>
      <c r="C19" s="192"/>
      <c r="D19" s="193" t="s">
        <v>472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336</v>
      </c>
      <c r="D24" s="62" t="s">
        <v>335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471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464</v>
      </c>
      <c r="D25" s="58" t="s">
        <v>463</v>
      </c>
      <c r="E25" s="58" t="s">
        <v>465</v>
      </c>
      <c r="F25" s="58" t="s">
        <v>288</v>
      </c>
      <c r="G25" s="58">
        <v>20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48</v>
      </c>
      <c r="C4" s="146"/>
      <c r="D4" s="147" t="str">
        <f>'인터페이스 목록'!C21</f>
        <v>휴대폰번호 변경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50</v>
      </c>
      <c r="C5" s="146"/>
      <c r="D5" s="150" t="str">
        <f>'인터페이스 목록'!D21</f>
        <v>휴대폰번호 변경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ht="13.5" x14ac:dyDescent="0.15">
      <c r="B6" s="153" t="s">
        <v>52</v>
      </c>
      <c r="C6" s="154"/>
      <c r="D6" s="155" t="s">
        <v>453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x14ac:dyDescent="0.3">
      <c r="B7" s="158" t="s">
        <v>54</v>
      </c>
      <c r="C7" s="159"/>
      <c r="D7" s="160" t="s">
        <v>287</v>
      </c>
      <c r="E7" s="161"/>
      <c r="F7" s="161"/>
      <c r="G7" s="162"/>
      <c r="H7" s="43"/>
      <c r="I7" s="147" t="s">
        <v>55</v>
      </c>
      <c r="J7" s="148"/>
      <c r="K7" s="163">
        <v>43888</v>
      </c>
      <c r="L7" s="163"/>
      <c r="M7" s="161"/>
      <c r="N7" s="161"/>
      <c r="O7" s="164"/>
    </row>
    <row r="8" spans="2:15" x14ac:dyDescent="0.3">
      <c r="B8" s="158" t="s">
        <v>142</v>
      </c>
      <c r="C8" s="159"/>
      <c r="D8" s="160" t="s">
        <v>287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3.5" x14ac:dyDescent="0.15">
      <c r="B9" s="145" t="s">
        <v>104</v>
      </c>
      <c r="C9" s="165"/>
      <c r="D9" s="166" t="str">
        <f>'인터페이스 목록'!B21</f>
        <v>IF_SINCAR_AGENT_018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x14ac:dyDescent="0.3">
      <c r="B10" s="145" t="s">
        <v>61</v>
      </c>
      <c r="C10" s="146"/>
      <c r="D10" s="166" t="s">
        <v>227</v>
      </c>
      <c r="E10" s="167"/>
      <c r="F10" s="167"/>
      <c r="G10" s="168"/>
      <c r="H10" s="44"/>
      <c r="I10" s="169" t="s">
        <v>64</v>
      </c>
      <c r="J10" s="165"/>
      <c r="K10" s="170" t="s">
        <v>228</v>
      </c>
      <c r="L10" s="170"/>
      <c r="M10" s="170"/>
      <c r="N10" s="170"/>
      <c r="O10" s="171"/>
    </row>
    <row r="11" spans="2:15" x14ac:dyDescent="0.3">
      <c r="B11" s="145" t="s">
        <v>22</v>
      </c>
      <c r="C11" s="146"/>
      <c r="D11" s="166" t="s">
        <v>228</v>
      </c>
      <c r="E11" s="167"/>
      <c r="F11" s="167"/>
      <c r="G11" s="168"/>
      <c r="H11" s="44"/>
      <c r="I11" s="169" t="s">
        <v>23</v>
      </c>
      <c r="J11" s="165"/>
      <c r="K11" s="170" t="s">
        <v>228</v>
      </c>
      <c r="L11" s="170"/>
      <c r="M11" s="170"/>
      <c r="N11" s="170"/>
      <c r="O11" s="171"/>
    </row>
    <row r="12" spans="2:15" x14ac:dyDescent="0.3">
      <c r="B12" s="145" t="s">
        <v>24</v>
      </c>
      <c r="C12" s="146"/>
      <c r="D12" s="166" t="s">
        <v>229</v>
      </c>
      <c r="E12" s="167"/>
      <c r="F12" s="167"/>
      <c r="G12" s="168"/>
      <c r="H12" s="44"/>
      <c r="I12" s="169" t="s">
        <v>25</v>
      </c>
      <c r="J12" s="165"/>
      <c r="K12" s="170" t="s">
        <v>228</v>
      </c>
      <c r="L12" s="170"/>
      <c r="M12" s="170"/>
      <c r="N12" s="170"/>
      <c r="O12" s="171"/>
    </row>
    <row r="13" spans="2:15" x14ac:dyDescent="0.3">
      <c r="B13" s="145" t="s">
        <v>26</v>
      </c>
      <c r="C13" s="146"/>
      <c r="D13" s="172" t="s">
        <v>229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3.5" x14ac:dyDescent="0.15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3.5" x14ac:dyDescent="0.15">
      <c r="B15" s="180" t="s">
        <v>134</v>
      </c>
      <c r="C15" s="181"/>
      <c r="D15" s="166" t="s">
        <v>453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x14ac:dyDescent="0.3">
      <c r="B17" s="145" t="s">
        <v>85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x14ac:dyDescent="0.3">
      <c r="B19" s="191" t="s">
        <v>138</v>
      </c>
      <c r="C19" s="192"/>
      <c r="D19" s="193" t="s">
        <v>473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336</v>
      </c>
      <c r="D24" s="62" t="s">
        <v>335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471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469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470</v>
      </c>
      <c r="D26" s="58" t="s">
        <v>468</v>
      </c>
      <c r="E26" s="98" t="s">
        <v>375</v>
      </c>
      <c r="F26" s="58" t="s">
        <v>288</v>
      </c>
      <c r="G26" s="58">
        <v>11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48</v>
      </c>
      <c r="C4" s="146"/>
      <c r="D4" s="147" t="str">
        <f>'인터페이스 목록'!C22</f>
        <v>본인실명 인증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50</v>
      </c>
      <c r="C5" s="146"/>
      <c r="D5" s="150" t="str">
        <f>'인터페이스 목록'!D22</f>
        <v>본인실명 인증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ht="13.5" x14ac:dyDescent="0.15">
      <c r="B6" s="153" t="s">
        <v>52</v>
      </c>
      <c r="C6" s="154"/>
      <c r="D6" s="155" t="s">
        <v>462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x14ac:dyDescent="0.3">
      <c r="B7" s="158" t="s">
        <v>54</v>
      </c>
      <c r="C7" s="159"/>
      <c r="D7" s="160" t="s">
        <v>287</v>
      </c>
      <c r="E7" s="161"/>
      <c r="F7" s="161"/>
      <c r="G7" s="162"/>
      <c r="H7" s="43"/>
      <c r="I7" s="147" t="s">
        <v>55</v>
      </c>
      <c r="J7" s="148"/>
      <c r="K7" s="163">
        <v>43888</v>
      </c>
      <c r="L7" s="163"/>
      <c r="M7" s="161"/>
      <c r="N7" s="161"/>
      <c r="O7" s="164"/>
    </row>
    <row r="8" spans="2:15" x14ac:dyDescent="0.3">
      <c r="B8" s="158" t="s">
        <v>142</v>
      </c>
      <c r="C8" s="159"/>
      <c r="D8" s="160" t="s">
        <v>287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3.5" x14ac:dyDescent="0.15">
      <c r="B9" s="145" t="s">
        <v>104</v>
      </c>
      <c r="C9" s="165"/>
      <c r="D9" s="166" t="str">
        <f>'인터페이스 목록'!B22</f>
        <v>IF_SINCAR_AGENT_019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x14ac:dyDescent="0.3">
      <c r="B10" s="145" t="s">
        <v>61</v>
      </c>
      <c r="C10" s="146"/>
      <c r="D10" s="166" t="s">
        <v>227</v>
      </c>
      <c r="E10" s="167"/>
      <c r="F10" s="167"/>
      <c r="G10" s="168"/>
      <c r="H10" s="44"/>
      <c r="I10" s="169" t="s">
        <v>64</v>
      </c>
      <c r="J10" s="165"/>
      <c r="K10" s="170" t="s">
        <v>228</v>
      </c>
      <c r="L10" s="170"/>
      <c r="M10" s="170"/>
      <c r="N10" s="170"/>
      <c r="O10" s="171"/>
    </row>
    <row r="11" spans="2:15" x14ac:dyDescent="0.3">
      <c r="B11" s="145" t="s">
        <v>22</v>
      </c>
      <c r="C11" s="146"/>
      <c r="D11" s="166" t="s">
        <v>228</v>
      </c>
      <c r="E11" s="167"/>
      <c r="F11" s="167"/>
      <c r="G11" s="168"/>
      <c r="H11" s="44"/>
      <c r="I11" s="169" t="s">
        <v>23</v>
      </c>
      <c r="J11" s="165"/>
      <c r="K11" s="170" t="s">
        <v>228</v>
      </c>
      <c r="L11" s="170"/>
      <c r="M11" s="170"/>
      <c r="N11" s="170"/>
      <c r="O11" s="171"/>
    </row>
    <row r="12" spans="2:15" x14ac:dyDescent="0.3">
      <c r="B12" s="145" t="s">
        <v>24</v>
      </c>
      <c r="C12" s="146"/>
      <c r="D12" s="166" t="s">
        <v>229</v>
      </c>
      <c r="E12" s="167"/>
      <c r="F12" s="167"/>
      <c r="G12" s="168"/>
      <c r="H12" s="44"/>
      <c r="I12" s="169" t="s">
        <v>25</v>
      </c>
      <c r="J12" s="165"/>
      <c r="K12" s="170" t="s">
        <v>228</v>
      </c>
      <c r="L12" s="170"/>
      <c r="M12" s="170"/>
      <c r="N12" s="170"/>
      <c r="O12" s="171"/>
    </row>
    <row r="13" spans="2:15" x14ac:dyDescent="0.3">
      <c r="B13" s="145" t="s">
        <v>26</v>
      </c>
      <c r="C13" s="146"/>
      <c r="D13" s="172" t="s">
        <v>229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3.5" x14ac:dyDescent="0.15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3.5" x14ac:dyDescent="0.15">
      <c r="B15" s="180" t="s">
        <v>134</v>
      </c>
      <c r="C15" s="181"/>
      <c r="D15" s="166" t="s">
        <v>462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x14ac:dyDescent="0.3">
      <c r="B17" s="145" t="s">
        <v>85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x14ac:dyDescent="0.3">
      <c r="B19" s="191" t="s">
        <v>138</v>
      </c>
      <c r="C19" s="192"/>
      <c r="D19" s="193" t="s">
        <v>466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336</v>
      </c>
      <c r="D24" s="62" t="s">
        <v>335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467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321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464</v>
      </c>
      <c r="D26" s="58" t="s">
        <v>463</v>
      </c>
      <c r="E26" s="58" t="s">
        <v>465</v>
      </c>
      <c r="F26" s="58" t="s">
        <v>288</v>
      </c>
      <c r="G26" s="58">
        <v>20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48</v>
      </c>
      <c r="C4" s="146"/>
      <c r="D4" s="147" t="str">
        <f>'인터페이스 목록'!C23</f>
        <v>회원탈퇴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50</v>
      </c>
      <c r="C5" s="146"/>
      <c r="D5" s="150" t="str">
        <f>'인터페이스 목록'!D23</f>
        <v>회원탈퇴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ht="13.5" x14ac:dyDescent="0.15">
      <c r="B6" s="153" t="s">
        <v>52</v>
      </c>
      <c r="C6" s="154"/>
      <c r="D6" s="155" t="s">
        <v>455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x14ac:dyDescent="0.3">
      <c r="B7" s="158" t="s">
        <v>54</v>
      </c>
      <c r="C7" s="159"/>
      <c r="D7" s="160" t="s">
        <v>287</v>
      </c>
      <c r="E7" s="161"/>
      <c r="F7" s="161"/>
      <c r="G7" s="162"/>
      <c r="H7" s="43"/>
      <c r="I7" s="147" t="s">
        <v>55</v>
      </c>
      <c r="J7" s="148"/>
      <c r="K7" s="163">
        <v>43888</v>
      </c>
      <c r="L7" s="163"/>
      <c r="M7" s="161"/>
      <c r="N7" s="161"/>
      <c r="O7" s="164"/>
    </row>
    <row r="8" spans="2:15" x14ac:dyDescent="0.3">
      <c r="B8" s="158" t="s">
        <v>142</v>
      </c>
      <c r="C8" s="159"/>
      <c r="D8" s="160" t="s">
        <v>287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3.5" x14ac:dyDescent="0.15">
      <c r="B9" s="145" t="s">
        <v>104</v>
      </c>
      <c r="C9" s="165"/>
      <c r="D9" s="166" t="str">
        <f>'인터페이스 목록'!B23</f>
        <v>IF_SINCAR_AGENT_020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x14ac:dyDescent="0.3">
      <c r="B10" s="145" t="s">
        <v>61</v>
      </c>
      <c r="C10" s="146"/>
      <c r="D10" s="166" t="s">
        <v>227</v>
      </c>
      <c r="E10" s="167"/>
      <c r="F10" s="167"/>
      <c r="G10" s="168"/>
      <c r="H10" s="44"/>
      <c r="I10" s="169" t="s">
        <v>64</v>
      </c>
      <c r="J10" s="165"/>
      <c r="K10" s="170" t="s">
        <v>228</v>
      </c>
      <c r="L10" s="170"/>
      <c r="M10" s="170"/>
      <c r="N10" s="170"/>
      <c r="O10" s="171"/>
    </row>
    <row r="11" spans="2:15" x14ac:dyDescent="0.3">
      <c r="B11" s="145" t="s">
        <v>22</v>
      </c>
      <c r="C11" s="146"/>
      <c r="D11" s="166" t="s">
        <v>228</v>
      </c>
      <c r="E11" s="167"/>
      <c r="F11" s="167"/>
      <c r="G11" s="168"/>
      <c r="H11" s="44"/>
      <c r="I11" s="169" t="s">
        <v>23</v>
      </c>
      <c r="J11" s="165"/>
      <c r="K11" s="170" t="s">
        <v>228</v>
      </c>
      <c r="L11" s="170"/>
      <c r="M11" s="170"/>
      <c r="N11" s="170"/>
      <c r="O11" s="171"/>
    </row>
    <row r="12" spans="2:15" x14ac:dyDescent="0.3">
      <c r="B12" s="145" t="s">
        <v>24</v>
      </c>
      <c r="C12" s="146"/>
      <c r="D12" s="166" t="s">
        <v>229</v>
      </c>
      <c r="E12" s="167"/>
      <c r="F12" s="167"/>
      <c r="G12" s="168"/>
      <c r="H12" s="44"/>
      <c r="I12" s="169" t="s">
        <v>25</v>
      </c>
      <c r="J12" s="165"/>
      <c r="K12" s="170" t="s">
        <v>228</v>
      </c>
      <c r="L12" s="170"/>
      <c r="M12" s="170"/>
      <c r="N12" s="170"/>
      <c r="O12" s="171"/>
    </row>
    <row r="13" spans="2:15" x14ac:dyDescent="0.3">
      <c r="B13" s="145" t="s">
        <v>26</v>
      </c>
      <c r="C13" s="146"/>
      <c r="D13" s="172" t="s">
        <v>229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3.5" x14ac:dyDescent="0.15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3.5" x14ac:dyDescent="0.15">
      <c r="B15" s="180" t="s">
        <v>134</v>
      </c>
      <c r="C15" s="181"/>
      <c r="D15" s="166" t="s">
        <v>455</v>
      </c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x14ac:dyDescent="0.3">
      <c r="B17" s="145" t="s">
        <v>85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x14ac:dyDescent="0.3">
      <c r="B19" s="191" t="s">
        <v>138</v>
      </c>
      <c r="C19" s="192"/>
      <c r="D19" s="193" t="s">
        <v>461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336</v>
      </c>
      <c r="D24" s="62" t="s">
        <v>335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460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321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333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abSelected="1" zoomScaleNormal="100" zoomScaleSheetLayoutView="115" workbookViewId="0">
      <selection activeCell="D9" sqref="D9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39" t="s">
        <v>105</v>
      </c>
      <c r="C2" s="140"/>
      <c r="D2" s="140"/>
      <c r="E2" s="140"/>
      <c r="F2" s="140"/>
      <c r="G2" s="140"/>
      <c r="H2" s="140"/>
      <c r="I2" s="141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614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701</v>
      </c>
      <c r="D5" s="39" t="s">
        <v>262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225" t="s">
        <v>264</v>
      </c>
      <c r="C6" s="226" t="s">
        <v>647</v>
      </c>
      <c r="D6" s="227" t="s">
        <v>680</v>
      </c>
      <c r="E6" s="226"/>
      <c r="F6" s="226"/>
      <c r="G6" s="226" t="s">
        <v>238</v>
      </c>
      <c r="H6" s="228" t="s">
        <v>143</v>
      </c>
      <c r="I6" s="229" t="s">
        <v>135</v>
      </c>
    </row>
    <row r="7" spans="2:12" ht="20.100000000000001" customHeight="1" x14ac:dyDescent="0.3">
      <c r="B7" s="120" t="s">
        <v>265</v>
      </c>
      <c r="C7" s="37" t="s">
        <v>266</v>
      </c>
      <c r="D7" s="37" t="s">
        <v>266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282</v>
      </c>
      <c r="C8" s="37" t="s">
        <v>354</v>
      </c>
      <c r="D8" s="37" t="s">
        <v>355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284</v>
      </c>
      <c r="C9" s="91" t="s">
        <v>369</v>
      </c>
      <c r="D9" s="91" t="s">
        <v>368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283</v>
      </c>
      <c r="C10" s="91" t="s">
        <v>379</v>
      </c>
      <c r="D10" s="91" t="s">
        <v>379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305</v>
      </c>
      <c r="C11" s="91" t="s">
        <v>381</v>
      </c>
      <c r="D11" s="91" t="s">
        <v>380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225" t="s">
        <v>309</v>
      </c>
      <c r="C12" s="230" t="s">
        <v>396</v>
      </c>
      <c r="D12" s="230" t="s">
        <v>695</v>
      </c>
      <c r="E12" s="226"/>
      <c r="F12" s="230"/>
      <c r="G12" s="226" t="s">
        <v>144</v>
      </c>
      <c r="H12" s="228" t="s">
        <v>143</v>
      </c>
      <c r="I12" s="229" t="s">
        <v>135</v>
      </c>
    </row>
    <row r="13" spans="2:12" ht="20.100000000000001" customHeight="1" x14ac:dyDescent="0.3">
      <c r="B13" s="225" t="s">
        <v>310</v>
      </c>
      <c r="C13" s="230" t="s">
        <v>395</v>
      </c>
      <c r="D13" s="230" t="s">
        <v>696</v>
      </c>
      <c r="E13" s="226"/>
      <c r="F13" s="230"/>
      <c r="G13" s="226" t="s">
        <v>144</v>
      </c>
      <c r="H13" s="228" t="s">
        <v>143</v>
      </c>
      <c r="I13" s="229" t="s">
        <v>135</v>
      </c>
      <c r="L13" s="35" t="s">
        <v>476</v>
      </c>
    </row>
    <row r="14" spans="2:12" ht="20.100000000000001" customHeight="1" x14ac:dyDescent="0.3">
      <c r="B14" s="120" t="s">
        <v>314</v>
      </c>
      <c r="C14" s="91" t="s">
        <v>419</v>
      </c>
      <c r="D14" s="91" t="s">
        <v>420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315</v>
      </c>
      <c r="C15" s="91" t="s">
        <v>427</v>
      </c>
      <c r="D15" s="91" t="s">
        <v>427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320</v>
      </c>
      <c r="C16" s="91" t="s">
        <v>435</v>
      </c>
      <c r="D16" s="91" t="s">
        <v>598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327</v>
      </c>
      <c r="C17" s="91" t="s">
        <v>325</v>
      </c>
      <c r="D17" s="91" t="s">
        <v>326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20" t="s">
        <v>439</v>
      </c>
      <c r="C18" s="91" t="s">
        <v>437</v>
      </c>
      <c r="D18" s="91" t="s">
        <v>437</v>
      </c>
      <c r="E18" s="37"/>
      <c r="F18" s="91"/>
      <c r="G18" s="37" t="s">
        <v>287</v>
      </c>
      <c r="H18" s="36" t="s">
        <v>227</v>
      </c>
      <c r="I18" s="38" t="s">
        <v>135</v>
      </c>
    </row>
    <row r="19" spans="2:9" ht="20.100000000000001" customHeight="1" x14ac:dyDescent="0.3">
      <c r="B19" s="120" t="s">
        <v>440</v>
      </c>
      <c r="C19" s="91" t="s">
        <v>438</v>
      </c>
      <c r="D19" s="91" t="s">
        <v>438</v>
      </c>
      <c r="E19" s="37"/>
      <c r="F19" s="91"/>
      <c r="G19" s="37" t="s">
        <v>287</v>
      </c>
      <c r="H19" s="36" t="s">
        <v>227</v>
      </c>
      <c r="I19" s="38" t="s">
        <v>135</v>
      </c>
    </row>
    <row r="20" spans="2:9" ht="20.100000000000001" customHeight="1" x14ac:dyDescent="0.3">
      <c r="B20" s="120" t="s">
        <v>459</v>
      </c>
      <c r="C20" s="91" t="s">
        <v>452</v>
      </c>
      <c r="D20" s="91" t="s">
        <v>452</v>
      </c>
      <c r="E20" s="37"/>
      <c r="F20" s="91"/>
      <c r="G20" s="37" t="s">
        <v>287</v>
      </c>
      <c r="H20" s="36" t="s">
        <v>227</v>
      </c>
      <c r="I20" s="38" t="s">
        <v>135</v>
      </c>
    </row>
    <row r="21" spans="2:9" ht="20.100000000000001" customHeight="1" x14ac:dyDescent="0.3">
      <c r="B21" s="120" t="s">
        <v>458</v>
      </c>
      <c r="C21" s="91" t="s">
        <v>453</v>
      </c>
      <c r="D21" s="91" t="s">
        <v>453</v>
      </c>
      <c r="E21" s="37"/>
      <c r="F21" s="91"/>
      <c r="G21" s="37" t="s">
        <v>287</v>
      </c>
      <c r="H21" s="36" t="s">
        <v>227</v>
      </c>
      <c r="I21" s="38" t="s">
        <v>135</v>
      </c>
    </row>
    <row r="22" spans="2:9" ht="20.100000000000001" customHeight="1" x14ac:dyDescent="0.3">
      <c r="B22" s="120" t="s">
        <v>457</v>
      </c>
      <c r="C22" s="91" t="s">
        <v>454</v>
      </c>
      <c r="D22" s="91" t="s">
        <v>454</v>
      </c>
      <c r="E22" s="37"/>
      <c r="F22" s="91"/>
      <c r="G22" s="37" t="s">
        <v>287</v>
      </c>
      <c r="H22" s="36" t="s">
        <v>227</v>
      </c>
      <c r="I22" s="38" t="s">
        <v>135</v>
      </c>
    </row>
    <row r="23" spans="2:9" ht="20.100000000000001" customHeight="1" x14ac:dyDescent="0.3">
      <c r="B23" s="120" t="s">
        <v>456</v>
      </c>
      <c r="C23" s="91" t="s">
        <v>455</v>
      </c>
      <c r="D23" s="91" t="s">
        <v>455</v>
      </c>
      <c r="E23" s="37"/>
      <c r="F23" s="91"/>
      <c r="G23" s="37" t="s">
        <v>287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482</v>
      </c>
      <c r="C24" s="91" t="s">
        <v>483</v>
      </c>
      <c r="D24" s="91" t="s">
        <v>484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481</v>
      </c>
      <c r="C25" s="91" t="s">
        <v>480</v>
      </c>
      <c r="D25" s="91" t="s">
        <v>485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619</v>
      </c>
      <c r="C26" s="91" t="s">
        <v>599</v>
      </c>
      <c r="D26" s="91" t="s">
        <v>600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620</v>
      </c>
      <c r="C27" s="91" t="s">
        <v>520</v>
      </c>
      <c r="D27" s="91" t="s">
        <v>521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621</v>
      </c>
      <c r="C28" s="91" t="s">
        <v>529</v>
      </c>
      <c r="D28" s="91" t="s">
        <v>529</v>
      </c>
      <c r="E28" s="91"/>
      <c r="F28" s="91"/>
      <c r="G28" s="37" t="s">
        <v>287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654</v>
      </c>
      <c r="C29" s="91" t="s">
        <v>653</v>
      </c>
      <c r="D29" s="91" t="s">
        <v>653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/>
      <c r="C30" s="91"/>
      <c r="D30" s="91"/>
      <c r="E30" s="91"/>
      <c r="F30" s="91"/>
      <c r="G30" s="37"/>
      <c r="H30" s="36"/>
      <c r="I30" s="38"/>
    </row>
    <row r="31" spans="2:9" ht="20.100000000000001" customHeight="1" x14ac:dyDescent="0.3">
      <c r="B31" s="90"/>
      <c r="C31" s="91"/>
      <c r="D31" s="91"/>
      <c r="E31" s="91"/>
      <c r="F31" s="91"/>
      <c r="G31" s="91"/>
      <c r="H31" s="91"/>
      <c r="I31" s="92"/>
    </row>
    <row r="32" spans="2:9" ht="20.100000000000001" customHeight="1" x14ac:dyDescent="0.3">
      <c r="B32" s="90"/>
      <c r="C32" s="91"/>
      <c r="D32" s="91"/>
      <c r="E32" s="91"/>
      <c r="F32" s="91"/>
      <c r="G32" s="91"/>
      <c r="H32" s="91"/>
      <c r="I32" s="92"/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09" t="s">
        <v>99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73"/>
    </row>
    <row r="2" spans="1:12" ht="26.25" x14ac:dyDescent="0.5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73"/>
    </row>
    <row r="3" spans="1:12" ht="17.25" x14ac:dyDescent="0.3">
      <c r="A3" s="210" t="s">
        <v>40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73"/>
    </row>
    <row r="4" spans="1:12" x14ac:dyDescent="0.3">
      <c r="A4" s="211" t="s">
        <v>41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73"/>
    </row>
    <row r="5" spans="1:12" x14ac:dyDescent="0.3">
      <c r="A5" s="211" t="s">
        <v>42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73"/>
    </row>
    <row r="6" spans="1:12" x14ac:dyDescent="0.3">
      <c r="A6" s="211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73"/>
    </row>
    <row r="7" spans="1:12" ht="17.25" x14ac:dyDescent="0.3">
      <c r="A7" s="210" t="s">
        <v>43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73"/>
    </row>
    <row r="8" spans="1:12" ht="17.25" x14ac:dyDescent="0.3">
      <c r="A8" s="74" t="s">
        <v>44</v>
      </c>
      <c r="B8" s="75" t="s">
        <v>45</v>
      </c>
      <c r="C8" s="212" t="s">
        <v>46</v>
      </c>
      <c r="D8" s="212"/>
      <c r="E8" s="212"/>
      <c r="F8" s="212"/>
      <c r="G8" s="212"/>
      <c r="H8" s="212"/>
      <c r="I8" s="212" t="s">
        <v>47</v>
      </c>
      <c r="J8" s="212"/>
      <c r="K8" s="212"/>
      <c r="L8" s="212"/>
    </row>
    <row r="9" spans="1:12" ht="17.25" x14ac:dyDescent="0.3">
      <c r="A9" s="75">
        <v>1</v>
      </c>
      <c r="B9" s="74" t="s">
        <v>48</v>
      </c>
      <c r="C9" s="213" t="s">
        <v>106</v>
      </c>
      <c r="D9" s="213"/>
      <c r="E9" s="213"/>
      <c r="F9" s="213"/>
      <c r="G9" s="213"/>
      <c r="H9" s="213"/>
      <c r="I9" s="213" t="s">
        <v>49</v>
      </c>
      <c r="J9" s="213"/>
      <c r="K9" s="213"/>
      <c r="L9" s="213"/>
    </row>
    <row r="10" spans="1:12" ht="17.25" x14ac:dyDescent="0.3">
      <c r="A10" s="76">
        <v>2</v>
      </c>
      <c r="B10" s="77" t="s">
        <v>50</v>
      </c>
      <c r="C10" s="214" t="s">
        <v>108</v>
      </c>
      <c r="D10" s="214"/>
      <c r="E10" s="214"/>
      <c r="F10" s="214"/>
      <c r="G10" s="214"/>
      <c r="H10" s="214"/>
      <c r="I10" s="213" t="s">
        <v>51</v>
      </c>
      <c r="J10" s="213"/>
      <c r="K10" s="213"/>
      <c r="L10" s="213"/>
    </row>
    <row r="11" spans="1:12" ht="17.25" x14ac:dyDescent="0.3">
      <c r="A11" s="76">
        <v>3</v>
      </c>
      <c r="B11" s="77" t="s">
        <v>52</v>
      </c>
      <c r="C11" s="214" t="s">
        <v>107</v>
      </c>
      <c r="D11" s="214"/>
      <c r="E11" s="214"/>
      <c r="F11" s="214"/>
      <c r="G11" s="214"/>
      <c r="H11" s="214"/>
      <c r="I11" s="213" t="s">
        <v>53</v>
      </c>
      <c r="J11" s="213"/>
      <c r="K11" s="213"/>
      <c r="L11" s="213"/>
    </row>
    <row r="12" spans="1:12" ht="17.25" x14ac:dyDescent="0.3">
      <c r="A12" s="76">
        <v>4</v>
      </c>
      <c r="B12" s="77" t="s">
        <v>54</v>
      </c>
      <c r="C12" s="214" t="s">
        <v>115</v>
      </c>
      <c r="D12" s="214"/>
      <c r="E12" s="214"/>
      <c r="F12" s="214"/>
      <c r="G12" s="214"/>
      <c r="H12" s="214"/>
      <c r="I12" s="213"/>
      <c r="J12" s="213"/>
      <c r="K12" s="213"/>
      <c r="L12" s="213"/>
    </row>
    <row r="13" spans="1:12" ht="17.25" x14ac:dyDescent="0.3">
      <c r="A13" s="76">
        <v>5</v>
      </c>
      <c r="B13" s="77" t="s">
        <v>55</v>
      </c>
      <c r="C13" s="214" t="s">
        <v>116</v>
      </c>
      <c r="D13" s="214"/>
      <c r="E13" s="214"/>
      <c r="F13" s="214"/>
      <c r="G13" s="214"/>
      <c r="H13" s="214"/>
      <c r="I13" s="213"/>
      <c r="J13" s="213"/>
      <c r="K13" s="213"/>
      <c r="L13" s="213"/>
    </row>
    <row r="14" spans="1:12" x14ac:dyDescent="0.3">
      <c r="A14" s="78">
        <v>6</v>
      </c>
      <c r="B14" s="78" t="s">
        <v>56</v>
      </c>
      <c r="C14" s="215" t="s">
        <v>57</v>
      </c>
      <c r="D14" s="215"/>
      <c r="E14" s="215"/>
      <c r="F14" s="215"/>
      <c r="G14" s="215"/>
      <c r="H14" s="215"/>
      <c r="I14" s="213" t="s">
        <v>58</v>
      </c>
      <c r="J14" s="213"/>
      <c r="K14" s="213"/>
      <c r="L14" s="213"/>
    </row>
    <row r="15" spans="1:12" ht="17.25" x14ac:dyDescent="0.3">
      <c r="A15" s="75">
        <v>7</v>
      </c>
      <c r="B15" s="77" t="s">
        <v>59</v>
      </c>
      <c r="C15" s="214" t="s">
        <v>109</v>
      </c>
      <c r="D15" s="214"/>
      <c r="E15" s="214"/>
      <c r="F15" s="214"/>
      <c r="G15" s="214"/>
      <c r="H15" s="214"/>
      <c r="I15" s="213" t="s">
        <v>60</v>
      </c>
      <c r="J15" s="213"/>
      <c r="K15" s="213"/>
      <c r="L15" s="213"/>
    </row>
    <row r="16" spans="1:12" x14ac:dyDescent="0.3">
      <c r="A16" s="216">
        <v>8</v>
      </c>
      <c r="B16" s="216" t="s">
        <v>61</v>
      </c>
      <c r="C16" s="214" t="s">
        <v>110</v>
      </c>
      <c r="D16" s="214"/>
      <c r="E16" s="214"/>
      <c r="F16" s="214"/>
      <c r="G16" s="214"/>
      <c r="H16" s="214"/>
      <c r="I16" s="213" t="s">
        <v>62</v>
      </c>
      <c r="J16" s="213"/>
      <c r="K16" s="213"/>
      <c r="L16" s="213"/>
    </row>
    <row r="17" spans="1:12" x14ac:dyDescent="0.3">
      <c r="A17" s="217"/>
      <c r="B17" s="217"/>
      <c r="C17" s="214" t="s">
        <v>111</v>
      </c>
      <c r="D17" s="214"/>
      <c r="E17" s="214"/>
      <c r="F17" s="214"/>
      <c r="G17" s="214"/>
      <c r="H17" s="214"/>
      <c r="I17" s="213"/>
      <c r="J17" s="213"/>
      <c r="K17" s="213"/>
      <c r="L17" s="213"/>
    </row>
    <row r="18" spans="1:12" x14ac:dyDescent="0.3">
      <c r="A18" s="217"/>
      <c r="B18" s="217"/>
      <c r="C18" s="214" t="s">
        <v>112</v>
      </c>
      <c r="D18" s="214"/>
      <c r="E18" s="214"/>
      <c r="F18" s="214"/>
      <c r="G18" s="214"/>
      <c r="H18" s="214"/>
      <c r="I18" s="213" t="s">
        <v>63</v>
      </c>
      <c r="J18" s="213"/>
      <c r="K18" s="213"/>
      <c r="L18" s="213"/>
    </row>
    <row r="19" spans="1:12" x14ac:dyDescent="0.3">
      <c r="A19" s="218"/>
      <c r="B19" s="218"/>
      <c r="C19" s="214" t="s">
        <v>113</v>
      </c>
      <c r="D19" s="214"/>
      <c r="E19" s="214"/>
      <c r="F19" s="214"/>
      <c r="G19" s="214"/>
      <c r="H19" s="214"/>
      <c r="I19" s="213"/>
      <c r="J19" s="213"/>
      <c r="K19" s="213"/>
      <c r="L19" s="213"/>
    </row>
    <row r="20" spans="1:12" ht="17.25" x14ac:dyDescent="0.3">
      <c r="A20" s="76">
        <v>9</v>
      </c>
      <c r="B20" s="77" t="s">
        <v>64</v>
      </c>
      <c r="C20" s="214" t="s">
        <v>114</v>
      </c>
      <c r="D20" s="214"/>
      <c r="E20" s="214"/>
      <c r="F20" s="214"/>
      <c r="G20" s="214"/>
      <c r="H20" s="214"/>
      <c r="I20" s="213" t="s">
        <v>65</v>
      </c>
      <c r="J20" s="213"/>
      <c r="K20" s="213"/>
      <c r="L20" s="213"/>
    </row>
    <row r="21" spans="1:12" ht="17.25" x14ac:dyDescent="0.3">
      <c r="A21" s="76">
        <v>10</v>
      </c>
      <c r="B21" s="77" t="s">
        <v>66</v>
      </c>
      <c r="C21" s="214" t="s">
        <v>117</v>
      </c>
      <c r="D21" s="214"/>
      <c r="E21" s="214"/>
      <c r="F21" s="214"/>
      <c r="G21" s="214"/>
      <c r="H21" s="214"/>
      <c r="I21" s="213" t="s">
        <v>67</v>
      </c>
      <c r="J21" s="213"/>
      <c r="K21" s="213"/>
      <c r="L21" s="213"/>
    </row>
    <row r="22" spans="1:12" ht="17.25" x14ac:dyDescent="0.3">
      <c r="A22" s="76">
        <v>11</v>
      </c>
      <c r="B22" s="77" t="s">
        <v>68</v>
      </c>
      <c r="C22" s="214" t="s">
        <v>69</v>
      </c>
      <c r="D22" s="214"/>
      <c r="E22" s="214"/>
      <c r="F22" s="214"/>
      <c r="G22" s="214"/>
      <c r="H22" s="214"/>
      <c r="I22" s="213" t="s">
        <v>70</v>
      </c>
      <c r="J22" s="213"/>
      <c r="K22" s="213"/>
      <c r="L22" s="213"/>
    </row>
    <row r="23" spans="1:12" ht="17.25" x14ac:dyDescent="0.3">
      <c r="A23" s="76">
        <v>12</v>
      </c>
      <c r="B23" s="77" t="s">
        <v>71</v>
      </c>
      <c r="C23" s="214" t="s">
        <v>118</v>
      </c>
      <c r="D23" s="214"/>
      <c r="E23" s="214"/>
      <c r="F23" s="214"/>
      <c r="G23" s="214"/>
      <c r="H23" s="214"/>
      <c r="I23" s="213" t="s">
        <v>72</v>
      </c>
      <c r="J23" s="213"/>
      <c r="K23" s="213"/>
      <c r="L23" s="213"/>
    </row>
    <row r="24" spans="1:12" ht="17.25" x14ac:dyDescent="0.3">
      <c r="A24" s="76">
        <v>13</v>
      </c>
      <c r="B24" s="77" t="s">
        <v>73</v>
      </c>
      <c r="C24" s="214" t="s">
        <v>119</v>
      </c>
      <c r="D24" s="214"/>
      <c r="E24" s="214"/>
      <c r="F24" s="214"/>
      <c r="G24" s="214"/>
      <c r="H24" s="214"/>
      <c r="I24" s="213" t="s">
        <v>74</v>
      </c>
      <c r="J24" s="213"/>
      <c r="K24" s="213"/>
      <c r="L24" s="213"/>
    </row>
    <row r="25" spans="1:12" ht="17.25" x14ac:dyDescent="0.3">
      <c r="A25" s="76">
        <v>14</v>
      </c>
      <c r="B25" s="77" t="s">
        <v>75</v>
      </c>
      <c r="C25" s="214" t="s">
        <v>120</v>
      </c>
      <c r="D25" s="214"/>
      <c r="E25" s="214"/>
      <c r="F25" s="214"/>
      <c r="G25" s="214"/>
      <c r="H25" s="214"/>
      <c r="I25" s="213" t="s">
        <v>76</v>
      </c>
      <c r="J25" s="213"/>
      <c r="K25" s="213"/>
      <c r="L25" s="213"/>
    </row>
    <row r="26" spans="1:12" ht="17.25" x14ac:dyDescent="0.3">
      <c r="A26" s="76">
        <v>15</v>
      </c>
      <c r="B26" s="77" t="s">
        <v>77</v>
      </c>
      <c r="C26" s="214" t="s">
        <v>121</v>
      </c>
      <c r="D26" s="214"/>
      <c r="E26" s="214"/>
      <c r="F26" s="214"/>
      <c r="G26" s="214"/>
      <c r="H26" s="214"/>
      <c r="I26" s="213" t="s">
        <v>78</v>
      </c>
      <c r="J26" s="213"/>
      <c r="K26" s="213"/>
      <c r="L26" s="213"/>
    </row>
    <row r="27" spans="1:12" ht="17.25" x14ac:dyDescent="0.3">
      <c r="A27" s="76">
        <v>16</v>
      </c>
      <c r="B27" s="77" t="s">
        <v>79</v>
      </c>
      <c r="C27" s="214" t="s">
        <v>122</v>
      </c>
      <c r="D27" s="214"/>
      <c r="E27" s="214"/>
      <c r="F27" s="214"/>
      <c r="G27" s="214"/>
      <c r="H27" s="214"/>
      <c r="I27" s="213" t="s">
        <v>80</v>
      </c>
      <c r="J27" s="213"/>
      <c r="K27" s="213"/>
      <c r="L27" s="213"/>
    </row>
    <row r="28" spans="1:12" ht="17.25" x14ac:dyDescent="0.3">
      <c r="A28" s="76">
        <v>17</v>
      </c>
      <c r="B28" s="77" t="s">
        <v>81</v>
      </c>
      <c r="C28" s="214" t="s">
        <v>123</v>
      </c>
      <c r="D28" s="214"/>
      <c r="E28" s="214"/>
      <c r="F28" s="214"/>
      <c r="G28" s="214"/>
      <c r="H28" s="214"/>
      <c r="I28" s="213" t="s">
        <v>82</v>
      </c>
      <c r="J28" s="213"/>
      <c r="K28" s="213"/>
      <c r="L28" s="213"/>
    </row>
    <row r="29" spans="1:12" ht="17.25" x14ac:dyDescent="0.3">
      <c r="A29" s="76">
        <v>18</v>
      </c>
      <c r="B29" s="77" t="s">
        <v>83</v>
      </c>
      <c r="C29" s="214" t="s">
        <v>124</v>
      </c>
      <c r="D29" s="214"/>
      <c r="E29" s="214"/>
      <c r="F29" s="214"/>
      <c r="G29" s="214"/>
      <c r="H29" s="214"/>
      <c r="I29" s="213" t="s">
        <v>84</v>
      </c>
      <c r="J29" s="213"/>
      <c r="K29" s="213"/>
      <c r="L29" s="213"/>
    </row>
    <row r="30" spans="1:12" ht="17.25" x14ac:dyDescent="0.3">
      <c r="A30" s="76">
        <v>19</v>
      </c>
      <c r="B30" s="77" t="s">
        <v>85</v>
      </c>
      <c r="C30" s="215" t="s">
        <v>86</v>
      </c>
      <c r="D30" s="214"/>
      <c r="E30" s="214"/>
      <c r="F30" s="214"/>
      <c r="G30" s="214"/>
      <c r="H30" s="214"/>
      <c r="I30" s="213" t="s">
        <v>87</v>
      </c>
      <c r="J30" s="213"/>
      <c r="K30" s="213"/>
      <c r="L30" s="213"/>
    </row>
    <row r="31" spans="1:12" ht="17.25" x14ac:dyDescent="0.3">
      <c r="A31" s="79">
        <v>20</v>
      </c>
      <c r="B31" s="78" t="s">
        <v>88</v>
      </c>
      <c r="C31" s="219" t="s">
        <v>89</v>
      </c>
      <c r="D31" s="220"/>
      <c r="E31" s="220"/>
      <c r="F31" s="220"/>
      <c r="G31" s="220"/>
      <c r="H31" s="221"/>
      <c r="I31" s="222" t="s">
        <v>90</v>
      </c>
      <c r="J31" s="223"/>
      <c r="K31" s="223"/>
      <c r="L31" s="224"/>
    </row>
    <row r="32" spans="1:12" ht="17.25" x14ac:dyDescent="0.3">
      <c r="A32" s="76">
        <v>21</v>
      </c>
      <c r="B32" s="77" t="s">
        <v>91</v>
      </c>
      <c r="C32" s="214" t="s">
        <v>92</v>
      </c>
      <c r="D32" s="214"/>
      <c r="E32" s="214"/>
      <c r="F32" s="214"/>
      <c r="G32" s="214"/>
      <c r="H32" s="214"/>
      <c r="I32" s="213" t="s">
        <v>93</v>
      </c>
      <c r="J32" s="213"/>
      <c r="K32" s="213"/>
      <c r="L32" s="213"/>
    </row>
    <row r="33" spans="1:12" ht="17.25" x14ac:dyDescent="0.3">
      <c r="A33" s="76">
        <v>22</v>
      </c>
      <c r="B33" s="77" t="s">
        <v>94</v>
      </c>
      <c r="C33" s="214" t="s">
        <v>95</v>
      </c>
      <c r="D33" s="214"/>
      <c r="E33" s="214"/>
      <c r="F33" s="214"/>
      <c r="G33" s="214"/>
      <c r="H33" s="214"/>
      <c r="I33" s="213" t="s">
        <v>96</v>
      </c>
      <c r="J33" s="213"/>
      <c r="K33" s="213"/>
      <c r="L33" s="213"/>
    </row>
    <row r="34" spans="1:12" ht="17.25" x14ac:dyDescent="0.3">
      <c r="A34" s="76">
        <v>23</v>
      </c>
      <c r="B34" s="77" t="s">
        <v>97</v>
      </c>
      <c r="C34" s="214" t="s">
        <v>98</v>
      </c>
      <c r="D34" s="214"/>
      <c r="E34" s="214"/>
      <c r="F34" s="214"/>
      <c r="G34" s="214"/>
      <c r="H34" s="214"/>
      <c r="I34" s="213"/>
      <c r="J34" s="213"/>
      <c r="K34" s="213"/>
      <c r="L34" s="213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목록'!C24</f>
        <v>MY 포인트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목록'!D24</f>
        <v>MY 포인트 조회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509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144</v>
      </c>
      <c r="E7" s="161"/>
      <c r="F7" s="161"/>
      <c r="G7" s="162"/>
      <c r="H7" s="43"/>
      <c r="I7" s="147" t="s">
        <v>17</v>
      </c>
      <c r="J7" s="148"/>
      <c r="K7" s="163">
        <v>43892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목록'!B24</f>
        <v>IF_SINCAR_AGENT_021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141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/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143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580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579</v>
      </c>
      <c r="K24" s="62" t="s">
        <v>337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336</v>
      </c>
      <c r="D25" s="62" t="s">
        <v>335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workbookViewId="0">
      <selection activeCell="D4" sqref="D4:O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목록'!C25</f>
        <v>포인트 조회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목록'!D25</f>
        <v>포인트 상세 조회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x14ac:dyDescent="0.3">
      <c r="B6" s="153" t="s">
        <v>15</v>
      </c>
      <c r="C6" s="154"/>
      <c r="D6" s="155" t="s">
        <v>485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ht="15" customHeight="1" x14ac:dyDescent="0.3">
      <c r="B7" s="158" t="s">
        <v>16</v>
      </c>
      <c r="C7" s="159"/>
      <c r="D7" s="160" t="s">
        <v>144</v>
      </c>
      <c r="E7" s="161"/>
      <c r="F7" s="161"/>
      <c r="G7" s="162"/>
      <c r="H7" s="43"/>
      <c r="I7" s="147" t="s">
        <v>17</v>
      </c>
      <c r="J7" s="148"/>
      <c r="K7" s="163">
        <v>43892</v>
      </c>
      <c r="L7" s="163"/>
      <c r="M7" s="161"/>
      <c r="N7" s="161"/>
      <c r="O7" s="164"/>
    </row>
    <row r="8" spans="2:15" ht="15" customHeight="1" x14ac:dyDescent="0.3">
      <c r="B8" s="158" t="s">
        <v>142</v>
      </c>
      <c r="C8" s="159"/>
      <c r="D8" s="160" t="s">
        <v>144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5" customHeight="1" x14ac:dyDescent="0.3">
      <c r="B9" s="145" t="s">
        <v>18</v>
      </c>
      <c r="C9" s="165"/>
      <c r="D9" s="166" t="str">
        <f>'인터페이스 목록'!B25</f>
        <v>IF_SINCAR_AGENT_022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ht="15" customHeight="1" x14ac:dyDescent="0.3">
      <c r="B10" s="145" t="s">
        <v>20</v>
      </c>
      <c r="C10" s="146"/>
      <c r="D10" s="166" t="s">
        <v>143</v>
      </c>
      <c r="E10" s="167"/>
      <c r="F10" s="167"/>
      <c r="G10" s="168"/>
      <c r="H10" s="44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ht="15" customHeight="1" x14ac:dyDescent="0.3">
      <c r="B11" s="145" t="s">
        <v>22</v>
      </c>
      <c r="C11" s="146"/>
      <c r="D11" s="166" t="s">
        <v>130</v>
      </c>
      <c r="E11" s="167"/>
      <c r="F11" s="167"/>
      <c r="G11" s="168"/>
      <c r="H11" s="4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ht="15" customHeight="1" x14ac:dyDescent="0.3">
      <c r="B12" s="145" t="s">
        <v>24</v>
      </c>
      <c r="C12" s="146"/>
      <c r="D12" s="166" t="s">
        <v>141</v>
      </c>
      <c r="E12" s="167"/>
      <c r="F12" s="167"/>
      <c r="G12" s="168"/>
      <c r="H12" s="4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ht="15" customHeight="1" x14ac:dyDescent="0.3">
      <c r="B13" s="145" t="s">
        <v>26</v>
      </c>
      <c r="C13" s="146"/>
      <c r="D13" s="172" t="s">
        <v>141</v>
      </c>
      <c r="E13" s="173"/>
      <c r="F13" s="173"/>
      <c r="G13" s="174"/>
      <c r="H13" s="45"/>
      <c r="I13" s="169" t="s">
        <v>77</v>
      </c>
      <c r="J13" s="165"/>
      <c r="K13" s="170" t="s">
        <v>141</v>
      </c>
      <c r="L13" s="170"/>
      <c r="M13" s="170"/>
      <c r="N13" s="170"/>
      <c r="O13" s="171"/>
    </row>
    <row r="14" spans="2:15" ht="15" customHeight="1" x14ac:dyDescent="0.3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5" customHeight="1" x14ac:dyDescent="0.3">
      <c r="B15" s="180" t="s">
        <v>134</v>
      </c>
      <c r="C15" s="181"/>
      <c r="D15" s="166"/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ht="15" customHeight="1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143</v>
      </c>
      <c r="L16" s="170"/>
      <c r="M16" s="170"/>
      <c r="N16" s="170"/>
      <c r="O16" s="171"/>
    </row>
    <row r="17" spans="2:15" ht="15" customHeight="1" x14ac:dyDescent="0.3">
      <c r="B17" s="145" t="s">
        <v>32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ht="15" customHeight="1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15" customHeight="1" x14ac:dyDescent="0.3">
      <c r="B19" s="191" t="s">
        <v>138</v>
      </c>
      <c r="C19" s="192"/>
      <c r="D19" s="193" t="s">
        <v>587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479</v>
      </c>
      <c r="D25" s="62" t="s">
        <v>478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344</v>
      </c>
      <c r="K28" s="62" t="s">
        <v>338</v>
      </c>
      <c r="L28" s="62" t="s">
        <v>346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342</v>
      </c>
      <c r="K29" s="62" t="s">
        <v>339</v>
      </c>
      <c r="L29" s="62" t="s">
        <v>347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343</v>
      </c>
      <c r="K30" s="62" t="s">
        <v>340</v>
      </c>
      <c r="L30" s="62" t="s">
        <v>348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345</v>
      </c>
      <c r="K31" s="62" t="s">
        <v>341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목록'!C26</f>
        <v>최근세차차량 조회/부가 서비스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목록'!D26</f>
        <v>최근세차차량/부가서비스 정보 리스트 조회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ht="13.5" x14ac:dyDescent="0.15">
      <c r="B6" s="153" t="s">
        <v>15</v>
      </c>
      <c r="C6" s="154"/>
      <c r="D6" s="155" t="s">
        <v>510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x14ac:dyDescent="0.3">
      <c r="B7" s="158" t="s">
        <v>16</v>
      </c>
      <c r="C7" s="159"/>
      <c r="D7" s="160" t="s">
        <v>144</v>
      </c>
      <c r="E7" s="161"/>
      <c r="F7" s="161"/>
      <c r="G7" s="162"/>
      <c r="H7" s="126"/>
      <c r="I7" s="147" t="s">
        <v>17</v>
      </c>
      <c r="J7" s="148"/>
      <c r="K7" s="163">
        <v>43888</v>
      </c>
      <c r="L7" s="163"/>
      <c r="M7" s="161"/>
      <c r="N7" s="161"/>
      <c r="O7" s="164"/>
    </row>
    <row r="8" spans="2:15" x14ac:dyDescent="0.3">
      <c r="B8" s="158" t="s">
        <v>142</v>
      </c>
      <c r="C8" s="159"/>
      <c r="D8" s="160" t="s">
        <v>144</v>
      </c>
      <c r="E8" s="161"/>
      <c r="F8" s="161"/>
      <c r="G8" s="162"/>
      <c r="H8" s="126"/>
      <c r="I8" s="147"/>
      <c r="J8" s="148"/>
      <c r="K8" s="163"/>
      <c r="L8" s="163"/>
      <c r="M8" s="161"/>
      <c r="N8" s="161"/>
      <c r="O8" s="164"/>
    </row>
    <row r="9" spans="2:15" ht="13.5" x14ac:dyDescent="0.15">
      <c r="B9" s="145" t="s">
        <v>18</v>
      </c>
      <c r="C9" s="165"/>
      <c r="D9" s="166" t="str">
        <f>'인터페이스 목록'!B26</f>
        <v>IF_SINCAR_AGENT_023</v>
      </c>
      <c r="E9" s="167"/>
      <c r="F9" s="167"/>
      <c r="G9" s="168"/>
      <c r="H9" s="123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x14ac:dyDescent="0.3">
      <c r="B10" s="145" t="s">
        <v>20</v>
      </c>
      <c r="C10" s="146"/>
      <c r="D10" s="166" t="s">
        <v>143</v>
      </c>
      <c r="E10" s="167"/>
      <c r="F10" s="167"/>
      <c r="G10" s="168"/>
      <c r="H10" s="123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x14ac:dyDescent="0.3">
      <c r="B11" s="145" t="s">
        <v>22</v>
      </c>
      <c r="C11" s="146"/>
      <c r="D11" s="166" t="s">
        <v>130</v>
      </c>
      <c r="E11" s="167"/>
      <c r="F11" s="167"/>
      <c r="G11" s="168"/>
      <c r="H11" s="123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x14ac:dyDescent="0.3">
      <c r="B12" s="145" t="s">
        <v>24</v>
      </c>
      <c r="C12" s="146"/>
      <c r="D12" s="166" t="s">
        <v>141</v>
      </c>
      <c r="E12" s="167"/>
      <c r="F12" s="167"/>
      <c r="G12" s="168"/>
      <c r="H12" s="123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x14ac:dyDescent="0.3">
      <c r="B13" s="145" t="s">
        <v>26</v>
      </c>
      <c r="C13" s="146"/>
      <c r="D13" s="172" t="s">
        <v>141</v>
      </c>
      <c r="E13" s="173"/>
      <c r="F13" s="173"/>
      <c r="G13" s="174"/>
      <c r="H13" s="125"/>
      <c r="I13" s="169" t="s">
        <v>77</v>
      </c>
      <c r="J13" s="165"/>
      <c r="K13" s="170" t="s">
        <v>141</v>
      </c>
      <c r="L13" s="170"/>
      <c r="M13" s="170"/>
      <c r="N13" s="170"/>
      <c r="O13" s="171"/>
    </row>
    <row r="14" spans="2:15" ht="13.5" x14ac:dyDescent="0.15">
      <c r="B14" s="175" t="s">
        <v>27</v>
      </c>
      <c r="C14" s="176"/>
      <c r="D14" s="176"/>
      <c r="E14" s="176"/>
      <c r="F14" s="176"/>
      <c r="G14" s="177"/>
      <c r="H14" s="124"/>
      <c r="I14" s="178" t="s">
        <v>28</v>
      </c>
      <c r="J14" s="176"/>
      <c r="K14" s="176"/>
      <c r="L14" s="176"/>
      <c r="M14" s="176"/>
      <c r="N14" s="176"/>
      <c r="O14" s="179"/>
    </row>
    <row r="15" spans="2:15" ht="13.5" x14ac:dyDescent="0.15">
      <c r="B15" s="180" t="s">
        <v>134</v>
      </c>
      <c r="C15" s="181"/>
      <c r="D15" s="166"/>
      <c r="E15" s="167"/>
      <c r="F15" s="167"/>
      <c r="G15" s="168"/>
      <c r="H15" s="123"/>
      <c r="I15" s="182" t="s">
        <v>29</v>
      </c>
      <c r="J15" s="183"/>
      <c r="K15" s="170"/>
      <c r="L15" s="170"/>
      <c r="M15" s="170"/>
      <c r="N15" s="170"/>
      <c r="O15" s="171"/>
    </row>
    <row r="16" spans="2:15" x14ac:dyDescent="0.3">
      <c r="B16" s="145" t="s">
        <v>30</v>
      </c>
      <c r="C16" s="146"/>
      <c r="D16" s="166"/>
      <c r="E16" s="167"/>
      <c r="F16" s="167"/>
      <c r="G16" s="168"/>
      <c r="H16" s="123"/>
      <c r="I16" s="182" t="s">
        <v>31</v>
      </c>
      <c r="J16" s="183"/>
      <c r="K16" s="170" t="s">
        <v>143</v>
      </c>
      <c r="L16" s="170"/>
      <c r="M16" s="170"/>
      <c r="N16" s="170"/>
      <c r="O16" s="171"/>
    </row>
    <row r="17" spans="2:15" x14ac:dyDescent="0.3">
      <c r="B17" s="145" t="s">
        <v>32</v>
      </c>
      <c r="C17" s="146"/>
      <c r="D17" s="166"/>
      <c r="E17" s="167"/>
      <c r="F17" s="167"/>
      <c r="G17" s="168"/>
      <c r="H17" s="123"/>
      <c r="I17" s="182" t="s">
        <v>33</v>
      </c>
      <c r="J17" s="183"/>
      <c r="K17" s="170"/>
      <c r="L17" s="170"/>
      <c r="M17" s="170"/>
      <c r="N17" s="170"/>
      <c r="O17" s="171"/>
    </row>
    <row r="18" spans="2:15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x14ac:dyDescent="0.3">
      <c r="B19" s="191" t="s">
        <v>138</v>
      </c>
      <c r="C19" s="192"/>
      <c r="D19" s="193" t="s">
        <v>617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336</v>
      </c>
      <c r="D24" s="62" t="s">
        <v>335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603</v>
      </c>
      <c r="K24" s="62" t="s">
        <v>604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556</v>
      </c>
      <c r="D25" s="58" t="s">
        <v>557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431</v>
      </c>
      <c r="K25" s="62" t="s">
        <v>605</v>
      </c>
      <c r="L25" s="58" t="s">
        <v>432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296</v>
      </c>
      <c r="K26" s="62" t="s">
        <v>606</v>
      </c>
      <c r="L26" s="58" t="s">
        <v>433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297</v>
      </c>
      <c r="K27" s="62" t="s">
        <v>607</v>
      </c>
      <c r="L27" s="58" t="s">
        <v>434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601</v>
      </c>
      <c r="K28" s="62" t="s">
        <v>602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306</v>
      </c>
      <c r="K29" s="62" t="s">
        <v>293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558</v>
      </c>
      <c r="K30" s="62" t="s">
        <v>511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555</v>
      </c>
      <c r="K31" s="62" t="s">
        <v>554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559</v>
      </c>
      <c r="K32" s="62" t="s">
        <v>512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513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D15" sqref="D15:G1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48</v>
      </c>
      <c r="C4" s="146"/>
      <c r="D4" s="147" t="str">
        <f>'인터페이스 목록'!C27</f>
        <v>주소 검색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50</v>
      </c>
      <c r="C5" s="146"/>
      <c r="D5" s="150" t="str">
        <f>'인터페이스 목록'!D27</f>
        <v>주소 검색 조회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ht="13.5" x14ac:dyDescent="0.15">
      <c r="B6" s="153" t="s">
        <v>52</v>
      </c>
      <c r="C6" s="154"/>
      <c r="D6" s="155" t="s">
        <v>522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x14ac:dyDescent="0.3">
      <c r="B7" s="158" t="s">
        <v>54</v>
      </c>
      <c r="C7" s="159"/>
      <c r="D7" s="160" t="s">
        <v>287</v>
      </c>
      <c r="E7" s="161"/>
      <c r="F7" s="161"/>
      <c r="G7" s="162"/>
      <c r="H7" s="43"/>
      <c r="I7" s="147" t="s">
        <v>55</v>
      </c>
      <c r="J7" s="148"/>
      <c r="K7" s="163">
        <v>43894</v>
      </c>
      <c r="L7" s="163"/>
      <c r="M7" s="161"/>
      <c r="N7" s="161"/>
      <c r="O7" s="164"/>
    </row>
    <row r="8" spans="2:15" x14ac:dyDescent="0.3">
      <c r="B8" s="158" t="s">
        <v>142</v>
      </c>
      <c r="C8" s="159"/>
      <c r="D8" s="160" t="s">
        <v>287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3.5" x14ac:dyDescent="0.15">
      <c r="B9" s="145" t="s">
        <v>104</v>
      </c>
      <c r="C9" s="165"/>
      <c r="D9" s="166" t="str">
        <f>'인터페이스 목록'!B27</f>
        <v>IF_SINCAR_AGENT_024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x14ac:dyDescent="0.3">
      <c r="B10" s="145" t="s">
        <v>61</v>
      </c>
      <c r="C10" s="146"/>
      <c r="D10" s="166" t="s">
        <v>227</v>
      </c>
      <c r="E10" s="167"/>
      <c r="F10" s="167"/>
      <c r="G10" s="168"/>
      <c r="H10" s="44"/>
      <c r="I10" s="169" t="s">
        <v>64</v>
      </c>
      <c r="J10" s="165"/>
      <c r="K10" s="170" t="s">
        <v>228</v>
      </c>
      <c r="L10" s="170"/>
      <c r="M10" s="170"/>
      <c r="N10" s="170"/>
      <c r="O10" s="171"/>
    </row>
    <row r="11" spans="2:15" x14ac:dyDescent="0.3">
      <c r="B11" s="145" t="s">
        <v>22</v>
      </c>
      <c r="C11" s="146"/>
      <c r="D11" s="166" t="s">
        <v>228</v>
      </c>
      <c r="E11" s="167"/>
      <c r="F11" s="167"/>
      <c r="G11" s="168"/>
      <c r="H11" s="44"/>
      <c r="I11" s="169" t="s">
        <v>23</v>
      </c>
      <c r="J11" s="165"/>
      <c r="K11" s="170" t="s">
        <v>228</v>
      </c>
      <c r="L11" s="170"/>
      <c r="M11" s="170"/>
      <c r="N11" s="170"/>
      <c r="O11" s="171"/>
    </row>
    <row r="12" spans="2:15" x14ac:dyDescent="0.3">
      <c r="B12" s="145" t="s">
        <v>24</v>
      </c>
      <c r="C12" s="146"/>
      <c r="D12" s="166" t="s">
        <v>229</v>
      </c>
      <c r="E12" s="167"/>
      <c r="F12" s="167"/>
      <c r="G12" s="168"/>
      <c r="H12" s="44"/>
      <c r="I12" s="169" t="s">
        <v>25</v>
      </c>
      <c r="J12" s="165"/>
      <c r="K12" s="170" t="s">
        <v>228</v>
      </c>
      <c r="L12" s="170"/>
      <c r="M12" s="170"/>
      <c r="N12" s="170"/>
      <c r="O12" s="171"/>
    </row>
    <row r="13" spans="2:15" x14ac:dyDescent="0.3">
      <c r="B13" s="145" t="s">
        <v>26</v>
      </c>
      <c r="C13" s="146"/>
      <c r="D13" s="172" t="s">
        <v>229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3.5" x14ac:dyDescent="0.15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3.5" x14ac:dyDescent="0.15">
      <c r="B15" s="180" t="s">
        <v>134</v>
      </c>
      <c r="C15" s="181"/>
      <c r="D15" s="166"/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x14ac:dyDescent="0.3">
      <c r="B17" s="145" t="s">
        <v>85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x14ac:dyDescent="0.3">
      <c r="B19" s="191" t="s">
        <v>138</v>
      </c>
      <c r="C19" s="192"/>
      <c r="D19" s="193" t="s">
        <v>528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479</v>
      </c>
      <c r="D24" s="62" t="s">
        <v>478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311</v>
      </c>
      <c r="D25" s="58" t="s">
        <v>523</v>
      </c>
      <c r="E25" s="58" t="s">
        <v>524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10" t="s">
        <v>525</v>
      </c>
      <c r="K26" s="62" t="s">
        <v>526</v>
      </c>
      <c r="L26" s="62" t="s">
        <v>527</v>
      </c>
      <c r="M26" s="62" t="s">
        <v>288</v>
      </c>
      <c r="N26" s="63">
        <v>100</v>
      </c>
      <c r="O26" s="64" t="s">
        <v>289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 t="s">
        <v>513</v>
      </c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A13" sqref="A1:XFD104857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48</v>
      </c>
      <c r="C4" s="146"/>
      <c r="D4" s="147" t="str">
        <f>'인터페이스 목록'!C28</f>
        <v>대리점 정보 조회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50</v>
      </c>
      <c r="C5" s="146"/>
      <c r="D5" s="150" t="str">
        <f>'인터페이스 목록'!D28</f>
        <v>대리점 정보 조회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ht="13.5" x14ac:dyDescent="0.15">
      <c r="B6" s="153" t="s">
        <v>52</v>
      </c>
      <c r="C6" s="154"/>
      <c r="D6" s="155" t="s">
        <v>530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x14ac:dyDescent="0.3">
      <c r="B7" s="158" t="s">
        <v>54</v>
      </c>
      <c r="C7" s="159"/>
      <c r="D7" s="160" t="s">
        <v>287</v>
      </c>
      <c r="E7" s="161"/>
      <c r="F7" s="161"/>
      <c r="G7" s="162"/>
      <c r="H7" s="43"/>
      <c r="I7" s="147" t="s">
        <v>55</v>
      </c>
      <c r="J7" s="148"/>
      <c r="K7" s="163">
        <v>43894</v>
      </c>
      <c r="L7" s="163"/>
      <c r="M7" s="161"/>
      <c r="N7" s="161"/>
      <c r="O7" s="164"/>
    </row>
    <row r="8" spans="2:15" x14ac:dyDescent="0.3">
      <c r="B8" s="158" t="s">
        <v>142</v>
      </c>
      <c r="C8" s="159"/>
      <c r="D8" s="160" t="s">
        <v>287</v>
      </c>
      <c r="E8" s="161"/>
      <c r="F8" s="161"/>
      <c r="G8" s="162"/>
      <c r="H8" s="43"/>
      <c r="I8" s="147"/>
      <c r="J8" s="148"/>
      <c r="K8" s="163"/>
      <c r="L8" s="163"/>
      <c r="M8" s="161"/>
      <c r="N8" s="161"/>
      <c r="O8" s="164"/>
    </row>
    <row r="9" spans="2:15" ht="13.5" x14ac:dyDescent="0.15">
      <c r="B9" s="145" t="s">
        <v>104</v>
      </c>
      <c r="C9" s="165"/>
      <c r="D9" s="166" t="str">
        <f>'인터페이스 목록'!B28</f>
        <v>IF_SINCAR_AGENT_025</v>
      </c>
      <c r="E9" s="167"/>
      <c r="F9" s="167"/>
      <c r="G9" s="168"/>
      <c r="H9" s="4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x14ac:dyDescent="0.3">
      <c r="B10" s="145" t="s">
        <v>61</v>
      </c>
      <c r="C10" s="146"/>
      <c r="D10" s="166" t="s">
        <v>227</v>
      </c>
      <c r="E10" s="167"/>
      <c r="F10" s="167"/>
      <c r="G10" s="168"/>
      <c r="H10" s="44"/>
      <c r="I10" s="169" t="s">
        <v>64</v>
      </c>
      <c r="J10" s="165"/>
      <c r="K10" s="170" t="s">
        <v>228</v>
      </c>
      <c r="L10" s="170"/>
      <c r="M10" s="170"/>
      <c r="N10" s="170"/>
      <c r="O10" s="171"/>
    </row>
    <row r="11" spans="2:15" x14ac:dyDescent="0.3">
      <c r="B11" s="145" t="s">
        <v>22</v>
      </c>
      <c r="C11" s="146"/>
      <c r="D11" s="166" t="s">
        <v>228</v>
      </c>
      <c r="E11" s="167"/>
      <c r="F11" s="167"/>
      <c r="G11" s="168"/>
      <c r="H11" s="44"/>
      <c r="I11" s="169" t="s">
        <v>23</v>
      </c>
      <c r="J11" s="165"/>
      <c r="K11" s="170" t="s">
        <v>228</v>
      </c>
      <c r="L11" s="170"/>
      <c r="M11" s="170"/>
      <c r="N11" s="170"/>
      <c r="O11" s="171"/>
    </row>
    <row r="12" spans="2:15" x14ac:dyDescent="0.3">
      <c r="B12" s="145" t="s">
        <v>24</v>
      </c>
      <c r="C12" s="146"/>
      <c r="D12" s="166" t="s">
        <v>229</v>
      </c>
      <c r="E12" s="167"/>
      <c r="F12" s="167"/>
      <c r="G12" s="168"/>
      <c r="H12" s="44"/>
      <c r="I12" s="169" t="s">
        <v>25</v>
      </c>
      <c r="J12" s="165"/>
      <c r="K12" s="170" t="s">
        <v>228</v>
      </c>
      <c r="L12" s="170"/>
      <c r="M12" s="170"/>
      <c r="N12" s="170"/>
      <c r="O12" s="171"/>
    </row>
    <row r="13" spans="2:15" x14ac:dyDescent="0.3">
      <c r="B13" s="145" t="s">
        <v>26</v>
      </c>
      <c r="C13" s="146"/>
      <c r="D13" s="172" t="s">
        <v>229</v>
      </c>
      <c r="E13" s="173"/>
      <c r="F13" s="173"/>
      <c r="G13" s="174"/>
      <c r="H13" s="45"/>
      <c r="I13" s="169" t="s">
        <v>77</v>
      </c>
      <c r="J13" s="165"/>
      <c r="K13" s="170" t="s">
        <v>229</v>
      </c>
      <c r="L13" s="170"/>
      <c r="M13" s="170"/>
      <c r="N13" s="170"/>
      <c r="O13" s="171"/>
    </row>
    <row r="14" spans="2:15" ht="13.5" x14ac:dyDescent="0.15">
      <c r="B14" s="175" t="s">
        <v>27</v>
      </c>
      <c r="C14" s="176"/>
      <c r="D14" s="176"/>
      <c r="E14" s="176"/>
      <c r="F14" s="176"/>
      <c r="G14" s="177"/>
      <c r="H14" s="34"/>
      <c r="I14" s="178" t="s">
        <v>28</v>
      </c>
      <c r="J14" s="176"/>
      <c r="K14" s="176"/>
      <c r="L14" s="176"/>
      <c r="M14" s="176"/>
      <c r="N14" s="176"/>
      <c r="O14" s="179"/>
    </row>
    <row r="15" spans="2:15" ht="13.5" x14ac:dyDescent="0.15">
      <c r="B15" s="180" t="s">
        <v>134</v>
      </c>
      <c r="C15" s="181"/>
      <c r="D15" s="166"/>
      <c r="E15" s="167"/>
      <c r="F15" s="167"/>
      <c r="G15" s="168"/>
      <c r="H15" s="44"/>
      <c r="I15" s="182" t="s">
        <v>29</v>
      </c>
      <c r="J15" s="183"/>
      <c r="K15" s="170"/>
      <c r="L15" s="170"/>
      <c r="M15" s="170"/>
      <c r="N15" s="170"/>
      <c r="O15" s="171"/>
    </row>
    <row r="16" spans="2:15" x14ac:dyDescent="0.3">
      <c r="B16" s="145" t="s">
        <v>30</v>
      </c>
      <c r="C16" s="146"/>
      <c r="D16" s="166"/>
      <c r="E16" s="167"/>
      <c r="F16" s="167"/>
      <c r="G16" s="168"/>
      <c r="H16" s="44"/>
      <c r="I16" s="182" t="s">
        <v>31</v>
      </c>
      <c r="J16" s="183"/>
      <c r="K16" s="170" t="s">
        <v>227</v>
      </c>
      <c r="L16" s="170"/>
      <c r="M16" s="170"/>
      <c r="N16" s="170"/>
      <c r="O16" s="171"/>
    </row>
    <row r="17" spans="2:15" x14ac:dyDescent="0.3">
      <c r="B17" s="145" t="s">
        <v>85</v>
      </c>
      <c r="C17" s="146"/>
      <c r="D17" s="166"/>
      <c r="E17" s="167"/>
      <c r="F17" s="167"/>
      <c r="G17" s="168"/>
      <c r="H17" s="44"/>
      <c r="I17" s="182" t="s">
        <v>33</v>
      </c>
      <c r="J17" s="183"/>
      <c r="K17" s="170"/>
      <c r="L17" s="170"/>
      <c r="M17" s="170"/>
      <c r="N17" s="170"/>
      <c r="O17" s="171"/>
    </row>
    <row r="18" spans="2:15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51" customHeight="1" x14ac:dyDescent="0.3">
      <c r="B19" s="191" t="s">
        <v>138</v>
      </c>
      <c r="C19" s="192"/>
      <c r="D19" s="193" t="s">
        <v>570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479</v>
      </c>
      <c r="D24" s="62" t="s">
        <v>478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569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525</v>
      </c>
      <c r="D25" s="58" t="s">
        <v>526</v>
      </c>
      <c r="E25" s="58" t="s">
        <v>531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568</v>
      </c>
      <c r="D26" s="58" t="s">
        <v>562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110" t="s">
        <v>536</v>
      </c>
      <c r="K26" s="62" t="s">
        <v>532</v>
      </c>
      <c r="L26" s="62" t="s">
        <v>527</v>
      </c>
      <c r="M26" s="62" t="s">
        <v>288</v>
      </c>
      <c r="N26" s="63">
        <v>10</v>
      </c>
      <c r="O26" s="64" t="s">
        <v>289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10" t="s">
        <v>537</v>
      </c>
      <c r="K27" s="62" t="s">
        <v>533</v>
      </c>
      <c r="L27" s="62" t="s">
        <v>539</v>
      </c>
      <c r="M27" s="62" t="s">
        <v>288</v>
      </c>
      <c r="N27" s="63">
        <v>50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538</v>
      </c>
      <c r="K28" s="62" t="s">
        <v>534</v>
      </c>
      <c r="L28" s="62" t="s">
        <v>540</v>
      </c>
      <c r="M28" s="62" t="s">
        <v>288</v>
      </c>
      <c r="N28" s="63">
        <v>100</v>
      </c>
      <c r="O28" s="64" t="s">
        <v>289</v>
      </c>
    </row>
    <row r="29" spans="2:15" s="51" customFormat="1" ht="24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566</v>
      </c>
      <c r="K29" s="62" t="s">
        <v>535</v>
      </c>
      <c r="L29" s="118" t="s">
        <v>563</v>
      </c>
      <c r="M29" s="62" t="s">
        <v>288</v>
      </c>
      <c r="N29" s="63">
        <v>100</v>
      </c>
      <c r="O29" s="64" t="s">
        <v>289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567</v>
      </c>
      <c r="K30" s="62" t="s">
        <v>564</v>
      </c>
      <c r="L30" s="62" t="s">
        <v>565</v>
      </c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18" sqref="D18:G18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142" t="s">
        <v>133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</row>
    <row r="4" spans="2:15" ht="15" customHeight="1" x14ac:dyDescent="0.3">
      <c r="B4" s="145" t="s">
        <v>13</v>
      </c>
      <c r="C4" s="146"/>
      <c r="D4" s="147" t="str">
        <f>'인터페이스 목록'!C29</f>
        <v>회원가입</v>
      </c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</row>
    <row r="5" spans="2:15" ht="15" customHeight="1" x14ac:dyDescent="0.3">
      <c r="B5" s="145" t="s">
        <v>14</v>
      </c>
      <c r="C5" s="146"/>
      <c r="D5" s="150" t="str">
        <f>'인터페이스 목록'!D29</f>
        <v>회원가입</v>
      </c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</row>
    <row r="6" spans="2:15" ht="13.5" x14ac:dyDescent="0.15">
      <c r="B6" s="153" t="s">
        <v>15</v>
      </c>
      <c r="C6" s="154"/>
      <c r="D6" s="155" t="s">
        <v>655</v>
      </c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15" x14ac:dyDescent="0.3">
      <c r="B7" s="158" t="s">
        <v>16</v>
      </c>
      <c r="C7" s="159"/>
      <c r="D7" s="160" t="s">
        <v>144</v>
      </c>
      <c r="E7" s="161"/>
      <c r="F7" s="161"/>
      <c r="G7" s="162"/>
      <c r="H7" s="133"/>
      <c r="I7" s="147" t="s">
        <v>17</v>
      </c>
      <c r="J7" s="148"/>
      <c r="K7" s="163">
        <v>43894</v>
      </c>
      <c r="L7" s="163"/>
      <c r="M7" s="161"/>
      <c r="N7" s="161"/>
      <c r="O7" s="164"/>
    </row>
    <row r="8" spans="2:15" x14ac:dyDescent="0.3">
      <c r="B8" s="158" t="s">
        <v>142</v>
      </c>
      <c r="C8" s="159"/>
      <c r="D8" s="160" t="s">
        <v>144</v>
      </c>
      <c r="E8" s="161"/>
      <c r="F8" s="161"/>
      <c r="G8" s="162"/>
      <c r="H8" s="133"/>
      <c r="I8" s="147"/>
      <c r="J8" s="148"/>
      <c r="K8" s="163"/>
      <c r="L8" s="163"/>
      <c r="M8" s="161"/>
      <c r="N8" s="161"/>
      <c r="O8" s="164"/>
    </row>
    <row r="9" spans="2:15" ht="13.5" x14ac:dyDescent="0.15">
      <c r="B9" s="145" t="s">
        <v>18</v>
      </c>
      <c r="C9" s="165"/>
      <c r="D9" s="166" t="str">
        <f>'인터페이스 목록'!B29</f>
        <v>IF_SINCAR_AGENT_026</v>
      </c>
      <c r="E9" s="167"/>
      <c r="F9" s="167"/>
      <c r="G9" s="168"/>
      <c r="H9" s="134"/>
      <c r="I9" s="169" t="s">
        <v>19</v>
      </c>
      <c r="J9" s="165"/>
      <c r="K9" s="170" t="s">
        <v>60</v>
      </c>
      <c r="L9" s="170"/>
      <c r="M9" s="170"/>
      <c r="N9" s="170"/>
      <c r="O9" s="171"/>
    </row>
    <row r="10" spans="2:15" x14ac:dyDescent="0.3">
      <c r="B10" s="145" t="s">
        <v>20</v>
      </c>
      <c r="C10" s="146"/>
      <c r="D10" s="166" t="s">
        <v>143</v>
      </c>
      <c r="E10" s="167"/>
      <c r="F10" s="167"/>
      <c r="G10" s="168"/>
      <c r="H10" s="134"/>
      <c r="I10" s="169" t="s">
        <v>21</v>
      </c>
      <c r="J10" s="165"/>
      <c r="K10" s="170" t="s">
        <v>130</v>
      </c>
      <c r="L10" s="170"/>
      <c r="M10" s="170"/>
      <c r="N10" s="170"/>
      <c r="O10" s="171"/>
    </row>
    <row r="11" spans="2:15" x14ac:dyDescent="0.3">
      <c r="B11" s="145" t="s">
        <v>22</v>
      </c>
      <c r="C11" s="146"/>
      <c r="D11" s="166" t="s">
        <v>130</v>
      </c>
      <c r="E11" s="167"/>
      <c r="F11" s="167"/>
      <c r="G11" s="168"/>
      <c r="H11" s="134"/>
      <c r="I11" s="169" t="s">
        <v>23</v>
      </c>
      <c r="J11" s="165"/>
      <c r="K11" s="170" t="s">
        <v>130</v>
      </c>
      <c r="L11" s="170"/>
      <c r="M11" s="170"/>
      <c r="N11" s="170"/>
      <c r="O11" s="171"/>
    </row>
    <row r="12" spans="2:15" x14ac:dyDescent="0.3">
      <c r="B12" s="145" t="s">
        <v>24</v>
      </c>
      <c r="C12" s="146"/>
      <c r="D12" s="166" t="s">
        <v>141</v>
      </c>
      <c r="E12" s="167"/>
      <c r="F12" s="167"/>
      <c r="G12" s="168"/>
      <c r="H12" s="134"/>
      <c r="I12" s="169" t="s">
        <v>25</v>
      </c>
      <c r="J12" s="165"/>
      <c r="K12" s="170" t="s">
        <v>130</v>
      </c>
      <c r="L12" s="170"/>
      <c r="M12" s="170"/>
      <c r="N12" s="170"/>
      <c r="O12" s="171"/>
    </row>
    <row r="13" spans="2:15" x14ac:dyDescent="0.3">
      <c r="B13" s="145" t="s">
        <v>26</v>
      </c>
      <c r="C13" s="146"/>
      <c r="D13" s="172" t="s">
        <v>141</v>
      </c>
      <c r="E13" s="173"/>
      <c r="F13" s="173"/>
      <c r="G13" s="174"/>
      <c r="H13" s="135"/>
      <c r="I13" s="169" t="s">
        <v>77</v>
      </c>
      <c r="J13" s="165"/>
      <c r="K13" s="170" t="s">
        <v>141</v>
      </c>
      <c r="L13" s="170"/>
      <c r="M13" s="170"/>
      <c r="N13" s="170"/>
      <c r="O13" s="171"/>
    </row>
    <row r="14" spans="2:15" ht="13.5" x14ac:dyDescent="0.15">
      <c r="B14" s="175" t="s">
        <v>27</v>
      </c>
      <c r="C14" s="176"/>
      <c r="D14" s="176"/>
      <c r="E14" s="176"/>
      <c r="F14" s="176"/>
      <c r="G14" s="177"/>
      <c r="H14" s="136"/>
      <c r="I14" s="178" t="s">
        <v>28</v>
      </c>
      <c r="J14" s="176"/>
      <c r="K14" s="176"/>
      <c r="L14" s="176"/>
      <c r="M14" s="176"/>
      <c r="N14" s="176"/>
      <c r="O14" s="179"/>
    </row>
    <row r="15" spans="2:15" ht="13.5" x14ac:dyDescent="0.15">
      <c r="B15" s="180" t="s">
        <v>134</v>
      </c>
      <c r="C15" s="181"/>
      <c r="D15" s="166"/>
      <c r="E15" s="167"/>
      <c r="F15" s="167"/>
      <c r="G15" s="168"/>
      <c r="H15" s="134"/>
      <c r="I15" s="182" t="s">
        <v>29</v>
      </c>
      <c r="J15" s="183"/>
      <c r="K15" s="170"/>
      <c r="L15" s="170"/>
      <c r="M15" s="170"/>
      <c r="N15" s="170"/>
      <c r="O15" s="171"/>
    </row>
    <row r="16" spans="2:15" x14ac:dyDescent="0.3">
      <c r="B16" s="145" t="s">
        <v>30</v>
      </c>
      <c r="C16" s="146"/>
      <c r="D16" s="166"/>
      <c r="E16" s="167"/>
      <c r="F16" s="167"/>
      <c r="G16" s="168"/>
      <c r="H16" s="134"/>
      <c r="I16" s="182" t="s">
        <v>31</v>
      </c>
      <c r="J16" s="183"/>
      <c r="K16" s="170" t="s">
        <v>143</v>
      </c>
      <c r="L16" s="170"/>
      <c r="M16" s="170"/>
      <c r="N16" s="170"/>
      <c r="O16" s="171"/>
    </row>
    <row r="17" spans="2:15" x14ac:dyDescent="0.3">
      <c r="B17" s="145" t="s">
        <v>32</v>
      </c>
      <c r="C17" s="146"/>
      <c r="D17" s="166"/>
      <c r="E17" s="167"/>
      <c r="F17" s="167"/>
      <c r="G17" s="168"/>
      <c r="H17" s="134"/>
      <c r="I17" s="182" t="s">
        <v>33</v>
      </c>
      <c r="J17" s="183"/>
      <c r="K17" s="170"/>
      <c r="L17" s="170"/>
      <c r="M17" s="170"/>
      <c r="N17" s="170"/>
      <c r="O17" s="171"/>
    </row>
    <row r="18" spans="2:15" x14ac:dyDescent="0.3">
      <c r="B18" s="153" t="s">
        <v>131</v>
      </c>
      <c r="C18" s="184"/>
      <c r="D18" s="185"/>
      <c r="E18" s="186"/>
      <c r="F18" s="186"/>
      <c r="G18" s="186"/>
      <c r="H18" s="46"/>
      <c r="I18" s="187"/>
      <c r="J18" s="188"/>
      <c r="K18" s="189"/>
      <c r="L18" s="189"/>
      <c r="M18" s="189"/>
      <c r="N18" s="189"/>
      <c r="O18" s="190"/>
    </row>
    <row r="19" spans="2:15" ht="51" customHeight="1" x14ac:dyDescent="0.3">
      <c r="B19" s="191" t="s">
        <v>138</v>
      </c>
      <c r="C19" s="192"/>
      <c r="D19" s="193" t="s">
        <v>675</v>
      </c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5"/>
    </row>
    <row r="20" spans="2:15" ht="24.95" customHeight="1" x14ac:dyDescent="0.3">
      <c r="B20" s="196" t="s">
        <v>34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8"/>
    </row>
    <row r="21" spans="2:15" ht="15" customHeight="1" x14ac:dyDescent="0.3">
      <c r="B21" s="199" t="s">
        <v>230</v>
      </c>
      <c r="C21" s="200"/>
      <c r="D21" s="200"/>
      <c r="E21" s="200"/>
      <c r="F21" s="200"/>
      <c r="G21" s="200"/>
      <c r="H21" s="201"/>
      <c r="I21" s="202" t="s">
        <v>231</v>
      </c>
      <c r="J21" s="202"/>
      <c r="K21" s="203"/>
      <c r="L21" s="203"/>
      <c r="M21" s="203"/>
      <c r="N21" s="203"/>
      <c r="O21" s="204"/>
    </row>
    <row r="22" spans="2:15" s="51" customFormat="1" ht="15" customHeight="1" x14ac:dyDescent="0.15">
      <c r="B22" s="47" t="s">
        <v>127</v>
      </c>
      <c r="C22" s="48"/>
      <c r="D22" s="205"/>
      <c r="E22" s="206"/>
      <c r="F22" s="206"/>
      <c r="G22" s="206"/>
      <c r="H22" s="207"/>
      <c r="I22" s="49" t="s">
        <v>128</v>
      </c>
      <c r="J22" s="50"/>
      <c r="K22" s="205" t="s">
        <v>241</v>
      </c>
      <c r="L22" s="206"/>
      <c r="M22" s="206"/>
      <c r="N22" s="206"/>
      <c r="O22" s="208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656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674</v>
      </c>
      <c r="K24" s="100" t="s">
        <v>673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657</v>
      </c>
      <c r="D25" s="58" t="s">
        <v>662</v>
      </c>
      <c r="E25" s="58" t="s">
        <v>661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651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658</v>
      </c>
      <c r="D26" s="58" t="s">
        <v>660</v>
      </c>
      <c r="E26" s="58" t="s">
        <v>664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659</v>
      </c>
      <c r="D27" s="58" t="s">
        <v>663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667</v>
      </c>
      <c r="D28" s="58" t="s">
        <v>665</v>
      </c>
      <c r="E28" s="58" t="s">
        <v>671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668</v>
      </c>
      <c r="D29" s="58" t="s">
        <v>666</v>
      </c>
      <c r="E29" s="58" t="s">
        <v>671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669</v>
      </c>
      <c r="D30" s="58" t="s">
        <v>672</v>
      </c>
      <c r="E30" s="58" t="s">
        <v>671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670</v>
      </c>
      <c r="D31" s="58" t="s">
        <v>665</v>
      </c>
      <c r="E31" s="58" t="s">
        <v>671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31</vt:i4>
      </vt:variant>
      <vt:variant>
        <vt:lpstr>이름이 지정된 범위</vt:lpstr>
      </vt:variant>
      <vt:variant>
        <vt:i4>2</vt:i4>
      </vt:variant>
    </vt:vector>
  </HeadingPairs>
  <TitlesOfParts>
    <vt:vector size="33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2020-03-26T06:43:54Z</dcterms:modified>
</cp:coreProperties>
</file>