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ent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Fullname</t>
        </is>
      </c>
      <c r="B1" t="inlineStr">
        <is>
          <t>Rollno</t>
        </is>
      </c>
      <c r="C1" t="inlineStr">
        <is>
          <t>Mobileno</t>
        </is>
      </c>
      <c r="D1" t="inlineStr">
        <is>
          <t>Email</t>
        </is>
      </c>
      <c r="E1" t="inlineStr">
        <is>
          <t>Department</t>
        </is>
      </c>
      <c r="F1" t="inlineStr">
        <is>
          <t>Division</t>
        </is>
      </c>
      <c r="G1" t="inlineStr">
        <is>
          <t>Year</t>
        </is>
      </c>
      <c r="H1" t="inlineStr">
        <is>
          <t>Company Name</t>
        </is>
      </c>
      <c r="I1" t="inlineStr">
        <is>
          <t>Position</t>
        </is>
      </c>
      <c r="J1" t="inlineStr">
        <is>
          <t>Domain</t>
        </is>
      </c>
      <c r="K1" t="inlineStr">
        <is>
          <t>Source</t>
        </is>
      </c>
      <c r="L1" t="inlineStr">
        <is>
          <t>skills_required</t>
        </is>
      </c>
      <c r="M1" t="inlineStr">
        <is>
          <t>Company Representative Name</t>
        </is>
      </c>
      <c r="N1" t="inlineStr">
        <is>
          <t>Company Representative Contact</t>
        </is>
      </c>
      <c r="O1" t="inlineStr">
        <is>
          <t>Start Date</t>
        </is>
      </c>
      <c r="P1" t="inlineStr">
        <is>
          <t>End Date</t>
        </is>
      </c>
      <c r="Q1" t="inlineStr">
        <is>
          <t>Feedback</t>
        </is>
      </c>
      <c r="R1" t="inlineStr">
        <is>
          <t>Work Environment Rating</t>
        </is>
      </c>
      <c r="S1" t="inlineStr">
        <is>
          <t>Satisfaction</t>
        </is>
      </c>
      <c r="T1" t="inlineStr">
        <is>
          <t>Would student recommend?</t>
        </is>
      </c>
      <c r="U1" t="inlineStr">
        <is>
          <t>Completion Certificate</t>
        </is>
      </c>
    </row>
    <row r="2">
      <c r="A2" t="inlineStr">
        <is>
          <t>Shivam Nichat</t>
        </is>
      </c>
      <c r="B2" t="inlineStr">
        <is>
          <t>16102B0026</t>
        </is>
      </c>
      <c r="E2" t="inlineStr">
        <is>
          <t>CMPN</t>
        </is>
      </c>
      <c r="F2" t="inlineStr">
        <is>
          <t>B</t>
        </is>
      </c>
      <c r="G2" t="inlineStr">
        <is>
          <t>BE</t>
        </is>
      </c>
    </row>
    <row r="3">
      <c r="A3" t="inlineStr">
        <is>
          <t>Pratik Phalle</t>
        </is>
      </c>
      <c r="B3" t="inlineStr">
        <is>
          <t>17101A0012</t>
        </is>
      </c>
      <c r="E3" t="inlineStr">
        <is>
          <t>CMPN</t>
        </is>
      </c>
      <c r="F3" t="inlineStr">
        <is>
          <t>B</t>
        </is>
      </c>
      <c r="G3" t="inlineStr">
        <is>
          <t>BE</t>
        </is>
      </c>
    </row>
    <row r="4">
      <c r="A4" t="inlineStr">
        <is>
          <t>Pradyumna Mahajan</t>
        </is>
      </c>
      <c r="B4" t="inlineStr">
        <is>
          <t>17102B0019</t>
        </is>
      </c>
      <c r="E4" t="inlineStr">
        <is>
          <t>CMPN</t>
        </is>
      </c>
      <c r="F4" t="inlineStr">
        <is>
          <t>B</t>
        </is>
      </c>
      <c r="G4" t="inlineStr">
        <is>
          <t>BE</t>
        </is>
      </c>
    </row>
    <row r="5">
      <c r="A5" t="inlineStr">
        <is>
          <t>Pragati Panhale</t>
        </is>
      </c>
      <c r="B5" t="inlineStr">
        <is>
          <t>17102B0024</t>
        </is>
      </c>
      <c r="E5" t="inlineStr">
        <is>
          <t>CMPN</t>
        </is>
      </c>
      <c r="F5" t="inlineStr">
        <is>
          <t>B</t>
        </is>
      </c>
      <c r="G5" t="inlineStr">
        <is>
          <t>BE</t>
        </is>
      </c>
    </row>
    <row r="6">
      <c r="A6" t="inlineStr">
        <is>
          <t>Atul Yadav</t>
        </is>
      </c>
      <c r="B6" t="inlineStr">
        <is>
          <t>17102B0028</t>
        </is>
      </c>
      <c r="E6" t="inlineStr">
        <is>
          <t>CMPN</t>
        </is>
      </c>
      <c r="F6" t="inlineStr">
        <is>
          <t>B</t>
        </is>
      </c>
      <c r="G6" t="inlineStr">
        <is>
          <t>BE</t>
        </is>
      </c>
    </row>
    <row r="7">
      <c r="A7" t="inlineStr">
        <is>
          <t>Pushkar Deshmukh</t>
        </is>
      </c>
      <c r="B7" t="inlineStr">
        <is>
          <t>17102B0035</t>
        </is>
      </c>
      <c r="E7" t="inlineStr">
        <is>
          <t>CMPN</t>
        </is>
      </c>
      <c r="F7" t="inlineStr">
        <is>
          <t>B</t>
        </is>
      </c>
      <c r="G7" t="inlineStr">
        <is>
          <t>BE</t>
        </is>
      </c>
    </row>
    <row r="8">
      <c r="A8" t="inlineStr">
        <is>
          <t>Rihanshu Mahajan</t>
        </is>
      </c>
      <c r="B8" t="inlineStr">
        <is>
          <t>17102B0039</t>
        </is>
      </c>
      <c r="E8" t="inlineStr">
        <is>
          <t>CMPN</t>
        </is>
      </c>
      <c r="F8" t="inlineStr">
        <is>
          <t>B</t>
        </is>
      </c>
      <c r="G8" t="inlineStr">
        <is>
          <t>BE</t>
        </is>
      </c>
    </row>
    <row r="9">
      <c r="A9" t="inlineStr">
        <is>
          <t>Sagarika Shinde</t>
        </is>
      </c>
      <c r="B9" t="inlineStr">
        <is>
          <t>17102B0041</t>
        </is>
      </c>
      <c r="E9" t="inlineStr">
        <is>
          <t>CMPN</t>
        </is>
      </c>
      <c r="F9" t="inlineStr">
        <is>
          <t>B</t>
        </is>
      </c>
      <c r="G9" t="inlineStr">
        <is>
          <t>BE</t>
        </is>
      </c>
      <c r="H9" t="inlineStr">
        <is>
          <t>Brightchamps</t>
        </is>
      </c>
      <c r="J9" t="inlineStr">
        <is>
          <t>Coding Educator</t>
        </is>
      </c>
      <c r="K9" t="inlineStr">
        <is>
          <t>self</t>
        </is>
      </c>
      <c r="O9" t="inlineStr">
        <is>
          <t>28 /03 /21</t>
        </is>
      </c>
      <c r="P9" t="inlineStr">
        <is>
          <t>20/ 06/ 21</t>
        </is>
      </c>
      <c r="U9">
        <f>HYPERLINK("https://internshipportal.azurewebsites.net/downloadcompletioncert/1", "Download Cert")</f>
        <v/>
      </c>
    </row>
    <row r="10">
      <c r="A10" t="inlineStr">
        <is>
          <t>Aditya Salvekar</t>
        </is>
      </c>
      <c r="B10" t="inlineStr">
        <is>
          <t>17102B0042</t>
        </is>
      </c>
      <c r="E10" t="inlineStr">
        <is>
          <t>CMPN</t>
        </is>
      </c>
      <c r="F10" t="inlineStr">
        <is>
          <t>B</t>
        </is>
      </c>
      <c r="G10" t="inlineStr">
        <is>
          <t>BE</t>
        </is>
      </c>
    </row>
    <row r="11">
      <c r="A11" t="inlineStr">
        <is>
          <t>Rohan Dalvi</t>
        </is>
      </c>
      <c r="B11" t="inlineStr">
        <is>
          <t>17102B0044</t>
        </is>
      </c>
      <c r="E11" t="inlineStr">
        <is>
          <t>CMPN</t>
        </is>
      </c>
      <c r="F11" t="inlineStr">
        <is>
          <t>B</t>
        </is>
      </c>
      <c r="G11" t="inlineStr">
        <is>
          <t>BE</t>
        </is>
      </c>
    </row>
    <row r="12">
      <c r="A12" t="inlineStr">
        <is>
          <t>Aniket Shrouti</t>
        </is>
      </c>
      <c r="B12" t="inlineStr">
        <is>
          <t>17102B0046</t>
        </is>
      </c>
      <c r="E12" t="inlineStr">
        <is>
          <t>CMPN</t>
        </is>
      </c>
      <c r="F12" t="inlineStr">
        <is>
          <t>B</t>
        </is>
      </c>
      <c r="G12" t="inlineStr">
        <is>
          <t>BE</t>
        </is>
      </c>
      <c r="H12" t="inlineStr">
        <is>
          <t>KVitamin Digital Solutions</t>
        </is>
      </c>
      <c r="J12" t="inlineStr">
        <is>
          <t>Marketing</t>
        </is>
      </c>
      <c r="K12" t="inlineStr">
        <is>
          <t>self</t>
        </is>
      </c>
      <c r="O12" t="inlineStr">
        <is>
          <t>01 /03 /21</t>
        </is>
      </c>
      <c r="P12" t="inlineStr">
        <is>
          <t>01/ 05/ 21</t>
        </is>
      </c>
      <c r="U12">
        <f>HYPERLINK("https://internshipportal.azurewebsites.net/downloadcompletioncert/2", "Download Cert")</f>
        <v/>
      </c>
    </row>
    <row r="13">
      <c r="A13" t="inlineStr">
        <is>
          <t>Vaibhav Singh</t>
        </is>
      </c>
      <c r="B13" t="inlineStr">
        <is>
          <t>17102B0049</t>
        </is>
      </c>
      <c r="E13" t="inlineStr">
        <is>
          <t>CMPN</t>
        </is>
      </c>
      <c r="F13" t="inlineStr">
        <is>
          <t>B</t>
        </is>
      </c>
      <c r="G13" t="inlineStr">
        <is>
          <t>BE</t>
        </is>
      </c>
    </row>
    <row r="14">
      <c r="A14" t="inlineStr">
        <is>
          <t>Adithya Thirumalai</t>
        </is>
      </c>
      <c r="B14" t="inlineStr">
        <is>
          <t>17102B0051</t>
        </is>
      </c>
      <c r="E14" t="inlineStr">
        <is>
          <t>CMPN</t>
        </is>
      </c>
      <c r="F14" t="inlineStr">
        <is>
          <t>B</t>
        </is>
      </c>
      <c r="G14" t="inlineStr">
        <is>
          <t>BE</t>
        </is>
      </c>
    </row>
    <row r="15">
      <c r="A15" t="inlineStr">
        <is>
          <t>Abhishek Yadav</t>
        </is>
      </c>
      <c r="B15" t="inlineStr">
        <is>
          <t>17102B0055</t>
        </is>
      </c>
      <c r="E15" t="inlineStr">
        <is>
          <t>CMPN</t>
        </is>
      </c>
      <c r="F15" t="inlineStr">
        <is>
          <t>B</t>
        </is>
      </c>
      <c r="G15" t="inlineStr">
        <is>
          <t>BE</t>
        </is>
      </c>
    </row>
    <row r="16">
      <c r="A16" t="inlineStr">
        <is>
          <t>Girish Karkera</t>
        </is>
      </c>
      <c r="B16" t="inlineStr">
        <is>
          <t>17102B0056</t>
        </is>
      </c>
      <c r="E16" t="inlineStr">
        <is>
          <t>CMPN</t>
        </is>
      </c>
      <c r="F16" t="inlineStr">
        <is>
          <t>B</t>
        </is>
      </c>
      <c r="G16" t="inlineStr">
        <is>
          <t>BE</t>
        </is>
      </c>
    </row>
    <row r="17">
      <c r="A17" t="inlineStr">
        <is>
          <t>Akash Upadhyay</t>
        </is>
      </c>
      <c r="B17" t="inlineStr">
        <is>
          <t>17102B0057</t>
        </is>
      </c>
      <c r="E17" t="inlineStr">
        <is>
          <t>CMPN</t>
        </is>
      </c>
      <c r="F17" t="inlineStr">
        <is>
          <t>B</t>
        </is>
      </c>
      <c r="G17" t="inlineStr">
        <is>
          <t>BE</t>
        </is>
      </c>
    </row>
    <row r="18">
      <c r="A18" t="inlineStr">
        <is>
          <t>Srishti Agrawal</t>
        </is>
      </c>
      <c r="B18" t="inlineStr">
        <is>
          <t>17104B0001</t>
        </is>
      </c>
      <c r="E18" t="inlineStr">
        <is>
          <t>CMPN</t>
        </is>
      </c>
      <c r="F18" t="inlineStr">
        <is>
          <t>B</t>
        </is>
      </c>
      <c r="G18" t="inlineStr">
        <is>
          <t>BE</t>
        </is>
      </c>
      <c r="H18" t="inlineStr">
        <is>
          <t>Cerebranium</t>
        </is>
      </c>
      <c r="J18" t="inlineStr">
        <is>
          <t>Growth and website</t>
        </is>
      </c>
      <c r="K18" t="inlineStr">
        <is>
          <t>self</t>
        </is>
      </c>
      <c r="O18" t="inlineStr">
        <is>
          <t>21 /01 /21</t>
        </is>
      </c>
      <c r="P18" t="inlineStr">
        <is>
          <t>31/ 05/ 21</t>
        </is>
      </c>
      <c r="U18">
        <f>HYPERLINK("https://internshipportal.azurewebsites.net/downloadcompletioncert/3", "Download Cert")</f>
        <v/>
      </c>
    </row>
    <row r="19">
      <c r="A19" t="inlineStr">
        <is>
          <t>Amey Borole</t>
        </is>
      </c>
      <c r="B19" t="inlineStr">
        <is>
          <t>18102B2004</t>
        </is>
      </c>
      <c r="E19" t="inlineStr">
        <is>
          <t>CMPN</t>
        </is>
      </c>
      <c r="F19" t="inlineStr">
        <is>
          <t>B</t>
        </is>
      </c>
      <c r="G19" t="inlineStr">
        <is>
          <t>BE</t>
        </is>
      </c>
    </row>
    <row r="20">
      <c r="A20" t="inlineStr">
        <is>
          <t>Omkar Vaity</t>
        </is>
      </c>
      <c r="B20" t="inlineStr">
        <is>
          <t>18102B2005</t>
        </is>
      </c>
      <c r="E20" t="inlineStr">
        <is>
          <t>CMPN</t>
        </is>
      </c>
      <c r="F20" t="inlineStr">
        <is>
          <t>B</t>
        </is>
      </c>
      <c r="G20" t="inlineStr">
        <is>
          <t>BE</t>
        </is>
      </c>
    </row>
    <row r="21">
      <c r="A21" t="inlineStr">
        <is>
          <t>Rishikesh Chalke</t>
        </is>
      </c>
      <c r="B21" t="inlineStr">
        <is>
          <t>18102B2006</t>
        </is>
      </c>
      <c r="E21" t="inlineStr">
        <is>
          <t>CMPN</t>
        </is>
      </c>
      <c r="F21" t="inlineStr">
        <is>
          <t>B</t>
        </is>
      </c>
      <c r="G21" t="inlineStr">
        <is>
          <t>BE</t>
        </is>
      </c>
    </row>
    <row r="22">
      <c r="A22" t="inlineStr">
        <is>
          <t>Nisha Ingale</t>
        </is>
      </c>
      <c r="B22" t="inlineStr">
        <is>
          <t>18102B2007</t>
        </is>
      </c>
      <c r="E22" t="inlineStr">
        <is>
          <t>CMPN</t>
        </is>
      </c>
      <c r="F22" t="inlineStr">
        <is>
          <t>B</t>
        </is>
      </c>
      <c r="G22" t="inlineStr">
        <is>
          <t>BE</t>
        </is>
      </c>
    </row>
    <row r="23">
      <c r="A23" t="inlineStr">
        <is>
          <t>Kruti Ramani</t>
        </is>
      </c>
      <c r="B23" t="inlineStr">
        <is>
          <t>18102B2008</t>
        </is>
      </c>
      <c r="E23" t="inlineStr">
        <is>
          <t>CMPN</t>
        </is>
      </c>
      <c r="F23" t="inlineStr">
        <is>
          <t>B</t>
        </is>
      </c>
      <c r="G23" t="inlineStr">
        <is>
          <t>BE</t>
        </is>
      </c>
    </row>
    <row r="24">
      <c r="A24" t="inlineStr">
        <is>
          <t>Harshali Gaykar</t>
        </is>
      </c>
      <c r="B24" t="inlineStr">
        <is>
          <t>18102B2010</t>
        </is>
      </c>
      <c r="E24" t="inlineStr">
        <is>
          <t>CMPN</t>
        </is>
      </c>
      <c r="F24" t="inlineStr">
        <is>
          <t>B</t>
        </is>
      </c>
      <c r="G24" t="inlineStr">
        <is>
          <t>BE</t>
        </is>
      </c>
    </row>
    <row r="25">
      <c r="A25" t="inlineStr">
        <is>
          <t>Shraddha Narkhede</t>
        </is>
      </c>
      <c r="B25" t="inlineStr">
        <is>
          <t>18102B2011</t>
        </is>
      </c>
      <c r="E25" t="inlineStr">
        <is>
          <t>CMPN</t>
        </is>
      </c>
      <c r="F25" t="inlineStr">
        <is>
          <t>B</t>
        </is>
      </c>
      <c r="G25" t="inlineStr">
        <is>
          <t>BE</t>
        </is>
      </c>
    </row>
    <row r="26">
      <c r="A26" t="inlineStr">
        <is>
          <t>Amruta Pandhare</t>
        </is>
      </c>
      <c r="B26" t="inlineStr">
        <is>
          <t>18102B2013</t>
        </is>
      </c>
      <c r="E26" t="inlineStr">
        <is>
          <t>CMPN</t>
        </is>
      </c>
      <c r="F26" t="inlineStr">
        <is>
          <t>B</t>
        </is>
      </c>
      <c r="G26" t="inlineStr">
        <is>
          <t>BE</t>
        </is>
      </c>
    </row>
    <row r="27">
      <c r="A27" t="inlineStr">
        <is>
          <t>Tejas Tirlotkar</t>
        </is>
      </c>
      <c r="B27" t="inlineStr">
        <is>
          <t>18102B2001</t>
        </is>
      </c>
      <c r="E27" t="inlineStr">
        <is>
          <t>CMPN</t>
        </is>
      </c>
      <c r="F27" t="inlineStr">
        <is>
          <t>B</t>
        </is>
      </c>
      <c r="G27" t="inlineStr">
        <is>
          <t>BE</t>
        </is>
      </c>
    </row>
    <row r="28">
      <c r="A28" t="inlineStr">
        <is>
          <t>Kedar Chendavankar</t>
        </is>
      </c>
      <c r="B28" t="inlineStr">
        <is>
          <t>18102B2003</t>
        </is>
      </c>
      <c r="E28" t="inlineStr">
        <is>
          <t>CMPN</t>
        </is>
      </c>
      <c r="F28" t="inlineStr">
        <is>
          <t>B</t>
        </is>
      </c>
      <c r="G28" t="inlineStr">
        <is>
          <t>BE</t>
        </is>
      </c>
    </row>
    <row r="29">
      <c r="A29" t="inlineStr">
        <is>
          <t>Kiran Mane</t>
        </is>
      </c>
      <c r="B29" t="inlineStr">
        <is>
          <t>17102B0058</t>
        </is>
      </c>
      <c r="E29" t="inlineStr">
        <is>
          <t>CMPN</t>
        </is>
      </c>
      <c r="F29" t="inlineStr">
        <is>
          <t>B</t>
        </is>
      </c>
      <c r="G29" t="inlineStr">
        <is>
          <t>BE</t>
        </is>
      </c>
    </row>
    <row r="30">
      <c r="A30" t="inlineStr">
        <is>
          <t>Vikesh Kamble</t>
        </is>
      </c>
      <c r="B30" t="inlineStr">
        <is>
          <t>11-686</t>
        </is>
      </c>
      <c r="E30" t="inlineStr">
        <is>
          <t>CMPN</t>
        </is>
      </c>
      <c r="F30" t="inlineStr">
        <is>
          <t>B</t>
        </is>
      </c>
      <c r="G30" t="inlineStr">
        <is>
          <t>BE</t>
        </is>
      </c>
    </row>
    <row r="31">
      <c r="A31" t="inlineStr">
        <is>
          <t>Sanika Acharekar</t>
        </is>
      </c>
      <c r="B31" t="inlineStr">
        <is>
          <t>17102B0043</t>
        </is>
      </c>
      <c r="E31" t="inlineStr">
        <is>
          <t>CMPN</t>
        </is>
      </c>
      <c r="F31" t="inlineStr">
        <is>
          <t>B</t>
        </is>
      </c>
      <c r="G31" t="inlineStr">
        <is>
          <t>BE</t>
        </is>
      </c>
    </row>
    <row r="32">
      <c r="A32" t="inlineStr">
        <is>
          <t>Shubham  Kale</t>
        </is>
      </c>
      <c r="B32" t="inlineStr">
        <is>
          <t>17102B0048</t>
        </is>
      </c>
      <c r="E32" t="inlineStr">
        <is>
          <t>CMPN</t>
        </is>
      </c>
      <c r="F32" t="inlineStr">
        <is>
          <t>B</t>
        </is>
      </c>
      <c r="G32" t="inlineStr">
        <is>
          <t>BE</t>
        </is>
      </c>
    </row>
    <row r="33">
      <c r="A33" t="inlineStr">
        <is>
          <t>Shubham Idekar</t>
        </is>
      </c>
      <c r="B33" t="inlineStr">
        <is>
          <t>17102B0053</t>
        </is>
      </c>
      <c r="E33" t="inlineStr">
        <is>
          <t>CMPN</t>
        </is>
      </c>
      <c r="F33" t="inlineStr">
        <is>
          <t>B</t>
        </is>
      </c>
      <c r="G33" t="inlineStr">
        <is>
          <t>BE</t>
        </is>
      </c>
    </row>
    <row r="34">
      <c r="A34" t="inlineStr">
        <is>
          <t>Tanmay Dhamdhere</t>
        </is>
      </c>
      <c r="B34" t="inlineStr">
        <is>
          <t>17102B0054</t>
        </is>
      </c>
      <c r="E34" t="inlineStr">
        <is>
          <t>CMPN</t>
        </is>
      </c>
      <c r="F34" t="inlineStr">
        <is>
          <t>B</t>
        </is>
      </c>
      <c r="G34" t="inlineStr">
        <is>
          <t>BE</t>
        </is>
      </c>
    </row>
    <row r="35">
      <c r="A35" t="inlineStr">
        <is>
          <t>Yash Bagal</t>
        </is>
      </c>
      <c r="B35" t="inlineStr">
        <is>
          <t>17103B0009</t>
        </is>
      </c>
      <c r="E35" t="inlineStr">
        <is>
          <t>CMPN</t>
        </is>
      </c>
      <c r="F35" t="inlineStr">
        <is>
          <t>B</t>
        </is>
      </c>
      <c r="G35" t="inlineStr">
        <is>
          <t>BE</t>
        </is>
      </c>
    </row>
    <row r="36">
      <c r="A36" t="inlineStr">
        <is>
          <t>Omkar Joshi</t>
        </is>
      </c>
      <c r="B36" t="inlineStr">
        <is>
          <t>17101B0007</t>
        </is>
      </c>
      <c r="E36" t="inlineStr">
        <is>
          <t>CMPN</t>
        </is>
      </c>
      <c r="F36" t="inlineStr">
        <is>
          <t>B</t>
        </is>
      </c>
      <c r="G36" t="inlineStr">
        <is>
          <t>BE</t>
        </is>
      </c>
    </row>
    <row r="37">
      <c r="A37" t="inlineStr">
        <is>
          <t>Pallavi Sisodiya</t>
        </is>
      </c>
      <c r="B37" t="inlineStr">
        <is>
          <t>17104B0002</t>
        </is>
      </c>
      <c r="E37" t="inlineStr">
        <is>
          <t>CMPN</t>
        </is>
      </c>
      <c r="F37" t="inlineStr">
        <is>
          <t>B</t>
        </is>
      </c>
      <c r="G37" t="inlineStr">
        <is>
          <t>BE</t>
        </is>
      </c>
    </row>
    <row r="38">
      <c r="A38" t="inlineStr">
        <is>
          <t>Samruddhi Gawande</t>
        </is>
      </c>
      <c r="B38" t="inlineStr">
        <is>
          <t>17102B0059</t>
        </is>
      </c>
      <c r="E38" t="inlineStr">
        <is>
          <t>CMPN</t>
        </is>
      </c>
      <c r="F38" t="inlineStr">
        <is>
          <t>B</t>
        </is>
      </c>
      <c r="G38" t="inlineStr">
        <is>
          <t>BE</t>
        </is>
      </c>
    </row>
    <row r="39">
      <c r="A39" t="inlineStr">
        <is>
          <t>Roshni Bhandary</t>
        </is>
      </c>
      <c r="B39" t="inlineStr">
        <is>
          <t>17102B0065</t>
        </is>
      </c>
      <c r="E39" t="inlineStr">
        <is>
          <t>CMPN</t>
        </is>
      </c>
      <c r="F39" t="inlineStr">
        <is>
          <t>B</t>
        </is>
      </c>
      <c r="G39" t="inlineStr">
        <is>
          <t>BE</t>
        </is>
      </c>
    </row>
    <row r="40">
      <c r="A40" t="inlineStr">
        <is>
          <t>Anamika Ghosh</t>
        </is>
      </c>
      <c r="B40" t="inlineStr">
        <is>
          <t>17102B0015</t>
        </is>
      </c>
      <c r="E40" t="inlineStr">
        <is>
          <t>CMPN</t>
        </is>
      </c>
      <c r="F40" t="inlineStr">
        <is>
          <t>B</t>
        </is>
      </c>
      <c r="G40" t="inlineStr">
        <is>
          <t>BE</t>
        </is>
      </c>
    </row>
    <row r="41">
      <c r="A41" t="inlineStr">
        <is>
          <t>Mehul Shankhapal</t>
        </is>
      </c>
      <c r="B41" t="inlineStr">
        <is>
          <t>17102B0023</t>
        </is>
      </c>
      <c r="E41" t="inlineStr">
        <is>
          <t>CMPN</t>
        </is>
      </c>
      <c r="F41" t="inlineStr">
        <is>
          <t>B</t>
        </is>
      </c>
      <c r="G41" t="inlineStr">
        <is>
          <t>BE</t>
        </is>
      </c>
    </row>
    <row r="42">
      <c r="A42" t="inlineStr">
        <is>
          <t>Abhishek Arvind</t>
        </is>
      </c>
      <c r="B42" t="inlineStr">
        <is>
          <t>17102B0002</t>
        </is>
      </c>
      <c r="E42" t="inlineStr">
        <is>
          <t>CMPN</t>
        </is>
      </c>
      <c r="F42" t="inlineStr">
        <is>
          <t>B</t>
        </is>
      </c>
      <c r="G42" t="inlineStr">
        <is>
          <t>BE</t>
        </is>
      </c>
    </row>
    <row r="43">
      <c r="A43" t="inlineStr">
        <is>
          <t>Anamika Kundu</t>
        </is>
      </c>
      <c r="B43" t="inlineStr">
        <is>
          <t>17102B0037</t>
        </is>
      </c>
      <c r="E43" t="inlineStr">
        <is>
          <t>CMPN</t>
        </is>
      </c>
      <c r="F43" t="inlineStr">
        <is>
          <t>B</t>
        </is>
      </c>
      <c r="G43" t="inlineStr">
        <is>
          <t>BE</t>
        </is>
      </c>
    </row>
    <row r="44">
      <c r="A44" t="inlineStr">
        <is>
          <t>Ashutosh Pandey</t>
        </is>
      </c>
      <c r="B44" t="inlineStr">
        <is>
          <t>17102B0006</t>
        </is>
      </c>
      <c r="E44" t="inlineStr">
        <is>
          <t>CMPN</t>
        </is>
      </c>
      <c r="F44" t="inlineStr">
        <is>
          <t>B</t>
        </is>
      </c>
      <c r="G44" t="inlineStr">
        <is>
          <t>BE</t>
        </is>
      </c>
    </row>
    <row r="45">
      <c r="A45" t="inlineStr">
        <is>
          <t>Siddhesh Sovitkar</t>
        </is>
      </c>
      <c r="B45" t="inlineStr">
        <is>
          <t>17102B0009</t>
        </is>
      </c>
      <c r="E45" t="inlineStr">
        <is>
          <t>CMPN</t>
        </is>
      </c>
      <c r="F45" t="inlineStr">
        <is>
          <t>B</t>
        </is>
      </c>
      <c r="G45" t="inlineStr">
        <is>
          <t>BE</t>
        </is>
      </c>
    </row>
    <row r="46">
      <c r="A46" t="inlineStr">
        <is>
          <t>Anjali Birhade</t>
        </is>
      </c>
      <c r="B46" t="inlineStr">
        <is>
          <t>18102B2002</t>
        </is>
      </c>
      <c r="E46" t="inlineStr">
        <is>
          <t>CMPN</t>
        </is>
      </c>
      <c r="F46" t="inlineStr">
        <is>
          <t>B</t>
        </is>
      </c>
      <c r="G46" t="inlineStr">
        <is>
          <t>BE</t>
        </is>
      </c>
    </row>
    <row r="47">
      <c r="A47" t="inlineStr">
        <is>
          <t>Rasika Rajadhyaksha</t>
        </is>
      </c>
      <c r="B47" t="inlineStr">
        <is>
          <t>17102B0052</t>
        </is>
      </c>
      <c r="E47" t="inlineStr">
        <is>
          <t>CMPN</t>
        </is>
      </c>
      <c r="F47" t="inlineStr">
        <is>
          <t>B</t>
        </is>
      </c>
      <c r="G47" t="inlineStr">
        <is>
          <t>BE</t>
        </is>
      </c>
    </row>
    <row r="48">
      <c r="A48" t="inlineStr">
        <is>
          <t>Manav  Saigal</t>
        </is>
      </c>
      <c r="B48" t="inlineStr">
        <is>
          <t>18102B2015</t>
        </is>
      </c>
      <c r="E48" t="inlineStr">
        <is>
          <t>CMPN</t>
        </is>
      </c>
      <c r="F48" t="inlineStr">
        <is>
          <t>B</t>
        </is>
      </c>
      <c r="G48" t="inlineStr">
        <is>
          <t>BE</t>
        </is>
      </c>
    </row>
    <row r="49">
      <c r="A49" t="inlineStr">
        <is>
          <t>Pritam Lamkhade</t>
        </is>
      </c>
      <c r="B49" t="inlineStr">
        <is>
          <t>17102B0032</t>
        </is>
      </c>
      <c r="E49" t="inlineStr">
        <is>
          <t>CMPN</t>
        </is>
      </c>
      <c r="F49" t="inlineStr">
        <is>
          <t>B</t>
        </is>
      </c>
      <c r="G49" t="inlineStr">
        <is>
          <t>BE</t>
        </is>
      </c>
    </row>
    <row r="50">
      <c r="A50" t="inlineStr">
        <is>
          <t>Anjali Rahangdale</t>
        </is>
      </c>
      <c r="B50" t="inlineStr">
        <is>
          <t>17102B0011</t>
        </is>
      </c>
      <c r="E50" t="inlineStr">
        <is>
          <t>CMPN</t>
        </is>
      </c>
      <c r="F50" t="inlineStr">
        <is>
          <t>B</t>
        </is>
      </c>
      <c r="G50" t="inlineStr">
        <is>
          <t>BE</t>
        </is>
      </c>
    </row>
    <row r="51">
      <c r="A51" t="inlineStr">
        <is>
          <t>Nitin Giri</t>
        </is>
      </c>
      <c r="B51" t="inlineStr">
        <is>
          <t>17102B0017</t>
        </is>
      </c>
      <c r="E51" t="inlineStr">
        <is>
          <t>CMPN</t>
        </is>
      </c>
      <c r="F51" t="inlineStr">
        <is>
          <t>B</t>
        </is>
      </c>
      <c r="G51" t="inlineStr">
        <is>
          <t>BE</t>
        </is>
      </c>
    </row>
    <row r="52">
      <c r="A52" t="inlineStr">
        <is>
          <t>Atharva Jadhav</t>
        </is>
      </c>
      <c r="B52" t="inlineStr">
        <is>
          <t>17102B0063</t>
        </is>
      </c>
      <c r="E52" t="inlineStr">
        <is>
          <t>CMPN</t>
        </is>
      </c>
      <c r="F52" t="inlineStr">
        <is>
          <t>B</t>
        </is>
      </c>
      <c r="G52" t="inlineStr">
        <is>
          <t>BE</t>
        </is>
      </c>
    </row>
    <row r="53">
      <c r="A53" t="inlineStr">
        <is>
          <t>Shaunak Divati</t>
        </is>
      </c>
      <c r="B53" t="inlineStr">
        <is>
          <t>17102B0007</t>
        </is>
      </c>
      <c r="E53" t="inlineStr">
        <is>
          <t>CMPN</t>
        </is>
      </c>
      <c r="F53" t="inlineStr">
        <is>
          <t>B</t>
        </is>
      </c>
      <c r="G53" t="inlineStr">
        <is>
          <t>BE</t>
        </is>
      </c>
    </row>
    <row r="54">
      <c r="A54" t="inlineStr">
        <is>
          <t>Shivam Pednekar</t>
        </is>
      </c>
      <c r="B54" t="inlineStr">
        <is>
          <t>17102B0061</t>
        </is>
      </c>
      <c r="E54" t="inlineStr">
        <is>
          <t>CMPN</t>
        </is>
      </c>
      <c r="F54" t="inlineStr">
        <is>
          <t>B</t>
        </is>
      </c>
      <c r="G54" t="inlineStr">
        <is>
          <t>BE</t>
        </is>
      </c>
    </row>
    <row r="55">
      <c r="A55" t="inlineStr">
        <is>
          <t>Snehal Chitalkar</t>
        </is>
      </c>
      <c r="B55" t="inlineStr">
        <is>
          <t>17102B0029</t>
        </is>
      </c>
      <c r="E55" t="inlineStr">
        <is>
          <t>CMPN</t>
        </is>
      </c>
      <c r="F55" t="inlineStr">
        <is>
          <t>B</t>
        </is>
      </c>
      <c r="G55" t="inlineStr">
        <is>
          <t>BE</t>
        </is>
      </c>
    </row>
    <row r="56">
      <c r="A56" t="inlineStr">
        <is>
          <t>Yash Wairagade</t>
        </is>
      </c>
      <c r="B56" t="inlineStr">
        <is>
          <t>17102B0022</t>
        </is>
      </c>
      <c r="E56" t="inlineStr">
        <is>
          <t>CMPN</t>
        </is>
      </c>
      <c r="F56" t="inlineStr">
        <is>
          <t>B</t>
        </is>
      </c>
      <c r="G56" t="inlineStr">
        <is>
          <t>BE</t>
        </is>
      </c>
    </row>
    <row r="57">
      <c r="A57" t="inlineStr">
        <is>
          <t>Siddhi Nagap</t>
        </is>
      </c>
      <c r="B57" t="inlineStr">
        <is>
          <t>17104B0045</t>
        </is>
      </c>
      <c r="E57" t="inlineStr">
        <is>
          <t>CMPN</t>
        </is>
      </c>
      <c r="F57" t="inlineStr">
        <is>
          <t>B</t>
        </is>
      </c>
      <c r="G57" t="inlineStr">
        <is>
          <t>BE</t>
        </is>
      </c>
    </row>
    <row r="58">
      <c r="A58" t="inlineStr">
        <is>
          <t>Qaiser Shaikh</t>
        </is>
      </c>
      <c r="B58" t="inlineStr">
        <is>
          <t>17102B0010</t>
        </is>
      </c>
      <c r="E58" t="inlineStr">
        <is>
          <t>CMPN</t>
        </is>
      </c>
      <c r="F58" t="inlineStr">
        <is>
          <t>B</t>
        </is>
      </c>
      <c r="G58" t="inlineStr">
        <is>
          <t>BE</t>
        </is>
      </c>
    </row>
    <row r="59">
      <c r="A59" t="inlineStr">
        <is>
          <t>Ritik Kulkarni</t>
        </is>
      </c>
      <c r="B59" t="inlineStr">
        <is>
          <t>17102B0003</t>
        </is>
      </c>
      <c r="E59" t="inlineStr">
        <is>
          <t>CMPN</t>
        </is>
      </c>
      <c r="F59" t="inlineStr">
        <is>
          <t>B</t>
        </is>
      </c>
      <c r="G59" t="inlineStr">
        <is>
          <t>BE</t>
        </is>
      </c>
    </row>
    <row r="60">
      <c r="A60" t="inlineStr">
        <is>
          <t>Shreya Mali</t>
        </is>
      </c>
      <c r="B60" t="inlineStr">
        <is>
          <t>17102B0004</t>
        </is>
      </c>
      <c r="E60" t="inlineStr">
        <is>
          <t>CMPN</t>
        </is>
      </c>
      <c r="F60" t="inlineStr">
        <is>
          <t>B</t>
        </is>
      </c>
      <c r="G60" t="inlineStr">
        <is>
          <t>BE</t>
        </is>
      </c>
    </row>
    <row r="61">
      <c r="A61" t="inlineStr">
        <is>
          <t>Rahul Kadam</t>
        </is>
      </c>
      <c r="B61" t="inlineStr">
        <is>
          <t>17101A0002</t>
        </is>
      </c>
      <c r="E61" t="inlineStr">
        <is>
          <t>CMPN</t>
        </is>
      </c>
      <c r="F61" t="inlineStr">
        <is>
          <t>B</t>
        </is>
      </c>
      <c r="G61" t="inlineStr">
        <is>
          <t>BE</t>
        </is>
      </c>
    </row>
    <row r="62">
      <c r="A62" t="inlineStr">
        <is>
          <t>Lakshita Pillay</t>
        </is>
      </c>
      <c r="B62" t="inlineStr">
        <is>
          <t>17102B0014</t>
        </is>
      </c>
      <c r="E62" t="inlineStr">
        <is>
          <t>CMPN</t>
        </is>
      </c>
      <c r="F62" t="inlineStr">
        <is>
          <t>B</t>
        </is>
      </c>
      <c r="G62" t="inlineStr">
        <is>
          <t>BE</t>
        </is>
      </c>
    </row>
    <row r="63">
      <c r="A63" t="inlineStr">
        <is>
          <t>Raunak Chhabra</t>
        </is>
      </c>
      <c r="B63" t="inlineStr">
        <is>
          <t>17102B0062</t>
        </is>
      </c>
      <c r="E63" t="inlineStr">
        <is>
          <t>CMPN</t>
        </is>
      </c>
      <c r="F63" t="inlineStr">
        <is>
          <t>B</t>
        </is>
      </c>
      <c r="G63" t="inlineStr">
        <is>
          <t>BE</t>
        </is>
      </c>
    </row>
    <row r="64">
      <c r="A64" t="inlineStr">
        <is>
          <t>Tejas Jambhule</t>
        </is>
      </c>
      <c r="B64" t="inlineStr">
        <is>
          <t>17102B0034</t>
        </is>
      </c>
      <c r="E64" t="inlineStr">
        <is>
          <t>CMPN</t>
        </is>
      </c>
      <c r="F64" t="inlineStr">
        <is>
          <t>B</t>
        </is>
      </c>
      <c r="G64" t="inlineStr">
        <is>
          <t>BE</t>
        </is>
      </c>
    </row>
    <row r="65">
      <c r="A65" t="inlineStr">
        <is>
          <t>Radhika Toravi</t>
        </is>
      </c>
      <c r="B65" t="inlineStr">
        <is>
          <t>17104A0003</t>
        </is>
      </c>
      <c r="E65" t="inlineStr">
        <is>
          <t>CMPN</t>
        </is>
      </c>
      <c r="F65" t="inlineStr">
        <is>
          <t>B</t>
        </is>
      </c>
      <c r="G65" t="inlineStr">
        <is>
          <t>BE</t>
        </is>
      </c>
    </row>
    <row r="66">
      <c r="A66" t="inlineStr">
        <is>
          <t>Krutik Chaudhari</t>
        </is>
      </c>
      <c r="B66" t="inlineStr">
        <is>
          <t>17102B0030</t>
        </is>
      </c>
      <c r="E66" t="inlineStr">
        <is>
          <t>CMPN</t>
        </is>
      </c>
      <c r="F66" t="inlineStr">
        <is>
          <t>B</t>
        </is>
      </c>
      <c r="G66" t="inlineStr">
        <is>
          <t>BE</t>
        </is>
      </c>
    </row>
    <row r="67">
      <c r="A67" t="inlineStr">
        <is>
          <t>Aniruddh Sawant</t>
        </is>
      </c>
      <c r="B67" t="inlineStr">
        <is>
          <t>17102B0001</t>
        </is>
      </c>
      <c r="E67" t="inlineStr">
        <is>
          <t>CMPN</t>
        </is>
      </c>
      <c r="F67" t="inlineStr">
        <is>
          <t>B</t>
        </is>
      </c>
      <c r="G67" t="inlineStr">
        <is>
          <t>BE</t>
        </is>
      </c>
    </row>
    <row r="68">
      <c r="A68" t="inlineStr">
        <is>
          <t>Shreyash Modale</t>
        </is>
      </c>
      <c r="B68" t="inlineStr">
        <is>
          <t>18102B2009</t>
        </is>
      </c>
      <c r="E68" t="inlineStr">
        <is>
          <t>CMPN</t>
        </is>
      </c>
      <c r="F68" t="inlineStr">
        <is>
          <t>B</t>
        </is>
      </c>
      <c r="G68" t="inlineStr">
        <is>
          <t>BE</t>
        </is>
      </c>
    </row>
    <row r="69">
      <c r="A69" t="inlineStr">
        <is>
          <t>Swapnil  Lavhare</t>
        </is>
      </c>
      <c r="B69" t="inlineStr">
        <is>
          <t>18102B2012</t>
        </is>
      </c>
      <c r="E69" t="inlineStr">
        <is>
          <t>CMPN</t>
        </is>
      </c>
      <c r="F69" t="inlineStr">
        <is>
          <t>B</t>
        </is>
      </c>
      <c r="G69" t="inlineStr">
        <is>
          <t>BE</t>
        </is>
      </c>
    </row>
    <row r="70">
      <c r="A70" t="inlineStr">
        <is>
          <t>Vijaya Mishra</t>
        </is>
      </c>
      <c r="B70" t="inlineStr">
        <is>
          <t>17102B0050</t>
        </is>
      </c>
      <c r="E70" t="inlineStr">
        <is>
          <t>CMPN</t>
        </is>
      </c>
      <c r="F70" t="inlineStr">
        <is>
          <t>B</t>
        </is>
      </c>
      <c r="G70" t="inlineStr">
        <is>
          <t>BE</t>
        </is>
      </c>
    </row>
    <row r="71">
      <c r="A71" t="inlineStr">
        <is>
          <t>Govind Shukla</t>
        </is>
      </c>
      <c r="B71" t="inlineStr">
        <is>
          <t>17102B0031</t>
        </is>
      </c>
      <c r="E71" t="inlineStr">
        <is>
          <t>CMPN</t>
        </is>
      </c>
      <c r="F71" t="inlineStr">
        <is>
          <t>B</t>
        </is>
      </c>
      <c r="G71" t="inlineStr">
        <is>
          <t>BE</t>
        </is>
      </c>
    </row>
    <row r="72">
      <c r="A72" t="inlineStr">
        <is>
          <t>Marina  Kharbe</t>
        </is>
      </c>
      <c r="B72" t="inlineStr">
        <is>
          <t>17102B0047</t>
        </is>
      </c>
      <c r="E72" t="inlineStr">
        <is>
          <t>CMPN</t>
        </is>
      </c>
      <c r="F72" t="inlineStr">
        <is>
          <t>B</t>
        </is>
      </c>
      <c r="G72" t="inlineStr">
        <is>
          <t>BE</t>
        </is>
      </c>
    </row>
    <row r="73">
      <c r="A73" t="inlineStr">
        <is>
          <t>Kreena Sheth</t>
        </is>
      </c>
      <c r="B73" t="inlineStr">
        <is>
          <t>17102B0036</t>
        </is>
      </c>
      <c r="E73" t="inlineStr">
        <is>
          <t>CMPN</t>
        </is>
      </c>
      <c r="F73" t="inlineStr">
        <is>
          <t>B</t>
        </is>
      </c>
      <c r="G73" t="inlineStr">
        <is>
          <t>BE</t>
        </is>
      </c>
    </row>
    <row r="74">
      <c r="A74" t="inlineStr">
        <is>
          <t>Shreyash Patil</t>
        </is>
      </c>
      <c r="B74" t="inlineStr">
        <is>
          <t>17102B0060</t>
        </is>
      </c>
      <c r="E74" t="inlineStr">
        <is>
          <t>CMPN</t>
        </is>
      </c>
      <c r="F74" t="inlineStr">
        <is>
          <t>B</t>
        </is>
      </c>
      <c r="G74" t="inlineStr">
        <is>
          <t>BE</t>
        </is>
      </c>
    </row>
    <row r="75">
      <c r="A75" t="inlineStr">
        <is>
          <t>Vaibhav Kshirsagar</t>
        </is>
      </c>
      <c r="B75" t="inlineStr">
        <is>
          <t>19101A0067</t>
        </is>
      </c>
      <c r="E75" t="inlineStr">
        <is>
          <t>CMPN</t>
        </is>
      </c>
      <c r="F75" t="inlineStr">
        <is>
          <t>B</t>
        </is>
      </c>
      <c r="G75" t="inlineStr">
        <is>
          <t>SE</t>
        </is>
      </c>
    </row>
    <row r="76">
      <c r="A76" t="inlineStr">
        <is>
          <t>Ashmeet Singh Arora</t>
        </is>
      </c>
      <c r="B76" t="inlineStr">
        <is>
          <t>19101A0080</t>
        </is>
      </c>
      <c r="E76" t="inlineStr">
        <is>
          <t>CMPN</t>
        </is>
      </c>
      <c r="F76" t="inlineStr">
        <is>
          <t>B</t>
        </is>
      </c>
      <c r="G76" t="inlineStr">
        <is>
          <t>SE</t>
        </is>
      </c>
    </row>
    <row r="77">
      <c r="A77" t="inlineStr">
        <is>
          <t>Prathamesh Navale</t>
        </is>
      </c>
      <c r="B77" t="inlineStr">
        <is>
          <t>19101B0001</t>
        </is>
      </c>
      <c r="E77" t="inlineStr">
        <is>
          <t>CMPN</t>
        </is>
      </c>
      <c r="F77" t="inlineStr">
        <is>
          <t>B</t>
        </is>
      </c>
      <c r="G77" t="inlineStr">
        <is>
          <t>SE</t>
        </is>
      </c>
    </row>
    <row r="78">
      <c r="A78" t="inlineStr">
        <is>
          <t>Vaidehi Bhamare</t>
        </is>
      </c>
      <c r="B78" t="inlineStr">
        <is>
          <t>19101B0002</t>
        </is>
      </c>
      <c r="E78" t="inlineStr">
        <is>
          <t>CMPN</t>
        </is>
      </c>
      <c r="F78" t="inlineStr">
        <is>
          <t>B</t>
        </is>
      </c>
      <c r="G78" t="inlineStr">
        <is>
          <t>SE</t>
        </is>
      </c>
    </row>
    <row r="79">
      <c r="A79" t="inlineStr">
        <is>
          <t>Tanay Lath</t>
        </is>
      </c>
      <c r="B79" t="inlineStr">
        <is>
          <t>19101B0041</t>
        </is>
      </c>
      <c r="E79" t="inlineStr">
        <is>
          <t>CMPN</t>
        </is>
      </c>
      <c r="F79" t="inlineStr">
        <is>
          <t>B</t>
        </is>
      </c>
      <c r="G79" t="inlineStr">
        <is>
          <t>SE</t>
        </is>
      </c>
    </row>
    <row r="80">
      <c r="A80" t="inlineStr">
        <is>
          <t>Yash Shetty</t>
        </is>
      </c>
      <c r="B80" t="inlineStr">
        <is>
          <t>19101B0060</t>
        </is>
      </c>
      <c r="E80" t="inlineStr">
        <is>
          <t>CMPN</t>
        </is>
      </c>
      <c r="F80" t="inlineStr">
        <is>
          <t>B</t>
        </is>
      </c>
      <c r="G80" t="inlineStr">
        <is>
          <t>SE</t>
        </is>
      </c>
    </row>
    <row r="81">
      <c r="A81" t="inlineStr">
        <is>
          <t>Rahul Sharma</t>
        </is>
      </c>
      <c r="B81" t="inlineStr">
        <is>
          <t>19102B0001</t>
        </is>
      </c>
      <c r="E81" t="inlineStr">
        <is>
          <t>CMPN</t>
        </is>
      </c>
      <c r="F81" t="inlineStr">
        <is>
          <t>B</t>
        </is>
      </c>
      <c r="G81" t="inlineStr">
        <is>
          <t>SE</t>
        </is>
      </c>
    </row>
    <row r="82">
      <c r="A82" t="inlineStr">
        <is>
          <t>Pranav Telkikar</t>
        </is>
      </c>
      <c r="B82" t="inlineStr">
        <is>
          <t>19102B0002</t>
        </is>
      </c>
      <c r="E82" t="inlineStr">
        <is>
          <t>CMPN</t>
        </is>
      </c>
      <c r="F82" t="inlineStr">
        <is>
          <t>B</t>
        </is>
      </c>
      <c r="G82" t="inlineStr">
        <is>
          <t>SE</t>
        </is>
      </c>
    </row>
    <row r="83">
      <c r="A83" t="inlineStr">
        <is>
          <t>Hrishikesh Kulkarni</t>
        </is>
      </c>
      <c r="B83" t="inlineStr">
        <is>
          <t>19102B0004</t>
        </is>
      </c>
      <c r="E83" t="inlineStr">
        <is>
          <t>CMPN</t>
        </is>
      </c>
      <c r="F83" t="inlineStr">
        <is>
          <t>B</t>
        </is>
      </c>
      <c r="G83" t="inlineStr">
        <is>
          <t>SE</t>
        </is>
      </c>
    </row>
    <row r="84">
      <c r="A84" t="inlineStr">
        <is>
          <t>Ansh Patil</t>
        </is>
      </c>
      <c r="B84" t="inlineStr">
        <is>
          <t>19102B0006</t>
        </is>
      </c>
      <c r="E84" t="inlineStr">
        <is>
          <t>CMPN</t>
        </is>
      </c>
      <c r="F84" t="inlineStr">
        <is>
          <t>B</t>
        </is>
      </c>
      <c r="G84" t="inlineStr">
        <is>
          <t>SE</t>
        </is>
      </c>
    </row>
    <row r="85">
      <c r="A85" t="inlineStr">
        <is>
          <t>Eshika Purohit</t>
        </is>
      </c>
      <c r="B85" t="inlineStr">
        <is>
          <t>19102B0007</t>
        </is>
      </c>
      <c r="E85" t="inlineStr">
        <is>
          <t>CMPN</t>
        </is>
      </c>
      <c r="F85" t="inlineStr">
        <is>
          <t>B</t>
        </is>
      </c>
      <c r="G85" t="inlineStr">
        <is>
          <t>SE</t>
        </is>
      </c>
    </row>
    <row r="86">
      <c r="A86" t="inlineStr">
        <is>
          <t>Advait Pandya</t>
        </is>
      </c>
      <c r="B86" t="inlineStr">
        <is>
          <t>19102B0009</t>
        </is>
      </c>
      <c r="E86" t="inlineStr">
        <is>
          <t>CMPN</t>
        </is>
      </c>
      <c r="F86" t="inlineStr">
        <is>
          <t>B</t>
        </is>
      </c>
      <c r="G86" t="inlineStr">
        <is>
          <t>SE</t>
        </is>
      </c>
    </row>
    <row r="87">
      <c r="A87" t="inlineStr">
        <is>
          <t>Rutvik Sarkate</t>
        </is>
      </c>
      <c r="B87" t="inlineStr">
        <is>
          <t>19102B0010</t>
        </is>
      </c>
      <c r="E87" t="inlineStr">
        <is>
          <t>CMPN</t>
        </is>
      </c>
      <c r="F87" t="inlineStr">
        <is>
          <t>B</t>
        </is>
      </c>
      <c r="G87" t="inlineStr">
        <is>
          <t>SE</t>
        </is>
      </c>
    </row>
    <row r="88">
      <c r="A88" t="inlineStr">
        <is>
          <t>Sohan Padhi</t>
        </is>
      </c>
      <c r="B88" t="inlineStr">
        <is>
          <t>19102B0012</t>
        </is>
      </c>
      <c r="E88" t="inlineStr">
        <is>
          <t>CMPN</t>
        </is>
      </c>
      <c r="F88" t="inlineStr">
        <is>
          <t>B</t>
        </is>
      </c>
      <c r="G88" t="inlineStr">
        <is>
          <t>SE</t>
        </is>
      </c>
    </row>
    <row r="89">
      <c r="A89" t="inlineStr">
        <is>
          <t>Aniket Kadam</t>
        </is>
      </c>
      <c r="B89" t="inlineStr">
        <is>
          <t>19102B0013</t>
        </is>
      </c>
      <c r="E89" t="inlineStr">
        <is>
          <t>CMPN</t>
        </is>
      </c>
      <c r="F89" t="inlineStr">
        <is>
          <t>B</t>
        </is>
      </c>
      <c r="G89" t="inlineStr">
        <is>
          <t>SE</t>
        </is>
      </c>
    </row>
    <row r="90">
      <c r="A90" t="inlineStr">
        <is>
          <t>Kiran Jadhav</t>
        </is>
      </c>
      <c r="B90" t="inlineStr">
        <is>
          <t>19102B0014</t>
        </is>
      </c>
      <c r="E90" t="inlineStr">
        <is>
          <t>CMPN</t>
        </is>
      </c>
      <c r="F90" t="inlineStr">
        <is>
          <t>B</t>
        </is>
      </c>
      <c r="G90" t="inlineStr">
        <is>
          <t>SE</t>
        </is>
      </c>
    </row>
    <row r="91">
      <c r="A91" t="inlineStr">
        <is>
          <t>Khyati Maru</t>
        </is>
      </c>
      <c r="B91" t="inlineStr">
        <is>
          <t>19102B0015</t>
        </is>
      </c>
      <c r="E91" t="inlineStr">
        <is>
          <t>CMPN</t>
        </is>
      </c>
      <c r="F91" t="inlineStr">
        <is>
          <t>B</t>
        </is>
      </c>
      <c r="G91" t="inlineStr">
        <is>
          <t>SE</t>
        </is>
      </c>
    </row>
    <row r="92">
      <c r="A92" t="inlineStr">
        <is>
          <t>Rushikesh Jadhav</t>
        </is>
      </c>
      <c r="B92" t="inlineStr">
        <is>
          <t>19102B0016</t>
        </is>
      </c>
      <c r="E92" t="inlineStr">
        <is>
          <t>CMPN</t>
        </is>
      </c>
      <c r="F92" t="inlineStr">
        <is>
          <t>B</t>
        </is>
      </c>
      <c r="G92" t="inlineStr">
        <is>
          <t>SE</t>
        </is>
      </c>
    </row>
    <row r="93">
      <c r="A93" t="inlineStr">
        <is>
          <t>Nishit Jain</t>
        </is>
      </c>
      <c r="B93" t="inlineStr">
        <is>
          <t>19102B0017</t>
        </is>
      </c>
      <c r="E93" t="inlineStr">
        <is>
          <t>CMPN</t>
        </is>
      </c>
      <c r="F93" t="inlineStr">
        <is>
          <t>B</t>
        </is>
      </c>
      <c r="G93" t="inlineStr">
        <is>
          <t>SE</t>
        </is>
      </c>
    </row>
    <row r="94">
      <c r="A94" t="inlineStr">
        <is>
          <t>Pradnya Tayade</t>
        </is>
      </c>
      <c r="B94" t="inlineStr">
        <is>
          <t>19102B0018</t>
        </is>
      </c>
      <c r="E94" t="inlineStr">
        <is>
          <t>CMPN</t>
        </is>
      </c>
      <c r="F94" t="inlineStr">
        <is>
          <t>B</t>
        </is>
      </c>
      <c r="G94" t="inlineStr">
        <is>
          <t>SE</t>
        </is>
      </c>
    </row>
    <row r="95">
      <c r="A95" t="inlineStr">
        <is>
          <t>Priya Raut</t>
        </is>
      </c>
      <c r="B95" t="inlineStr">
        <is>
          <t>19102B0020</t>
        </is>
      </c>
      <c r="E95" t="inlineStr">
        <is>
          <t>CMPN</t>
        </is>
      </c>
      <c r="F95" t="inlineStr">
        <is>
          <t>B</t>
        </is>
      </c>
      <c r="G95" t="inlineStr">
        <is>
          <t>SE</t>
        </is>
      </c>
    </row>
    <row r="96">
      <c r="A96" t="inlineStr">
        <is>
          <t>Samiksha Pansare</t>
        </is>
      </c>
      <c r="B96" t="inlineStr">
        <is>
          <t>19102B0021</t>
        </is>
      </c>
      <c r="C96" t="inlineStr">
        <is>
          <t>None</t>
        </is>
      </c>
      <c r="D96" t="inlineStr">
        <is>
          <t>pansaresamiksha@gmail.com</t>
        </is>
      </c>
      <c r="E96" t="inlineStr">
        <is>
          <t>CMPN</t>
        </is>
      </c>
      <c r="F96" t="inlineStr">
        <is>
          <t>B</t>
        </is>
      </c>
      <c r="G96" t="inlineStr">
        <is>
          <t>SE</t>
        </is>
      </c>
      <c r="H96" t="inlineStr">
        <is>
          <t>Swabhav Techlabs</t>
        </is>
      </c>
      <c r="J96" t="inlineStr">
        <is>
          <t xml:space="preserve">Python </t>
        </is>
      </c>
      <c r="K96" t="inlineStr">
        <is>
          <t>self</t>
        </is>
      </c>
      <c r="O96" t="inlineStr">
        <is>
          <t>25 /01 /21</t>
        </is>
      </c>
      <c r="P96" t="inlineStr">
        <is>
          <t>26/ 02/ 21</t>
        </is>
      </c>
      <c r="U96">
        <f>HYPERLINK("https://internshipportal.azurewebsites.net/downloadcompletioncert/4", "Download Cert")</f>
        <v/>
      </c>
    </row>
    <row r="97">
      <c r="A97" t="inlineStr">
        <is>
          <t>Samiksha Pansare</t>
        </is>
      </c>
      <c r="B97" t="inlineStr">
        <is>
          <t>19102B0021</t>
        </is>
      </c>
      <c r="C97" t="inlineStr">
        <is>
          <t>None</t>
        </is>
      </c>
      <c r="D97" t="inlineStr">
        <is>
          <t>pansaresamiksha@gmail.com</t>
        </is>
      </c>
      <c r="E97" t="inlineStr">
        <is>
          <t>CMPN</t>
        </is>
      </c>
      <c r="F97" t="inlineStr">
        <is>
          <t>B</t>
        </is>
      </c>
      <c r="G97" t="inlineStr">
        <is>
          <t>SE</t>
        </is>
      </c>
      <c r="H97" t="inlineStr">
        <is>
          <t>MyCaptain</t>
        </is>
      </c>
      <c r="I97" t="inlineStr">
        <is>
          <t>Sales and Marketing Intern</t>
        </is>
      </c>
      <c r="J97" t="inlineStr">
        <is>
          <t>Sales and Marketing</t>
        </is>
      </c>
      <c r="K97" t="inlineStr">
        <is>
          <t>VIT Internship</t>
        </is>
      </c>
      <c r="L97" t="inlineStr">
        <is>
          <t xml:space="preserve">Sales </t>
        </is>
      </c>
      <c r="M97" t="inlineStr">
        <is>
          <t>Mangesh Pawar</t>
        </is>
      </c>
      <c r="N97" t="inlineStr">
        <is>
          <t>13456820</t>
        </is>
      </c>
      <c r="O97" t="inlineStr">
        <is>
          <t>01 /01 /21</t>
        </is>
      </c>
      <c r="P97" t="inlineStr">
        <is>
          <t>31/ 01/ 21</t>
        </is>
      </c>
      <c r="Q97" t="inlineStr"/>
      <c r="R97" t="n">
        <v>5</v>
      </c>
      <c r="S97" t="inlineStr">
        <is>
          <t>Yes</t>
        </is>
      </c>
      <c r="T97" t="inlineStr">
        <is>
          <t>Yes</t>
        </is>
      </c>
      <c r="U97">
        <f>HYPERLINK("https://internshipportal.azurewebsites.net/downloadcompletioncert/29", "Download Cert")</f>
        <v/>
      </c>
    </row>
    <row r="98">
      <c r="A98" t="inlineStr">
        <is>
          <t>Devang Gangal</t>
        </is>
      </c>
      <c r="B98" t="inlineStr">
        <is>
          <t>19102B0022</t>
        </is>
      </c>
      <c r="E98" t="inlineStr">
        <is>
          <t>CMPN</t>
        </is>
      </c>
      <c r="F98" t="inlineStr">
        <is>
          <t>B</t>
        </is>
      </c>
      <c r="G98" t="inlineStr">
        <is>
          <t>SE</t>
        </is>
      </c>
      <c r="H98" t="inlineStr">
        <is>
          <t xml:space="preserve">Trivia Softwares </t>
        </is>
      </c>
      <c r="J98" t="inlineStr">
        <is>
          <t>Python Development</t>
        </is>
      </c>
      <c r="K98" t="inlineStr">
        <is>
          <t>self</t>
        </is>
      </c>
      <c r="O98" t="inlineStr">
        <is>
          <t>27 /01 /21</t>
        </is>
      </c>
      <c r="P98" t="inlineStr">
        <is>
          <t>13/ 06/ 21</t>
        </is>
      </c>
      <c r="U98">
        <f>HYPERLINK("https://internshipportal.azurewebsites.net/downloadcompletioncert/5", "Download Cert")</f>
        <v/>
      </c>
    </row>
    <row r="99">
      <c r="A99" t="inlineStr">
        <is>
          <t>Neeraj Salunke</t>
        </is>
      </c>
      <c r="B99" t="inlineStr">
        <is>
          <t>19102B0023</t>
        </is>
      </c>
      <c r="E99" t="inlineStr">
        <is>
          <t>CMPN</t>
        </is>
      </c>
      <c r="F99" t="inlineStr">
        <is>
          <t>B</t>
        </is>
      </c>
      <c r="G99" t="inlineStr">
        <is>
          <t>SE</t>
        </is>
      </c>
    </row>
    <row r="100">
      <c r="A100" t="inlineStr">
        <is>
          <t>Gaurav Gaonkar</t>
        </is>
      </c>
      <c r="B100" t="inlineStr">
        <is>
          <t>19102B0024</t>
        </is>
      </c>
      <c r="E100" t="inlineStr">
        <is>
          <t>CMPN</t>
        </is>
      </c>
      <c r="F100" t="inlineStr">
        <is>
          <t>B</t>
        </is>
      </c>
      <c r="G100" t="inlineStr">
        <is>
          <t>SE</t>
        </is>
      </c>
    </row>
    <row r="101">
      <c r="A101" t="inlineStr">
        <is>
          <t>Ashwini Singh</t>
        </is>
      </c>
      <c r="B101" t="inlineStr">
        <is>
          <t>19102B0025</t>
        </is>
      </c>
      <c r="E101" t="inlineStr">
        <is>
          <t>CMPN</t>
        </is>
      </c>
      <c r="F101" t="inlineStr">
        <is>
          <t>B</t>
        </is>
      </c>
      <c r="G101" t="inlineStr">
        <is>
          <t>SE</t>
        </is>
      </c>
    </row>
    <row r="102">
      <c r="A102" t="inlineStr">
        <is>
          <t>Shreyash Matele</t>
        </is>
      </c>
      <c r="B102" t="inlineStr">
        <is>
          <t>19102B0026</t>
        </is>
      </c>
      <c r="E102" t="inlineStr">
        <is>
          <t>CMPN</t>
        </is>
      </c>
      <c r="F102" t="inlineStr">
        <is>
          <t>B</t>
        </is>
      </c>
      <c r="G102" t="inlineStr">
        <is>
          <t>SE</t>
        </is>
      </c>
      <c r="H102" t="inlineStr">
        <is>
          <t>Ethos Consultant</t>
        </is>
      </c>
      <c r="J102" t="inlineStr">
        <is>
          <t>Web development and web scraping</t>
        </is>
      </c>
      <c r="K102" t="inlineStr">
        <is>
          <t>Internshala</t>
        </is>
      </c>
      <c r="O102" t="inlineStr">
        <is>
          <t>05 /05 /21</t>
        </is>
      </c>
      <c r="P102" t="inlineStr">
        <is>
          <t>06/ 06/ 21</t>
        </is>
      </c>
      <c r="U102">
        <f>HYPERLINK("https://internshipportal.azurewebsites.net/downloadcompletioncert/6", "Download Cert")</f>
        <v/>
      </c>
    </row>
    <row r="103">
      <c r="A103" t="inlineStr">
        <is>
          <t>Sumedh Awachar</t>
        </is>
      </c>
      <c r="B103" t="inlineStr">
        <is>
          <t>19102B0028</t>
        </is>
      </c>
      <c r="E103" t="inlineStr">
        <is>
          <t>CMPN</t>
        </is>
      </c>
      <c r="F103" t="inlineStr">
        <is>
          <t>B</t>
        </is>
      </c>
      <c r="G103" t="inlineStr">
        <is>
          <t>SE</t>
        </is>
      </c>
    </row>
    <row r="104">
      <c r="A104" t="inlineStr">
        <is>
          <t>Suraj Bansode</t>
        </is>
      </c>
      <c r="B104" t="inlineStr">
        <is>
          <t>19102B0029</t>
        </is>
      </c>
      <c r="E104" t="inlineStr">
        <is>
          <t>CMPN</t>
        </is>
      </c>
      <c r="F104" t="inlineStr">
        <is>
          <t>B</t>
        </is>
      </c>
      <c r="G104" t="inlineStr">
        <is>
          <t>SE</t>
        </is>
      </c>
    </row>
    <row r="105">
      <c r="A105" t="inlineStr">
        <is>
          <t>Riya Ingale</t>
        </is>
      </c>
      <c r="B105" t="inlineStr">
        <is>
          <t>19102B0030</t>
        </is>
      </c>
      <c r="C105" t="inlineStr">
        <is>
          <t>8692931133</t>
        </is>
      </c>
      <c r="D105" t="inlineStr">
        <is>
          <t>riya.ingale14@gmail.com</t>
        </is>
      </c>
      <c r="E105" t="inlineStr">
        <is>
          <t>CMPN</t>
        </is>
      </c>
      <c r="F105" t="inlineStr">
        <is>
          <t>B</t>
        </is>
      </c>
      <c r="G105" t="inlineStr">
        <is>
          <t>SE</t>
        </is>
      </c>
      <c r="H105" t="inlineStr">
        <is>
          <t>Swabhav Techlabs</t>
        </is>
      </c>
      <c r="J105" t="inlineStr">
        <is>
          <t>Python internship.</t>
        </is>
      </c>
      <c r="K105" t="inlineStr">
        <is>
          <t>self</t>
        </is>
      </c>
      <c r="O105" t="inlineStr">
        <is>
          <t>25 /01 /21</t>
        </is>
      </c>
      <c r="P105" t="inlineStr">
        <is>
          <t>26/ 02/ 21</t>
        </is>
      </c>
      <c r="U105">
        <f>HYPERLINK("https://internshipportal.azurewebsites.net/downloadcompletioncert/7", "Download Cert")</f>
        <v/>
      </c>
    </row>
    <row r="106">
      <c r="A106" t="inlineStr">
        <is>
          <t>Riya Ingale</t>
        </is>
      </c>
      <c r="B106" t="inlineStr">
        <is>
          <t>19102B0030</t>
        </is>
      </c>
      <c r="C106" t="inlineStr">
        <is>
          <t>8692931133</t>
        </is>
      </c>
      <c r="D106" t="inlineStr">
        <is>
          <t>riya.ingale14@gmail.com</t>
        </is>
      </c>
      <c r="E106" t="inlineStr">
        <is>
          <t>CMPN</t>
        </is>
      </c>
      <c r="F106" t="inlineStr">
        <is>
          <t>B</t>
        </is>
      </c>
      <c r="G106" t="inlineStr">
        <is>
          <t>SE</t>
        </is>
      </c>
      <c r="H106" t="inlineStr">
        <is>
          <t>Meta</t>
        </is>
      </c>
      <c r="I106" t="inlineStr">
        <is>
          <t>Python Developer</t>
        </is>
      </c>
      <c r="J106" t="inlineStr">
        <is>
          <t>Machine Learning</t>
        </is>
      </c>
      <c r="K106" t="inlineStr">
        <is>
          <t>VIT Internship</t>
        </is>
      </c>
      <c r="L106" t="inlineStr">
        <is>
          <t>Python</t>
        </is>
      </c>
      <c r="M106" t="inlineStr">
        <is>
          <t>Sundar Pichai</t>
        </is>
      </c>
      <c r="N106" t="inlineStr">
        <is>
          <t>riya.ingale14@gmail.com</t>
        </is>
      </c>
      <c r="O106" t="inlineStr">
        <is>
          <t>28 /03 /22</t>
        </is>
      </c>
      <c r="P106" t="inlineStr">
        <is>
          <t>08/ 05/ 22</t>
        </is>
      </c>
      <c r="Q106" t="inlineStr">
        <is>
          <t>Nice Experience</t>
        </is>
      </c>
      <c r="R106" t="n">
        <v>5</v>
      </c>
      <c r="S106" t="inlineStr">
        <is>
          <t>Yes</t>
        </is>
      </c>
      <c r="T106" t="inlineStr">
        <is>
          <t>Yes</t>
        </is>
      </c>
      <c r="U106">
        <f>HYPERLINK("https://internshipportal.azurewebsites.net/downloadcompletioncert/30", "Download Cert")</f>
        <v/>
      </c>
    </row>
    <row r="107">
      <c r="A107" t="inlineStr">
        <is>
          <t>Vaishnavi Chinchmalatpure</t>
        </is>
      </c>
      <c r="B107" t="inlineStr">
        <is>
          <t>19102B0031</t>
        </is>
      </c>
      <c r="E107" t="inlineStr">
        <is>
          <t>CMPN</t>
        </is>
      </c>
      <c r="F107" t="inlineStr">
        <is>
          <t>B</t>
        </is>
      </c>
      <c r="G107" t="inlineStr">
        <is>
          <t>SE</t>
        </is>
      </c>
    </row>
    <row r="108">
      <c r="A108" t="inlineStr">
        <is>
          <t>Hrishikesh Yadav</t>
        </is>
      </c>
      <c r="B108" t="inlineStr">
        <is>
          <t>19102B0032</t>
        </is>
      </c>
      <c r="E108" t="inlineStr">
        <is>
          <t>CMPN</t>
        </is>
      </c>
      <c r="F108" t="inlineStr">
        <is>
          <t>B</t>
        </is>
      </c>
      <c r="G108" t="inlineStr">
        <is>
          <t>SE</t>
        </is>
      </c>
    </row>
    <row r="109">
      <c r="A109" t="inlineStr">
        <is>
          <t>Ayush Gupta</t>
        </is>
      </c>
      <c r="B109" t="inlineStr">
        <is>
          <t>19102B0033</t>
        </is>
      </c>
      <c r="E109" t="inlineStr">
        <is>
          <t>CMPN</t>
        </is>
      </c>
      <c r="F109" t="inlineStr">
        <is>
          <t>B</t>
        </is>
      </c>
      <c r="G109" t="inlineStr">
        <is>
          <t>SE</t>
        </is>
      </c>
      <c r="H109" t="inlineStr">
        <is>
          <t>Reflex Digital</t>
        </is>
      </c>
      <c r="J109" t="inlineStr">
        <is>
          <t>Manager</t>
        </is>
      </c>
      <c r="K109" t="inlineStr">
        <is>
          <t>Internshala</t>
        </is>
      </c>
      <c r="O109" t="inlineStr">
        <is>
          <t>01 /02 /21</t>
        </is>
      </c>
      <c r="P109" t="inlineStr">
        <is>
          <t>01/ 05/ 21</t>
        </is>
      </c>
      <c r="U109">
        <f>HYPERLINK("https://internshipportal.azurewebsites.net/downloadcompletioncert/8", "Download Cert")</f>
        <v/>
      </c>
    </row>
    <row r="110">
      <c r="A110" t="inlineStr">
        <is>
          <t>Shital Bokade</t>
        </is>
      </c>
      <c r="B110" t="inlineStr">
        <is>
          <t>19102B0034</t>
        </is>
      </c>
      <c r="E110" t="inlineStr">
        <is>
          <t>CMPN</t>
        </is>
      </c>
      <c r="F110" t="inlineStr">
        <is>
          <t>B</t>
        </is>
      </c>
      <c r="G110" t="inlineStr">
        <is>
          <t>SE</t>
        </is>
      </c>
    </row>
    <row r="111">
      <c r="A111" t="inlineStr">
        <is>
          <t>Abhishek Chhawari</t>
        </is>
      </c>
      <c r="B111" t="inlineStr">
        <is>
          <t>19102B0035</t>
        </is>
      </c>
      <c r="E111" t="inlineStr">
        <is>
          <t>CMPN</t>
        </is>
      </c>
      <c r="F111" t="inlineStr">
        <is>
          <t>B</t>
        </is>
      </c>
      <c r="G111" t="inlineStr">
        <is>
          <t>SE</t>
        </is>
      </c>
    </row>
    <row r="112">
      <c r="A112" t="inlineStr">
        <is>
          <t>Ansika Jaiswal</t>
        </is>
      </c>
      <c r="B112" t="inlineStr">
        <is>
          <t>19102B0036</t>
        </is>
      </c>
      <c r="E112" t="inlineStr">
        <is>
          <t>CMPN</t>
        </is>
      </c>
      <c r="F112" t="inlineStr">
        <is>
          <t>B</t>
        </is>
      </c>
      <c r="G112" t="inlineStr">
        <is>
          <t>SE</t>
        </is>
      </c>
    </row>
    <row r="113">
      <c r="A113" t="inlineStr">
        <is>
          <t>Bhumika Agrawal</t>
        </is>
      </c>
      <c r="B113" t="inlineStr">
        <is>
          <t>19102B0037</t>
        </is>
      </c>
      <c r="E113" t="inlineStr">
        <is>
          <t>CMPN</t>
        </is>
      </c>
      <c r="F113" t="inlineStr">
        <is>
          <t>B</t>
        </is>
      </c>
      <c r="G113" t="inlineStr">
        <is>
          <t>SE</t>
        </is>
      </c>
    </row>
    <row r="114">
      <c r="A114" t="inlineStr">
        <is>
          <t>Samiksha Kalekar</t>
        </is>
      </c>
      <c r="B114" t="inlineStr">
        <is>
          <t>19102B0038</t>
        </is>
      </c>
      <c r="E114" t="inlineStr">
        <is>
          <t>CMPN</t>
        </is>
      </c>
      <c r="F114" t="inlineStr">
        <is>
          <t>B</t>
        </is>
      </c>
      <c r="G114" t="inlineStr">
        <is>
          <t>SE</t>
        </is>
      </c>
    </row>
    <row r="115">
      <c r="A115" t="inlineStr">
        <is>
          <t>Abhishek Chavan</t>
        </is>
      </c>
      <c r="B115" t="inlineStr">
        <is>
          <t>19102B0039</t>
        </is>
      </c>
      <c r="E115" t="inlineStr">
        <is>
          <t>CMPN</t>
        </is>
      </c>
      <c r="F115" t="inlineStr">
        <is>
          <t>B</t>
        </is>
      </c>
      <c r="G115" t="inlineStr">
        <is>
          <t>SE</t>
        </is>
      </c>
    </row>
    <row r="116">
      <c r="A116" t="inlineStr">
        <is>
          <t>Janvi Kawa</t>
        </is>
      </c>
      <c r="B116" t="inlineStr">
        <is>
          <t>19102B0040</t>
        </is>
      </c>
      <c r="E116" t="inlineStr">
        <is>
          <t>CMPN</t>
        </is>
      </c>
      <c r="F116" t="inlineStr">
        <is>
          <t>B</t>
        </is>
      </c>
      <c r="G116" t="inlineStr">
        <is>
          <t>SE</t>
        </is>
      </c>
    </row>
    <row r="117">
      <c r="A117" t="inlineStr">
        <is>
          <t>Suyesh Pasi</t>
        </is>
      </c>
      <c r="B117" t="inlineStr">
        <is>
          <t>19102B0041</t>
        </is>
      </c>
      <c r="E117" t="inlineStr">
        <is>
          <t>CMPN</t>
        </is>
      </c>
      <c r="F117" t="inlineStr">
        <is>
          <t>B</t>
        </is>
      </c>
      <c r="G117" t="inlineStr">
        <is>
          <t>SE</t>
        </is>
      </c>
    </row>
    <row r="118">
      <c r="A118" t="inlineStr">
        <is>
          <t>Darshit Vengurlekar</t>
        </is>
      </c>
      <c r="B118" t="inlineStr">
        <is>
          <t>19102B0042</t>
        </is>
      </c>
      <c r="E118" t="inlineStr">
        <is>
          <t>CMPN</t>
        </is>
      </c>
      <c r="F118" t="inlineStr">
        <is>
          <t>B</t>
        </is>
      </c>
      <c r="G118" t="inlineStr">
        <is>
          <t>SE</t>
        </is>
      </c>
    </row>
    <row r="119">
      <c r="A119" t="inlineStr">
        <is>
          <t>Yash Thakkar</t>
        </is>
      </c>
      <c r="B119" t="inlineStr">
        <is>
          <t>19102B0043</t>
        </is>
      </c>
      <c r="E119" t="inlineStr">
        <is>
          <t>CMPN</t>
        </is>
      </c>
      <c r="F119" t="inlineStr">
        <is>
          <t>B</t>
        </is>
      </c>
      <c r="G119" t="inlineStr">
        <is>
          <t>SE</t>
        </is>
      </c>
      <c r="H119" t="inlineStr">
        <is>
          <t>Younity.in</t>
        </is>
      </c>
      <c r="J119" t="inlineStr">
        <is>
          <t>Business development</t>
        </is>
      </c>
      <c r="K119" t="inlineStr">
        <is>
          <t>Internshala</t>
        </is>
      </c>
      <c r="O119" t="inlineStr">
        <is>
          <t>21 /06 /21</t>
        </is>
      </c>
      <c r="P119" t="inlineStr">
        <is>
          <t>20/ 07/ 21</t>
        </is>
      </c>
      <c r="U119">
        <f>HYPERLINK("https://internshipportal.azurewebsites.net/downloadcompletioncert/9", "Download Cert")</f>
        <v/>
      </c>
    </row>
    <row r="120">
      <c r="A120" t="inlineStr">
        <is>
          <t>Vaidehi Sonavane</t>
        </is>
      </c>
      <c r="B120" t="inlineStr">
        <is>
          <t>19102B0044</t>
        </is>
      </c>
      <c r="E120" t="inlineStr">
        <is>
          <t>CMPN</t>
        </is>
      </c>
      <c r="F120" t="inlineStr">
        <is>
          <t>B</t>
        </is>
      </c>
      <c r="G120" t="inlineStr">
        <is>
          <t>SE</t>
        </is>
      </c>
    </row>
    <row r="121">
      <c r="A121" t="inlineStr">
        <is>
          <t xml:space="preserve">Mukesh Singh </t>
        </is>
      </c>
      <c r="B121" t="inlineStr">
        <is>
          <t>19102B0046</t>
        </is>
      </c>
      <c r="E121" t="inlineStr">
        <is>
          <t>CMPN</t>
        </is>
      </c>
      <c r="F121" t="inlineStr">
        <is>
          <t>B</t>
        </is>
      </c>
      <c r="G121" t="inlineStr">
        <is>
          <t>SE</t>
        </is>
      </c>
    </row>
    <row r="122">
      <c r="A122" t="inlineStr">
        <is>
          <t>Mohommad Aman Shaikh</t>
        </is>
      </c>
      <c r="B122" t="inlineStr">
        <is>
          <t>19102B0047</t>
        </is>
      </c>
      <c r="E122" t="inlineStr">
        <is>
          <t>CMPN</t>
        </is>
      </c>
      <c r="F122" t="inlineStr">
        <is>
          <t>B</t>
        </is>
      </c>
      <c r="G122" t="inlineStr">
        <is>
          <t>SE</t>
        </is>
      </c>
    </row>
    <row r="123">
      <c r="A123" t="inlineStr">
        <is>
          <t>Aryan More</t>
        </is>
      </c>
      <c r="B123" t="inlineStr">
        <is>
          <t>19102B0048</t>
        </is>
      </c>
      <c r="E123" t="inlineStr">
        <is>
          <t>CMPN</t>
        </is>
      </c>
      <c r="F123" t="inlineStr">
        <is>
          <t>B</t>
        </is>
      </c>
      <c r="G123" t="inlineStr">
        <is>
          <t>SE</t>
        </is>
      </c>
    </row>
    <row r="124">
      <c r="A124" t="inlineStr">
        <is>
          <t>Amey Thorat</t>
        </is>
      </c>
      <c r="B124" t="inlineStr">
        <is>
          <t>19102B0049</t>
        </is>
      </c>
      <c r="E124" t="inlineStr">
        <is>
          <t>CMPN</t>
        </is>
      </c>
      <c r="F124" t="inlineStr">
        <is>
          <t>B</t>
        </is>
      </c>
      <c r="G124" t="inlineStr">
        <is>
          <t>SE</t>
        </is>
      </c>
    </row>
    <row r="125">
      <c r="A125" t="inlineStr">
        <is>
          <t>Chaitanya Salunke</t>
        </is>
      </c>
      <c r="B125" t="inlineStr">
        <is>
          <t>19102B0050</t>
        </is>
      </c>
      <c r="E125" t="inlineStr">
        <is>
          <t>CMPN</t>
        </is>
      </c>
      <c r="F125" t="inlineStr">
        <is>
          <t>B</t>
        </is>
      </c>
      <c r="G125" t="inlineStr">
        <is>
          <t>SE</t>
        </is>
      </c>
    </row>
    <row r="126">
      <c r="A126" t="inlineStr">
        <is>
          <t>Saish Khadye</t>
        </is>
      </c>
      <c r="B126" t="inlineStr">
        <is>
          <t>19102B0051</t>
        </is>
      </c>
      <c r="E126" t="inlineStr">
        <is>
          <t>CMPN</t>
        </is>
      </c>
      <c r="F126" t="inlineStr">
        <is>
          <t>B</t>
        </is>
      </c>
      <c r="G126" t="inlineStr">
        <is>
          <t>SE</t>
        </is>
      </c>
    </row>
    <row r="127">
      <c r="A127" t="inlineStr">
        <is>
          <t>Deep Shahane</t>
        </is>
      </c>
      <c r="B127" t="inlineStr">
        <is>
          <t>19102B0052</t>
        </is>
      </c>
      <c r="E127" t="inlineStr">
        <is>
          <t>CMPN</t>
        </is>
      </c>
      <c r="F127" t="inlineStr">
        <is>
          <t>B</t>
        </is>
      </c>
      <c r="G127" t="inlineStr">
        <is>
          <t>SE</t>
        </is>
      </c>
      <c r="H127" t="inlineStr">
        <is>
          <t>Trivia Softwares</t>
        </is>
      </c>
      <c r="J127" t="inlineStr">
        <is>
          <t xml:space="preserve">Python </t>
        </is>
      </c>
      <c r="K127" t="inlineStr">
        <is>
          <t>self</t>
        </is>
      </c>
      <c r="O127" t="inlineStr">
        <is>
          <t>24 /01 /21</t>
        </is>
      </c>
      <c r="P127" t="inlineStr">
        <is>
          <t>24/ 04/ 21</t>
        </is>
      </c>
      <c r="U127">
        <f>HYPERLINK("https://internshipportal.azurewebsites.net/downloadcompletioncert/10", "Download Cert")</f>
        <v/>
      </c>
    </row>
    <row r="128">
      <c r="A128" t="inlineStr">
        <is>
          <t>Aryan Mundra</t>
        </is>
      </c>
      <c r="B128" t="inlineStr">
        <is>
          <t>19102B0053</t>
        </is>
      </c>
      <c r="E128" t="inlineStr">
        <is>
          <t>CMPN</t>
        </is>
      </c>
      <c r="F128" t="inlineStr">
        <is>
          <t>B</t>
        </is>
      </c>
      <c r="G128" t="inlineStr">
        <is>
          <t>SE</t>
        </is>
      </c>
    </row>
    <row r="129">
      <c r="A129" t="inlineStr">
        <is>
          <t>Pushkraj Sardesai</t>
        </is>
      </c>
      <c r="B129" t="inlineStr">
        <is>
          <t>19102B0054</t>
        </is>
      </c>
      <c r="E129" t="inlineStr">
        <is>
          <t>CMPN</t>
        </is>
      </c>
      <c r="F129" t="inlineStr">
        <is>
          <t>B</t>
        </is>
      </c>
      <c r="G129" t="inlineStr">
        <is>
          <t>SE</t>
        </is>
      </c>
    </row>
    <row r="130">
      <c r="A130" t="inlineStr">
        <is>
          <t>Preksha Korpade</t>
        </is>
      </c>
      <c r="B130" t="inlineStr">
        <is>
          <t>19102B0055</t>
        </is>
      </c>
      <c r="E130" t="inlineStr">
        <is>
          <t>CMPN</t>
        </is>
      </c>
      <c r="F130" t="inlineStr">
        <is>
          <t>B</t>
        </is>
      </c>
      <c r="G130" t="inlineStr">
        <is>
          <t>SE</t>
        </is>
      </c>
      <c r="H130" t="inlineStr">
        <is>
          <t>Verzeo</t>
        </is>
      </c>
      <c r="J130" t="inlineStr">
        <is>
          <t>Marketing</t>
        </is>
      </c>
      <c r="K130" t="inlineStr">
        <is>
          <t>self</t>
        </is>
      </c>
      <c r="O130" t="inlineStr">
        <is>
          <t>21 /03 /21</t>
        </is>
      </c>
      <c r="P130" t="inlineStr">
        <is>
          <t>01/ 05/ 21</t>
        </is>
      </c>
      <c r="U130">
        <f>HYPERLINK("https://internshipportal.azurewebsites.net/downloadcompletioncert/11", "Download Cert")</f>
        <v/>
      </c>
    </row>
    <row r="131">
      <c r="A131" t="inlineStr">
        <is>
          <t>Nishant Sarang</t>
        </is>
      </c>
      <c r="B131" t="inlineStr">
        <is>
          <t>19102B0056</t>
        </is>
      </c>
      <c r="E131" t="inlineStr">
        <is>
          <t>CMPN</t>
        </is>
      </c>
      <c r="F131" t="inlineStr">
        <is>
          <t>B</t>
        </is>
      </c>
      <c r="G131" t="inlineStr">
        <is>
          <t>SE</t>
        </is>
      </c>
    </row>
    <row r="132">
      <c r="A132" t="inlineStr">
        <is>
          <t>Jidnyasa Chakor</t>
        </is>
      </c>
      <c r="B132" t="inlineStr">
        <is>
          <t>19102B0057</t>
        </is>
      </c>
      <c r="E132" t="inlineStr">
        <is>
          <t>CMPN</t>
        </is>
      </c>
      <c r="F132" t="inlineStr">
        <is>
          <t>B</t>
        </is>
      </c>
      <c r="G132" t="inlineStr">
        <is>
          <t>SE</t>
        </is>
      </c>
    </row>
    <row r="133">
      <c r="A133" t="inlineStr">
        <is>
          <t>Anoushka Shinde</t>
        </is>
      </c>
      <c r="B133" t="inlineStr">
        <is>
          <t>19102B0058</t>
        </is>
      </c>
      <c r="E133" t="inlineStr">
        <is>
          <t>CMPN</t>
        </is>
      </c>
      <c r="F133" t="inlineStr">
        <is>
          <t>B</t>
        </is>
      </c>
      <c r="G133" t="inlineStr">
        <is>
          <t>SE</t>
        </is>
      </c>
    </row>
    <row r="134">
      <c r="A134" t="inlineStr">
        <is>
          <t>Mansi Jaiswal</t>
        </is>
      </c>
      <c r="B134" t="inlineStr">
        <is>
          <t>19102B0059</t>
        </is>
      </c>
      <c r="E134" t="inlineStr">
        <is>
          <t>CMPN</t>
        </is>
      </c>
      <c r="F134" t="inlineStr">
        <is>
          <t>B</t>
        </is>
      </c>
      <c r="G134" t="inlineStr">
        <is>
          <t>SE</t>
        </is>
      </c>
    </row>
    <row r="135">
      <c r="A135" t="inlineStr">
        <is>
          <t>Rutvik Narkar</t>
        </is>
      </c>
      <c r="B135" t="inlineStr">
        <is>
          <t>19102B0060</t>
        </is>
      </c>
      <c r="E135" t="inlineStr">
        <is>
          <t>CMPN</t>
        </is>
      </c>
      <c r="F135" t="inlineStr">
        <is>
          <t>B</t>
        </is>
      </c>
      <c r="G135" t="inlineStr">
        <is>
          <t>SE</t>
        </is>
      </c>
    </row>
    <row r="136">
      <c r="A136" t="inlineStr">
        <is>
          <t>Ashish Vaidya</t>
        </is>
      </c>
      <c r="B136" t="inlineStr">
        <is>
          <t>19102B0061</t>
        </is>
      </c>
      <c r="E136" t="inlineStr">
        <is>
          <t>CMPN</t>
        </is>
      </c>
      <c r="F136" t="inlineStr">
        <is>
          <t>B</t>
        </is>
      </c>
      <c r="G136" t="inlineStr">
        <is>
          <t>SE</t>
        </is>
      </c>
    </row>
    <row r="137">
      <c r="A137" t="inlineStr">
        <is>
          <t>Paras Sanap</t>
        </is>
      </c>
      <c r="B137" t="inlineStr">
        <is>
          <t>19102B0062</t>
        </is>
      </c>
      <c r="E137" t="inlineStr">
        <is>
          <t>CMPN</t>
        </is>
      </c>
      <c r="F137" t="inlineStr">
        <is>
          <t>B</t>
        </is>
      </c>
      <c r="G137" t="inlineStr">
        <is>
          <t>SE</t>
        </is>
      </c>
    </row>
    <row r="138">
      <c r="A138" t="inlineStr">
        <is>
          <t>Shravan Chenna</t>
        </is>
      </c>
      <c r="B138" t="inlineStr">
        <is>
          <t>19102B0063</t>
        </is>
      </c>
      <c r="E138" t="inlineStr">
        <is>
          <t>CMPN</t>
        </is>
      </c>
      <c r="F138" t="inlineStr">
        <is>
          <t>B</t>
        </is>
      </c>
      <c r="G138" t="inlineStr">
        <is>
          <t>SE</t>
        </is>
      </c>
      <c r="H138" t="inlineStr">
        <is>
          <t>Sperentes</t>
        </is>
      </c>
      <c r="J138" t="inlineStr">
        <is>
          <t>Software Developer</t>
        </is>
      </c>
      <c r="K138" t="inlineStr">
        <is>
          <t>self</t>
        </is>
      </c>
      <c r="O138" t="inlineStr">
        <is>
          <t>01 /04 /21</t>
        </is>
      </c>
      <c r="P138" t="inlineStr">
        <is>
          <t>06/ 07/ 21</t>
        </is>
      </c>
      <c r="U138">
        <f>HYPERLINK("https://internshipportal.azurewebsites.net/downloadcompletioncert/12", "Download Cert")</f>
        <v/>
      </c>
    </row>
    <row r="139">
      <c r="A139" t="inlineStr">
        <is>
          <t>Rajeev Singh</t>
        </is>
      </c>
      <c r="B139" t="inlineStr">
        <is>
          <t>19102B0064</t>
        </is>
      </c>
      <c r="E139" t="inlineStr">
        <is>
          <t>CMPN</t>
        </is>
      </c>
      <c r="F139" t="inlineStr">
        <is>
          <t>B</t>
        </is>
      </c>
      <c r="G139" t="inlineStr">
        <is>
          <t>SE</t>
        </is>
      </c>
    </row>
    <row r="140">
      <c r="A140" t="inlineStr">
        <is>
          <t>Aniket Matondkar</t>
        </is>
      </c>
      <c r="B140" t="inlineStr">
        <is>
          <t>19102B0065</t>
        </is>
      </c>
      <c r="E140" t="inlineStr">
        <is>
          <t>CMPN</t>
        </is>
      </c>
      <c r="F140" t="inlineStr">
        <is>
          <t>B</t>
        </is>
      </c>
      <c r="G140" t="inlineStr">
        <is>
          <t>SE</t>
        </is>
      </c>
    </row>
    <row r="141">
      <c r="A141" t="inlineStr">
        <is>
          <t>Amulya Kura</t>
        </is>
      </c>
      <c r="B141" t="inlineStr">
        <is>
          <t>19104A0017</t>
        </is>
      </c>
      <c r="E141" t="inlineStr">
        <is>
          <t>CMPN</t>
        </is>
      </c>
      <c r="F141" t="inlineStr">
        <is>
          <t>B</t>
        </is>
      </c>
      <c r="G141" t="inlineStr">
        <is>
          <t>SE</t>
        </is>
      </c>
    </row>
    <row r="142">
      <c r="A142" t="inlineStr">
        <is>
          <t xml:space="preserve"> Siddhesh Bangar</t>
        </is>
      </c>
      <c r="B142" t="inlineStr">
        <is>
          <t>20102B2001</t>
        </is>
      </c>
      <c r="E142" t="inlineStr">
        <is>
          <t>CMPN</t>
        </is>
      </c>
      <c r="F142" t="inlineStr">
        <is>
          <t>B</t>
        </is>
      </c>
      <c r="G142" t="inlineStr">
        <is>
          <t>SE</t>
        </is>
      </c>
    </row>
    <row r="143">
      <c r="A143" t="inlineStr">
        <is>
          <t xml:space="preserve"> Bhumi Avhad</t>
        </is>
      </c>
      <c r="B143" t="inlineStr">
        <is>
          <t>20102B2002</t>
        </is>
      </c>
      <c r="E143" t="inlineStr">
        <is>
          <t>CMPN</t>
        </is>
      </c>
      <c r="F143" t="inlineStr">
        <is>
          <t>B</t>
        </is>
      </c>
      <c r="G143" t="inlineStr">
        <is>
          <t>SE</t>
        </is>
      </c>
    </row>
    <row r="144">
      <c r="A144" t="inlineStr">
        <is>
          <t xml:space="preserve"> Kaustubh Inamdar</t>
        </is>
      </c>
      <c r="B144" t="inlineStr">
        <is>
          <t>20102B2003</t>
        </is>
      </c>
      <c r="E144" t="inlineStr">
        <is>
          <t>CMPN</t>
        </is>
      </c>
      <c r="F144" t="inlineStr">
        <is>
          <t>B</t>
        </is>
      </c>
      <c r="G144" t="inlineStr">
        <is>
          <t>SE</t>
        </is>
      </c>
    </row>
    <row r="145">
      <c r="A145" t="inlineStr">
        <is>
          <t>Ansari Wasim</t>
        </is>
      </c>
      <c r="B145" t="inlineStr">
        <is>
          <t xml:space="preserve">20102B2004 </t>
        </is>
      </c>
      <c r="E145" t="inlineStr">
        <is>
          <t>CMPN</t>
        </is>
      </c>
      <c r="F145" t="inlineStr">
        <is>
          <t>B</t>
        </is>
      </c>
      <c r="G145" t="inlineStr">
        <is>
          <t>SE</t>
        </is>
      </c>
    </row>
    <row r="146">
      <c r="A146" t="inlineStr">
        <is>
          <t xml:space="preserve"> Sapana Survase</t>
        </is>
      </c>
      <c r="B146" t="inlineStr">
        <is>
          <t>20102B2005</t>
        </is>
      </c>
      <c r="E146" t="inlineStr">
        <is>
          <t>CMPN</t>
        </is>
      </c>
      <c r="F146" t="inlineStr">
        <is>
          <t>B</t>
        </is>
      </c>
      <c r="G146" t="inlineStr">
        <is>
          <t>SE</t>
        </is>
      </c>
    </row>
    <row r="147">
      <c r="A147" t="inlineStr">
        <is>
          <t>Kaushal Joshi</t>
        </is>
      </c>
      <c r="B147" t="inlineStr">
        <is>
          <t>20102B2006</t>
        </is>
      </c>
      <c r="E147" t="inlineStr">
        <is>
          <t>CMPN</t>
        </is>
      </c>
      <c r="F147" t="inlineStr">
        <is>
          <t>B</t>
        </is>
      </c>
      <c r="G147" t="inlineStr">
        <is>
          <t>SE</t>
        </is>
      </c>
    </row>
    <row r="148">
      <c r="A148" t="inlineStr">
        <is>
          <t>Payas Patel</t>
        </is>
      </c>
      <c r="B148" t="inlineStr">
        <is>
          <t>20102B2007</t>
        </is>
      </c>
      <c r="E148" t="inlineStr">
        <is>
          <t>CMPN</t>
        </is>
      </c>
      <c r="F148" t="inlineStr">
        <is>
          <t>B</t>
        </is>
      </c>
      <c r="G148" t="inlineStr">
        <is>
          <t>SE</t>
        </is>
      </c>
    </row>
    <row r="149">
      <c r="A149" t="inlineStr">
        <is>
          <t>Miheer More</t>
        </is>
      </c>
      <c r="B149" t="inlineStr">
        <is>
          <t>20102B2008</t>
        </is>
      </c>
      <c r="E149" t="inlineStr">
        <is>
          <t>CMPN</t>
        </is>
      </c>
      <c r="F149" t="inlineStr">
        <is>
          <t>B</t>
        </is>
      </c>
      <c r="G149" t="inlineStr">
        <is>
          <t>SE</t>
        </is>
      </c>
    </row>
    <row r="150">
      <c r="A150" t="inlineStr">
        <is>
          <t>Rayyan Shaikh</t>
        </is>
      </c>
      <c r="B150" t="inlineStr">
        <is>
          <t>20102B2009</t>
        </is>
      </c>
      <c r="E150" t="inlineStr">
        <is>
          <t>CMPN</t>
        </is>
      </c>
      <c r="F150" t="inlineStr">
        <is>
          <t>B</t>
        </is>
      </c>
      <c r="G150" t="inlineStr">
        <is>
          <t>SE</t>
        </is>
      </c>
    </row>
    <row r="151">
      <c r="A151" t="inlineStr">
        <is>
          <t>Ritika Lath</t>
        </is>
      </c>
      <c r="B151" t="inlineStr">
        <is>
          <t>19101B0003</t>
        </is>
      </c>
      <c r="E151" t="inlineStr">
        <is>
          <t>CMPN</t>
        </is>
      </c>
      <c r="F151" t="inlineStr">
        <is>
          <t>B</t>
        </is>
      </c>
      <c r="G151" t="inlineStr">
        <is>
          <t>SE</t>
        </is>
      </c>
    </row>
    <row r="152">
      <c r="A152" t="inlineStr">
        <is>
          <t>Japleen Singh</t>
        </is>
      </c>
      <c r="B152" t="inlineStr">
        <is>
          <t>19102A0002</t>
        </is>
      </c>
      <c r="E152" t="inlineStr">
        <is>
          <t>CMPN</t>
        </is>
      </c>
      <c r="F152" t="inlineStr">
        <is>
          <t>B</t>
        </is>
      </c>
      <c r="G152" t="inlineStr">
        <is>
          <t>SE</t>
        </is>
      </c>
    </row>
    <row r="153">
      <c r="A153" t="inlineStr">
        <is>
          <t>Dishant Kumar</t>
        </is>
      </c>
      <c r="B153" t="inlineStr">
        <is>
          <t>19102A0003</t>
        </is>
      </c>
      <c r="E153" t="inlineStr">
        <is>
          <t>CMPN</t>
        </is>
      </c>
      <c r="F153" t="inlineStr">
        <is>
          <t>B</t>
        </is>
      </c>
      <c r="G153" t="inlineStr">
        <is>
          <t>SE</t>
        </is>
      </c>
    </row>
    <row r="154">
      <c r="A154" t="inlineStr">
        <is>
          <t>Swapnil Titkare</t>
        </is>
      </c>
      <c r="B154" t="inlineStr">
        <is>
          <t>19102A0004</t>
        </is>
      </c>
      <c r="E154" t="inlineStr">
        <is>
          <t>CMPN</t>
        </is>
      </c>
      <c r="F154" t="inlineStr">
        <is>
          <t>B</t>
        </is>
      </c>
      <c r="G154" t="inlineStr">
        <is>
          <t>SE</t>
        </is>
      </c>
    </row>
    <row r="155">
      <c r="A155" t="inlineStr">
        <is>
          <t>Mukesh Choudhari</t>
        </is>
      </c>
      <c r="B155" t="inlineStr">
        <is>
          <t>19102A0006</t>
        </is>
      </c>
      <c r="E155" t="inlineStr">
        <is>
          <t>CMPN</t>
        </is>
      </c>
      <c r="F155" t="inlineStr">
        <is>
          <t>B</t>
        </is>
      </c>
      <c r="G155" t="inlineStr">
        <is>
          <t>SE</t>
        </is>
      </c>
    </row>
    <row r="156">
      <c r="A156" t="inlineStr">
        <is>
          <t>Sarvesh Guda</t>
        </is>
      </c>
      <c r="B156" t="inlineStr">
        <is>
          <t>19102A0007</t>
        </is>
      </c>
      <c r="E156" t="inlineStr">
        <is>
          <t>CMPN</t>
        </is>
      </c>
      <c r="F156" t="inlineStr">
        <is>
          <t>B</t>
        </is>
      </c>
      <c r="G156" t="inlineStr">
        <is>
          <t>SE</t>
        </is>
      </c>
    </row>
    <row r="157">
      <c r="A157" t="inlineStr">
        <is>
          <t>Shreyas Kunturkar</t>
        </is>
      </c>
      <c r="B157" t="inlineStr">
        <is>
          <t>19102A0008</t>
        </is>
      </c>
      <c r="E157" t="inlineStr">
        <is>
          <t>CMPN</t>
        </is>
      </c>
      <c r="F157" t="inlineStr">
        <is>
          <t>B</t>
        </is>
      </c>
      <c r="G157" t="inlineStr">
        <is>
          <t>SE</t>
        </is>
      </c>
    </row>
    <row r="158">
      <c r="A158" t="inlineStr">
        <is>
          <t>Mayuri Gosavi</t>
        </is>
      </c>
      <c r="B158" t="inlineStr">
        <is>
          <t>19102A0009</t>
        </is>
      </c>
      <c r="E158" t="inlineStr">
        <is>
          <t>CMPN</t>
        </is>
      </c>
      <c r="F158" t="inlineStr">
        <is>
          <t>B</t>
        </is>
      </c>
      <c r="G158" t="inlineStr">
        <is>
          <t>SE</t>
        </is>
      </c>
    </row>
    <row r="159">
      <c r="A159" t="inlineStr">
        <is>
          <t>Kaustubh Chile</t>
        </is>
      </c>
      <c r="B159" t="inlineStr">
        <is>
          <t>19102A0010</t>
        </is>
      </c>
      <c r="E159" t="inlineStr">
        <is>
          <t>CMPN</t>
        </is>
      </c>
      <c r="F159" t="inlineStr">
        <is>
          <t>B</t>
        </is>
      </c>
      <c r="G159" t="inlineStr">
        <is>
          <t>SE</t>
        </is>
      </c>
    </row>
    <row r="160">
      <c r="A160" t="inlineStr">
        <is>
          <t>Pranjali Satkar</t>
        </is>
      </c>
      <c r="B160" t="inlineStr">
        <is>
          <t>19102A0011</t>
        </is>
      </c>
      <c r="E160" t="inlineStr">
        <is>
          <t>CMPN</t>
        </is>
      </c>
      <c r="F160" t="inlineStr">
        <is>
          <t>B</t>
        </is>
      </c>
      <c r="G160" t="inlineStr">
        <is>
          <t>SE</t>
        </is>
      </c>
    </row>
    <row r="161">
      <c r="A161" t="inlineStr">
        <is>
          <t>Bhavesh Patil</t>
        </is>
      </c>
      <c r="B161" t="inlineStr">
        <is>
          <t>19102A0012</t>
        </is>
      </c>
      <c r="E161" t="inlineStr">
        <is>
          <t>CMPN</t>
        </is>
      </c>
      <c r="F161" t="inlineStr">
        <is>
          <t>B</t>
        </is>
      </c>
      <c r="G161" t="inlineStr">
        <is>
          <t>SE</t>
        </is>
      </c>
    </row>
    <row r="162">
      <c r="A162" t="inlineStr">
        <is>
          <t>Sarvesh Patil</t>
        </is>
      </c>
      <c r="B162" t="inlineStr">
        <is>
          <t>19102A0013</t>
        </is>
      </c>
      <c r="E162" t="inlineStr">
        <is>
          <t>CMPN</t>
        </is>
      </c>
      <c r="F162" t="inlineStr">
        <is>
          <t>B</t>
        </is>
      </c>
      <c r="G162" t="inlineStr">
        <is>
          <t>SE</t>
        </is>
      </c>
    </row>
    <row r="163">
      <c r="A163" t="inlineStr">
        <is>
          <t>Ayushi Bhagat</t>
        </is>
      </c>
      <c r="B163" t="inlineStr">
        <is>
          <t>19102A0014</t>
        </is>
      </c>
      <c r="E163" t="inlineStr">
        <is>
          <t>CMPN</t>
        </is>
      </c>
      <c r="F163" t="inlineStr">
        <is>
          <t>B</t>
        </is>
      </c>
      <c r="G163" t="inlineStr">
        <is>
          <t>SE</t>
        </is>
      </c>
    </row>
    <row r="164">
      <c r="A164" t="inlineStr">
        <is>
          <t>Nandini Mishra</t>
        </is>
      </c>
      <c r="B164" t="inlineStr">
        <is>
          <t>19102A0015</t>
        </is>
      </c>
      <c r="E164" t="inlineStr">
        <is>
          <t>CMPN</t>
        </is>
      </c>
      <c r="F164" t="inlineStr">
        <is>
          <t>B</t>
        </is>
      </c>
      <c r="G164" t="inlineStr">
        <is>
          <t>SE</t>
        </is>
      </c>
    </row>
    <row r="165">
      <c r="A165" t="inlineStr">
        <is>
          <t>Komal Kale</t>
        </is>
      </c>
      <c r="B165" t="inlineStr">
        <is>
          <t>19102A0016</t>
        </is>
      </c>
      <c r="E165" t="inlineStr">
        <is>
          <t>CMPN</t>
        </is>
      </c>
      <c r="F165" t="inlineStr">
        <is>
          <t>B</t>
        </is>
      </c>
      <c r="G165" t="inlineStr">
        <is>
          <t>SE</t>
        </is>
      </c>
    </row>
    <row r="166">
      <c r="A166" t="inlineStr">
        <is>
          <t>Viraj Bhingare</t>
        </is>
      </c>
      <c r="B166" t="inlineStr">
        <is>
          <t>19102A0017</t>
        </is>
      </c>
      <c r="E166" t="inlineStr">
        <is>
          <t>CMPN</t>
        </is>
      </c>
      <c r="F166" t="inlineStr">
        <is>
          <t>B</t>
        </is>
      </c>
      <c r="G166" t="inlineStr">
        <is>
          <t>SE</t>
        </is>
      </c>
    </row>
    <row r="167">
      <c r="A167" t="inlineStr">
        <is>
          <t>Chetan Zagade</t>
        </is>
      </c>
      <c r="B167" t="inlineStr">
        <is>
          <t>19102A0018</t>
        </is>
      </c>
      <c r="E167" t="inlineStr">
        <is>
          <t>CMPN</t>
        </is>
      </c>
      <c r="F167" t="inlineStr">
        <is>
          <t>B</t>
        </is>
      </c>
      <c r="G167" t="inlineStr">
        <is>
          <t>SE</t>
        </is>
      </c>
    </row>
    <row r="168">
      <c r="A168" t="inlineStr">
        <is>
          <t>Emad Khan</t>
        </is>
      </c>
      <c r="B168" t="inlineStr">
        <is>
          <t>19102A0019</t>
        </is>
      </c>
      <c r="E168" t="inlineStr">
        <is>
          <t>CMPN</t>
        </is>
      </c>
      <c r="F168" t="inlineStr">
        <is>
          <t>B</t>
        </is>
      </c>
      <c r="G168" t="inlineStr">
        <is>
          <t>SE</t>
        </is>
      </c>
    </row>
    <row r="169">
      <c r="A169" t="inlineStr">
        <is>
          <t>Parth Yadav</t>
        </is>
      </c>
      <c r="B169" t="inlineStr">
        <is>
          <t>19102A0022</t>
        </is>
      </c>
      <c r="E169" t="inlineStr">
        <is>
          <t>CMPN</t>
        </is>
      </c>
      <c r="F169" t="inlineStr">
        <is>
          <t>B</t>
        </is>
      </c>
      <c r="G169" t="inlineStr">
        <is>
          <t>SE</t>
        </is>
      </c>
    </row>
    <row r="170">
      <c r="A170" t="inlineStr">
        <is>
          <t>Sejal Dhondkar</t>
        </is>
      </c>
      <c r="B170" t="inlineStr">
        <is>
          <t>19102A0023</t>
        </is>
      </c>
      <c r="E170" t="inlineStr">
        <is>
          <t>CMPN</t>
        </is>
      </c>
      <c r="F170" t="inlineStr">
        <is>
          <t>B</t>
        </is>
      </c>
      <c r="G170" t="inlineStr">
        <is>
          <t>SE</t>
        </is>
      </c>
    </row>
    <row r="171">
      <c r="A171" t="inlineStr">
        <is>
          <t>Devish Gawas</t>
        </is>
      </c>
      <c r="B171" t="inlineStr">
        <is>
          <t>19102A0024</t>
        </is>
      </c>
      <c r="E171" t="inlineStr">
        <is>
          <t>CMPN</t>
        </is>
      </c>
      <c r="F171" t="inlineStr">
        <is>
          <t>B</t>
        </is>
      </c>
      <c r="G171" t="inlineStr">
        <is>
          <t>SE</t>
        </is>
      </c>
    </row>
    <row r="172">
      <c r="A172" t="inlineStr">
        <is>
          <t>Harshada Chavan</t>
        </is>
      </c>
      <c r="B172" t="inlineStr">
        <is>
          <t>19102A0025</t>
        </is>
      </c>
      <c r="E172" t="inlineStr">
        <is>
          <t>CMPN</t>
        </is>
      </c>
      <c r="F172" t="inlineStr">
        <is>
          <t>B</t>
        </is>
      </c>
      <c r="G172" t="inlineStr">
        <is>
          <t>SE</t>
        </is>
      </c>
    </row>
    <row r="173">
      <c r="A173" t="inlineStr">
        <is>
          <t>Tuba Momin</t>
        </is>
      </c>
      <c r="B173" t="inlineStr">
        <is>
          <t>19102A0026</t>
        </is>
      </c>
      <c r="E173" t="inlineStr">
        <is>
          <t>CMPN</t>
        </is>
      </c>
      <c r="F173" t="inlineStr">
        <is>
          <t>B</t>
        </is>
      </c>
      <c r="G173" t="inlineStr">
        <is>
          <t>SE</t>
        </is>
      </c>
      <c r="H173" t="inlineStr">
        <is>
          <t>Kids Galaxy</t>
        </is>
      </c>
      <c r="J173" t="inlineStr">
        <is>
          <t>Digital Marketing</t>
        </is>
      </c>
      <c r="K173" t="inlineStr">
        <is>
          <t>Vit</t>
        </is>
      </c>
      <c r="O173" t="inlineStr">
        <is>
          <t>12 /02 /21</t>
        </is>
      </c>
      <c r="P173" t="inlineStr">
        <is>
          <t>31/ 03/ 21</t>
        </is>
      </c>
      <c r="U173">
        <f>HYPERLINK("https://internshipportal.azurewebsites.net/downloadcompletioncert/13", "Download Cert")</f>
        <v/>
      </c>
    </row>
    <row r="174">
      <c r="A174" t="inlineStr">
        <is>
          <t>Bhavesh Dhake</t>
        </is>
      </c>
      <c r="B174" t="inlineStr">
        <is>
          <t>19102A0027</t>
        </is>
      </c>
      <c r="E174" t="inlineStr">
        <is>
          <t>CMPN</t>
        </is>
      </c>
      <c r="F174" t="inlineStr">
        <is>
          <t>B</t>
        </is>
      </c>
      <c r="G174" t="inlineStr">
        <is>
          <t>SE</t>
        </is>
      </c>
      <c r="H174" t="inlineStr">
        <is>
          <t>Virtually Testing Foundation</t>
        </is>
      </c>
      <c r="J174" t="inlineStr">
        <is>
          <t>Cyber Security</t>
        </is>
      </c>
      <c r="K174" t="inlineStr">
        <is>
          <t>self</t>
        </is>
      </c>
      <c r="O174" t="inlineStr">
        <is>
          <t>01 /04 /21</t>
        </is>
      </c>
      <c r="P174" t="inlineStr">
        <is>
          <t>15/ 06/ 21</t>
        </is>
      </c>
      <c r="U174">
        <f>HYPERLINK("https://internshipportal.azurewebsites.net/downloadcompletioncert/14", "Download Cert")</f>
        <v/>
      </c>
    </row>
    <row r="175">
      <c r="A175" t="inlineStr">
        <is>
          <t>Bhavesh Dhake</t>
        </is>
      </c>
      <c r="B175" t="inlineStr">
        <is>
          <t>19102A0027</t>
        </is>
      </c>
      <c r="E175" t="inlineStr">
        <is>
          <t>CMPN</t>
        </is>
      </c>
      <c r="F175" t="inlineStr">
        <is>
          <t>B</t>
        </is>
      </c>
      <c r="G175" t="inlineStr">
        <is>
          <t>SE</t>
        </is>
      </c>
      <c r="H175" t="inlineStr">
        <is>
          <t>Cyberfrat</t>
        </is>
      </c>
      <c r="J175" t="inlineStr">
        <is>
          <t>Cyber Security</t>
        </is>
      </c>
      <c r="K175" t="inlineStr">
        <is>
          <t>self</t>
        </is>
      </c>
      <c r="O175" t="inlineStr">
        <is>
          <t>02 /04 /21</t>
        </is>
      </c>
      <c r="P175" t="inlineStr">
        <is>
          <t>31/ 08/ 21</t>
        </is>
      </c>
      <c r="U175">
        <f>HYPERLINK("https://internshipportal.azurewebsites.net/downloadcompletioncert/15", "Download Cert")</f>
        <v/>
      </c>
    </row>
    <row r="176">
      <c r="A176" t="inlineStr">
        <is>
          <t>Anurag Bapat</t>
        </is>
      </c>
      <c r="B176" t="inlineStr">
        <is>
          <t>19102A0028</t>
        </is>
      </c>
      <c r="E176" t="inlineStr">
        <is>
          <t>CMPN</t>
        </is>
      </c>
      <c r="F176" t="inlineStr">
        <is>
          <t>B</t>
        </is>
      </c>
      <c r="G176" t="inlineStr">
        <is>
          <t>SE</t>
        </is>
      </c>
    </row>
    <row r="177">
      <c r="A177" t="inlineStr">
        <is>
          <t>Pratik Bhoir</t>
        </is>
      </c>
      <c r="B177" t="inlineStr">
        <is>
          <t>19102A0029</t>
        </is>
      </c>
      <c r="E177" t="inlineStr">
        <is>
          <t>CMPN</t>
        </is>
      </c>
      <c r="F177" t="inlineStr">
        <is>
          <t>B</t>
        </is>
      </c>
      <c r="G177" t="inlineStr">
        <is>
          <t>SE</t>
        </is>
      </c>
    </row>
    <row r="178">
      <c r="A178" t="inlineStr">
        <is>
          <t>Shraddha Shinde</t>
        </is>
      </c>
      <c r="B178" t="inlineStr">
        <is>
          <t>19102A0030</t>
        </is>
      </c>
      <c r="E178" t="inlineStr">
        <is>
          <t>CMPN</t>
        </is>
      </c>
      <c r="F178" t="inlineStr">
        <is>
          <t>B</t>
        </is>
      </c>
      <c r="G178" t="inlineStr">
        <is>
          <t>SE</t>
        </is>
      </c>
      <c r="H178" t="inlineStr">
        <is>
          <t>SANDBOX</t>
        </is>
      </c>
      <c r="J178" t="inlineStr">
        <is>
          <t xml:space="preserve">Web development </t>
        </is>
      </c>
      <c r="K178" t="inlineStr">
        <is>
          <t>vit</t>
        </is>
      </c>
      <c r="O178" t="inlineStr">
        <is>
          <t>25 /05 /21</t>
        </is>
      </c>
      <c r="P178" t="inlineStr">
        <is>
          <t>11/ 06/ 21</t>
        </is>
      </c>
      <c r="U178">
        <f>HYPERLINK("https://internshipportal.azurewebsites.net/downloadcompletioncert/16", "Download Cert")</f>
        <v/>
      </c>
    </row>
    <row r="179">
      <c r="A179" t="inlineStr">
        <is>
          <t>Utkarsh Salvi</t>
        </is>
      </c>
      <c r="B179" t="inlineStr">
        <is>
          <t>19102A0031</t>
        </is>
      </c>
      <c r="E179" t="inlineStr">
        <is>
          <t>CMPN</t>
        </is>
      </c>
      <c r="F179" t="inlineStr">
        <is>
          <t>B</t>
        </is>
      </c>
      <c r="G179" t="inlineStr">
        <is>
          <t>SE</t>
        </is>
      </c>
    </row>
    <row r="180">
      <c r="A180" t="inlineStr">
        <is>
          <t>Akash Samaleti</t>
        </is>
      </c>
      <c r="B180" t="inlineStr">
        <is>
          <t>19102A0032</t>
        </is>
      </c>
      <c r="E180" t="inlineStr">
        <is>
          <t>CMPN</t>
        </is>
      </c>
      <c r="F180" t="inlineStr">
        <is>
          <t>B</t>
        </is>
      </c>
      <c r="G180" t="inlineStr">
        <is>
          <t>SE</t>
        </is>
      </c>
    </row>
    <row r="181">
      <c r="A181" t="inlineStr">
        <is>
          <t>Heramba Limaye</t>
        </is>
      </c>
      <c r="B181" t="inlineStr">
        <is>
          <t>19102A0033</t>
        </is>
      </c>
      <c r="E181" t="inlineStr">
        <is>
          <t>CMPN</t>
        </is>
      </c>
      <c r="F181" t="inlineStr">
        <is>
          <t>B</t>
        </is>
      </c>
      <c r="G181" t="inlineStr">
        <is>
          <t>SE</t>
        </is>
      </c>
      <c r="H181" t="inlineStr">
        <is>
          <t>VIT</t>
        </is>
      </c>
      <c r="J181" t="inlineStr">
        <is>
          <t>Web development</t>
        </is>
      </c>
      <c r="K181" t="inlineStr">
        <is>
          <t>internshala</t>
        </is>
      </c>
      <c r="O181" t="inlineStr">
        <is>
          <t>25 /05 /21</t>
        </is>
      </c>
      <c r="P181" t="inlineStr">
        <is>
          <t>20/ 06/ 21</t>
        </is>
      </c>
      <c r="U181">
        <f>HYPERLINK("https://internshipportal.azurewebsites.net/downloadcompletioncert/17", "Download Cert")</f>
        <v/>
      </c>
    </row>
    <row r="182">
      <c r="A182" t="inlineStr">
        <is>
          <t>Om Shinde</t>
        </is>
      </c>
      <c r="B182" t="inlineStr">
        <is>
          <t>19102A0034</t>
        </is>
      </c>
      <c r="E182" t="inlineStr">
        <is>
          <t>CMPN</t>
        </is>
      </c>
      <c r="F182" t="inlineStr">
        <is>
          <t>B</t>
        </is>
      </c>
      <c r="G182" t="inlineStr">
        <is>
          <t>SE</t>
        </is>
      </c>
    </row>
    <row r="183">
      <c r="A183" t="inlineStr">
        <is>
          <t>Saloni Patne</t>
        </is>
      </c>
      <c r="B183" t="inlineStr">
        <is>
          <t>19102A0035</t>
        </is>
      </c>
      <c r="E183" t="inlineStr">
        <is>
          <t>CMPN</t>
        </is>
      </c>
      <c r="F183" t="inlineStr">
        <is>
          <t>B</t>
        </is>
      </c>
      <c r="G183" t="inlineStr">
        <is>
          <t>SE</t>
        </is>
      </c>
    </row>
    <row r="184">
      <c r="A184" t="inlineStr">
        <is>
          <t>Mayuresh Veeramallu</t>
        </is>
      </c>
      <c r="B184" t="inlineStr">
        <is>
          <t>19102A0036</t>
        </is>
      </c>
      <c r="E184" t="inlineStr">
        <is>
          <t>CMPN</t>
        </is>
      </c>
      <c r="F184" t="inlineStr">
        <is>
          <t>B</t>
        </is>
      </c>
      <c r="G184" t="inlineStr">
        <is>
          <t>SE</t>
        </is>
      </c>
    </row>
    <row r="185">
      <c r="A185" t="inlineStr">
        <is>
          <t>Yash Patil</t>
        </is>
      </c>
      <c r="B185" t="inlineStr">
        <is>
          <t>19102A0037</t>
        </is>
      </c>
      <c r="E185" t="inlineStr">
        <is>
          <t>CMPN</t>
        </is>
      </c>
      <c r="F185" t="inlineStr">
        <is>
          <t>B</t>
        </is>
      </c>
      <c r="G185" t="inlineStr">
        <is>
          <t>SE</t>
        </is>
      </c>
    </row>
    <row r="186">
      <c r="A186" t="inlineStr">
        <is>
          <t>Imran Shaikh</t>
        </is>
      </c>
      <c r="B186" t="inlineStr">
        <is>
          <t>19102A0038</t>
        </is>
      </c>
      <c r="E186" t="inlineStr">
        <is>
          <t>CMPN</t>
        </is>
      </c>
      <c r="F186" t="inlineStr">
        <is>
          <t>B</t>
        </is>
      </c>
      <c r="G186" t="inlineStr">
        <is>
          <t>SE</t>
        </is>
      </c>
    </row>
    <row r="187">
      <c r="A187" t="inlineStr">
        <is>
          <t>Ojas Tambe</t>
        </is>
      </c>
      <c r="B187" t="inlineStr">
        <is>
          <t>19102A0039</t>
        </is>
      </c>
      <c r="E187" t="inlineStr">
        <is>
          <t>CMPN</t>
        </is>
      </c>
      <c r="F187" t="inlineStr">
        <is>
          <t>B</t>
        </is>
      </c>
      <c r="G187" t="inlineStr">
        <is>
          <t>SE</t>
        </is>
      </c>
    </row>
    <row r="188">
      <c r="A188" t="inlineStr">
        <is>
          <t>Harsh Pandita</t>
        </is>
      </c>
      <c r="B188" t="inlineStr">
        <is>
          <t>19102A0040</t>
        </is>
      </c>
      <c r="E188" t="inlineStr">
        <is>
          <t>CMPN</t>
        </is>
      </c>
      <c r="F188" t="inlineStr">
        <is>
          <t>B</t>
        </is>
      </c>
      <c r="G188" t="inlineStr">
        <is>
          <t>SE</t>
        </is>
      </c>
    </row>
    <row r="189">
      <c r="A189" t="inlineStr">
        <is>
          <t>Chaitanya Toraskar</t>
        </is>
      </c>
      <c r="B189" t="inlineStr">
        <is>
          <t>19102A0041</t>
        </is>
      </c>
      <c r="E189" t="inlineStr">
        <is>
          <t>CMPN</t>
        </is>
      </c>
      <c r="F189" t="inlineStr">
        <is>
          <t>B</t>
        </is>
      </c>
      <c r="G189" t="inlineStr">
        <is>
          <t>SE</t>
        </is>
      </c>
    </row>
    <row r="190">
      <c r="A190" t="inlineStr">
        <is>
          <t>Aryan Patke</t>
        </is>
      </c>
      <c r="B190" t="inlineStr">
        <is>
          <t>19102A0042</t>
        </is>
      </c>
      <c r="E190" t="inlineStr">
        <is>
          <t>CMPN</t>
        </is>
      </c>
      <c r="F190" t="inlineStr">
        <is>
          <t>B</t>
        </is>
      </c>
      <c r="G190" t="inlineStr">
        <is>
          <t>SE</t>
        </is>
      </c>
    </row>
    <row r="191">
      <c r="A191" t="inlineStr">
        <is>
          <t>Nitik Suthar</t>
        </is>
      </c>
      <c r="B191" t="inlineStr">
        <is>
          <t>19102A0043</t>
        </is>
      </c>
      <c r="E191" t="inlineStr">
        <is>
          <t>CMPN</t>
        </is>
      </c>
      <c r="F191" t="inlineStr">
        <is>
          <t>B</t>
        </is>
      </c>
      <c r="G191" t="inlineStr">
        <is>
          <t>SE</t>
        </is>
      </c>
    </row>
    <row r="192">
      <c r="A192" t="inlineStr">
        <is>
          <t>Sushil Dalavi</t>
        </is>
      </c>
      <c r="B192" t="inlineStr">
        <is>
          <t>19102A0044</t>
        </is>
      </c>
      <c r="E192" t="inlineStr">
        <is>
          <t>CMPN</t>
        </is>
      </c>
      <c r="F192" t="inlineStr">
        <is>
          <t>B</t>
        </is>
      </c>
      <c r="G192" t="inlineStr">
        <is>
          <t>SE</t>
        </is>
      </c>
    </row>
    <row r="193">
      <c r="A193" t="inlineStr">
        <is>
          <t>Karthik -</t>
        </is>
      </c>
      <c r="B193" t="inlineStr">
        <is>
          <t>19102A0045</t>
        </is>
      </c>
      <c r="E193" t="inlineStr">
        <is>
          <t>CMPN</t>
        </is>
      </c>
      <c r="F193" t="inlineStr">
        <is>
          <t>B</t>
        </is>
      </c>
      <c r="G193" t="inlineStr">
        <is>
          <t>SE</t>
        </is>
      </c>
    </row>
    <row r="194">
      <c r="A194" t="inlineStr">
        <is>
          <t>Pranav Raut</t>
        </is>
      </c>
      <c r="B194" t="inlineStr">
        <is>
          <t>19102A0046</t>
        </is>
      </c>
      <c r="E194" t="inlineStr">
        <is>
          <t>CMPN</t>
        </is>
      </c>
      <c r="F194" t="inlineStr">
        <is>
          <t>B</t>
        </is>
      </c>
      <c r="G194" t="inlineStr">
        <is>
          <t>SE</t>
        </is>
      </c>
    </row>
    <row r="195">
      <c r="A195" t="inlineStr">
        <is>
          <t>Aadesh Sawant</t>
        </is>
      </c>
      <c r="B195" t="inlineStr">
        <is>
          <t>19102A0047</t>
        </is>
      </c>
      <c r="E195" t="inlineStr">
        <is>
          <t>CMPN</t>
        </is>
      </c>
      <c r="F195" t="inlineStr">
        <is>
          <t>B</t>
        </is>
      </c>
      <c r="G195" t="inlineStr">
        <is>
          <t>SE</t>
        </is>
      </c>
    </row>
    <row r="196">
      <c r="A196" t="inlineStr">
        <is>
          <t>Suraj Gadekar</t>
        </is>
      </c>
      <c r="B196" t="inlineStr">
        <is>
          <t>19102A0048</t>
        </is>
      </c>
      <c r="E196" t="inlineStr">
        <is>
          <t>CMPN</t>
        </is>
      </c>
      <c r="F196" t="inlineStr">
        <is>
          <t>B</t>
        </is>
      </c>
      <c r="G196" t="inlineStr">
        <is>
          <t>SE</t>
        </is>
      </c>
    </row>
    <row r="197">
      <c r="A197" t="inlineStr">
        <is>
          <t>Pratik Borhade</t>
        </is>
      </c>
      <c r="B197" t="inlineStr">
        <is>
          <t>19102A0049</t>
        </is>
      </c>
      <c r="E197" t="inlineStr">
        <is>
          <t>CMPN</t>
        </is>
      </c>
      <c r="F197" t="inlineStr">
        <is>
          <t>B</t>
        </is>
      </c>
      <c r="G197" t="inlineStr">
        <is>
          <t>SE</t>
        </is>
      </c>
      <c r="H197" t="inlineStr">
        <is>
          <t>Blender</t>
        </is>
      </c>
      <c r="J197" t="inlineStr">
        <is>
          <t>Open Source 3D Creation Software (Computer graphics)</t>
        </is>
      </c>
      <c r="K197" t="inlineStr">
        <is>
          <t>self</t>
        </is>
      </c>
      <c r="O197" t="inlineStr">
        <is>
          <t>01 /06 /21</t>
        </is>
      </c>
      <c r="P197" t="inlineStr">
        <is>
          <t>31/ 08/ 21</t>
        </is>
      </c>
      <c r="U197">
        <f>HYPERLINK("https://internshipportal.azurewebsites.net/downloadcompletioncert/18", "Download Cert")</f>
        <v/>
      </c>
    </row>
    <row r="198">
      <c r="A198" t="inlineStr">
        <is>
          <t>Nimish Samant</t>
        </is>
      </c>
      <c r="B198" t="inlineStr">
        <is>
          <t>19102A0050</t>
        </is>
      </c>
      <c r="E198" t="inlineStr">
        <is>
          <t>CMPN</t>
        </is>
      </c>
      <c r="F198" t="inlineStr">
        <is>
          <t>B</t>
        </is>
      </c>
      <c r="G198" t="inlineStr">
        <is>
          <t>SE</t>
        </is>
      </c>
      <c r="H198" t="inlineStr">
        <is>
          <t>Sparks foundation</t>
        </is>
      </c>
      <c r="J198" t="inlineStr">
        <is>
          <t>Data Science</t>
        </is>
      </c>
      <c r="K198" t="inlineStr">
        <is>
          <t>self</t>
        </is>
      </c>
      <c r="O198" t="inlineStr">
        <is>
          <t>28 /02 /21</t>
        </is>
      </c>
      <c r="P198" t="inlineStr">
        <is>
          <t>28/ 03/ 21</t>
        </is>
      </c>
      <c r="U198">
        <f>HYPERLINK("https://internshipportal.azurewebsites.net/downloadcompletioncert/19", "Download Cert")</f>
        <v/>
      </c>
    </row>
    <row r="199">
      <c r="A199" t="inlineStr">
        <is>
          <t>Omkar Jalgaonkar</t>
        </is>
      </c>
      <c r="B199" t="inlineStr">
        <is>
          <t>19102A0051</t>
        </is>
      </c>
      <c r="E199" t="inlineStr">
        <is>
          <t>CMPN</t>
        </is>
      </c>
      <c r="F199" t="inlineStr">
        <is>
          <t>B</t>
        </is>
      </c>
      <c r="G199" t="inlineStr">
        <is>
          <t>SE</t>
        </is>
      </c>
    </row>
    <row r="200">
      <c r="A200" t="inlineStr">
        <is>
          <t>Prathama Khartade</t>
        </is>
      </c>
      <c r="B200" t="inlineStr">
        <is>
          <t>19102A0052</t>
        </is>
      </c>
      <c r="E200" t="inlineStr">
        <is>
          <t>CMPN</t>
        </is>
      </c>
      <c r="F200" t="inlineStr">
        <is>
          <t>B</t>
        </is>
      </c>
      <c r="G200" t="inlineStr">
        <is>
          <t>SE</t>
        </is>
      </c>
    </row>
    <row r="201">
      <c r="A201" t="inlineStr">
        <is>
          <t>Ashish Nagarse</t>
        </is>
      </c>
      <c r="B201" t="inlineStr">
        <is>
          <t>19102A0053</t>
        </is>
      </c>
      <c r="E201" t="inlineStr">
        <is>
          <t>CMPN</t>
        </is>
      </c>
      <c r="F201" t="inlineStr">
        <is>
          <t>B</t>
        </is>
      </c>
      <c r="G201" t="inlineStr">
        <is>
          <t>SE</t>
        </is>
      </c>
    </row>
    <row r="202">
      <c r="A202" t="inlineStr">
        <is>
          <t>Aditi Shahasane</t>
        </is>
      </c>
      <c r="B202" t="inlineStr">
        <is>
          <t>19102A0054</t>
        </is>
      </c>
      <c r="E202" t="inlineStr">
        <is>
          <t>CMPN</t>
        </is>
      </c>
      <c r="F202" t="inlineStr">
        <is>
          <t>B</t>
        </is>
      </c>
      <c r="G202" t="inlineStr">
        <is>
          <t>SE</t>
        </is>
      </c>
    </row>
    <row r="203">
      <c r="A203" t="inlineStr">
        <is>
          <t>Pratik Rathod</t>
        </is>
      </c>
      <c r="B203" t="inlineStr">
        <is>
          <t>19102A0056</t>
        </is>
      </c>
      <c r="E203" t="inlineStr">
        <is>
          <t>CMPN</t>
        </is>
      </c>
      <c r="F203" t="inlineStr">
        <is>
          <t>B</t>
        </is>
      </c>
      <c r="G203" t="inlineStr">
        <is>
          <t>SE</t>
        </is>
      </c>
    </row>
    <row r="204">
      <c r="A204" t="inlineStr">
        <is>
          <t>Harshit Wandhare</t>
        </is>
      </c>
      <c r="B204" t="inlineStr">
        <is>
          <t>19102A0057</t>
        </is>
      </c>
      <c r="E204" t="inlineStr">
        <is>
          <t>CMPN</t>
        </is>
      </c>
      <c r="F204" t="inlineStr">
        <is>
          <t>B</t>
        </is>
      </c>
      <c r="G204" t="inlineStr">
        <is>
          <t>SE</t>
        </is>
      </c>
    </row>
    <row r="205">
      <c r="A205" t="inlineStr">
        <is>
          <t>Kaveya Sivaprakasam</t>
        </is>
      </c>
      <c r="B205" t="inlineStr">
        <is>
          <t>19102A0058</t>
        </is>
      </c>
      <c r="E205" t="inlineStr">
        <is>
          <t>CMPN</t>
        </is>
      </c>
      <c r="F205" t="inlineStr">
        <is>
          <t>B</t>
        </is>
      </c>
      <c r="G205" t="inlineStr">
        <is>
          <t>SE</t>
        </is>
      </c>
    </row>
    <row r="206">
      <c r="A206" t="inlineStr">
        <is>
          <t>Varun -</t>
        </is>
      </c>
      <c r="B206" t="inlineStr">
        <is>
          <t>19102A0059</t>
        </is>
      </c>
      <c r="E206" t="inlineStr">
        <is>
          <t>CMPN</t>
        </is>
      </c>
      <c r="F206" t="inlineStr">
        <is>
          <t>B</t>
        </is>
      </c>
      <c r="G206" t="inlineStr">
        <is>
          <t>SE</t>
        </is>
      </c>
    </row>
    <row r="207">
      <c r="A207" t="inlineStr">
        <is>
          <t>Yashkumar Charde</t>
        </is>
      </c>
      <c r="B207" t="inlineStr">
        <is>
          <t>19102A0060</t>
        </is>
      </c>
      <c r="E207" t="inlineStr">
        <is>
          <t>CMPN</t>
        </is>
      </c>
      <c r="F207" t="inlineStr">
        <is>
          <t>B</t>
        </is>
      </c>
      <c r="G207" t="inlineStr">
        <is>
          <t>SE</t>
        </is>
      </c>
      <c r="H207" t="inlineStr">
        <is>
          <t>Aashman Foundation</t>
        </is>
      </c>
      <c r="J207" t="inlineStr">
        <is>
          <t>Marketing</t>
        </is>
      </c>
      <c r="K207" t="inlineStr">
        <is>
          <t>self</t>
        </is>
      </c>
      <c r="O207" t="inlineStr">
        <is>
          <t>10 /05 /21</t>
        </is>
      </c>
      <c r="P207" t="inlineStr">
        <is>
          <t>10/ 08/ 21</t>
        </is>
      </c>
      <c r="U207">
        <f>HYPERLINK("https://internshipportal.azurewebsites.net/downloadcompletioncert/20", "Download Cert")</f>
        <v/>
      </c>
    </row>
    <row r="208">
      <c r="A208" t="inlineStr">
        <is>
          <t>Pratham Goswami</t>
        </is>
      </c>
      <c r="B208" t="inlineStr">
        <is>
          <t>19102A0061</t>
        </is>
      </c>
      <c r="E208" t="inlineStr">
        <is>
          <t>CMPN</t>
        </is>
      </c>
      <c r="F208" t="inlineStr">
        <is>
          <t>B</t>
        </is>
      </c>
      <c r="G208" t="inlineStr">
        <is>
          <t>SE</t>
        </is>
      </c>
    </row>
    <row r="209">
      <c r="A209" t="inlineStr">
        <is>
          <t>Vedant Shaha</t>
        </is>
      </c>
      <c r="B209" t="inlineStr">
        <is>
          <t>19102A0062</t>
        </is>
      </c>
      <c r="E209" t="inlineStr">
        <is>
          <t>CMPN</t>
        </is>
      </c>
      <c r="F209" t="inlineStr">
        <is>
          <t>B</t>
        </is>
      </c>
      <c r="G209" t="inlineStr">
        <is>
          <t>SE</t>
        </is>
      </c>
    </row>
    <row r="210">
      <c r="A210" t="inlineStr">
        <is>
          <t>Narayan Sharma</t>
        </is>
      </c>
      <c r="B210" t="inlineStr">
        <is>
          <t>19102A0063</t>
        </is>
      </c>
      <c r="E210" t="inlineStr">
        <is>
          <t>CMPN</t>
        </is>
      </c>
      <c r="F210" t="inlineStr">
        <is>
          <t>B</t>
        </is>
      </c>
      <c r="G210" t="inlineStr">
        <is>
          <t>SE</t>
        </is>
      </c>
    </row>
    <row r="211">
      <c r="A211" t="inlineStr">
        <is>
          <t>Shreemesh Mohite</t>
        </is>
      </c>
      <c r="B211" t="inlineStr">
        <is>
          <t>19102A0064</t>
        </is>
      </c>
      <c r="E211" t="inlineStr">
        <is>
          <t>CMPN</t>
        </is>
      </c>
      <c r="F211" t="inlineStr">
        <is>
          <t>B</t>
        </is>
      </c>
      <c r="G211" t="inlineStr">
        <is>
          <t>SE</t>
        </is>
      </c>
    </row>
    <row r="212">
      <c r="A212" t="inlineStr">
        <is>
          <t>Shardul Datar</t>
        </is>
      </c>
      <c r="B212" t="inlineStr">
        <is>
          <t>19102A0065</t>
        </is>
      </c>
      <c r="E212" t="inlineStr">
        <is>
          <t>CMPN</t>
        </is>
      </c>
      <c r="F212" t="inlineStr">
        <is>
          <t>B</t>
        </is>
      </c>
      <c r="G212" t="inlineStr">
        <is>
          <t>SE</t>
        </is>
      </c>
    </row>
    <row r="213">
      <c r="A213" t="inlineStr">
        <is>
          <t>Komal Borale</t>
        </is>
      </c>
      <c r="B213" t="inlineStr">
        <is>
          <t>19102A0066</t>
        </is>
      </c>
      <c r="E213" t="inlineStr">
        <is>
          <t>CMPN</t>
        </is>
      </c>
      <c r="F213" t="inlineStr">
        <is>
          <t>B</t>
        </is>
      </c>
      <c r="G213" t="inlineStr">
        <is>
          <t>SE</t>
        </is>
      </c>
    </row>
    <row r="214">
      <c r="A214" t="inlineStr">
        <is>
          <t>Priyank Bagad</t>
        </is>
      </c>
      <c r="B214" t="inlineStr">
        <is>
          <t>19102A0067</t>
        </is>
      </c>
      <c r="E214" t="inlineStr">
        <is>
          <t>CMPN</t>
        </is>
      </c>
      <c r="F214" t="inlineStr">
        <is>
          <t>B</t>
        </is>
      </c>
      <c r="G214" t="inlineStr">
        <is>
          <t>SE</t>
        </is>
      </c>
    </row>
    <row r="215">
      <c r="A215" t="inlineStr">
        <is>
          <t>Yogesh Yewale</t>
        </is>
      </c>
      <c r="B215" t="inlineStr">
        <is>
          <t>19102A0068</t>
        </is>
      </c>
      <c r="E215" t="inlineStr">
        <is>
          <t>CMPN</t>
        </is>
      </c>
      <c r="F215" t="inlineStr">
        <is>
          <t>B</t>
        </is>
      </c>
      <c r="G215" t="inlineStr">
        <is>
          <t>SE</t>
        </is>
      </c>
    </row>
    <row r="216">
      <c r="A216" t="inlineStr">
        <is>
          <t>Sakshi Supe</t>
        </is>
      </c>
      <c r="B216" t="inlineStr">
        <is>
          <t>19102A0070</t>
        </is>
      </c>
      <c r="E216" t="inlineStr">
        <is>
          <t>CMPN</t>
        </is>
      </c>
      <c r="F216" t="inlineStr">
        <is>
          <t>B</t>
        </is>
      </c>
      <c r="G216" t="inlineStr">
        <is>
          <t>SE</t>
        </is>
      </c>
    </row>
    <row r="217">
      <c r="A217" t="inlineStr">
        <is>
          <t>Sejal Gawand</t>
        </is>
      </c>
      <c r="B217" t="inlineStr">
        <is>
          <t>19102A0071</t>
        </is>
      </c>
      <c r="E217" t="inlineStr">
        <is>
          <t>CMPN</t>
        </is>
      </c>
      <c r="F217" t="inlineStr">
        <is>
          <t>B</t>
        </is>
      </c>
      <c r="G217" t="inlineStr">
        <is>
          <t>SE</t>
        </is>
      </c>
    </row>
    <row r="218">
      <c r="A218" t="inlineStr">
        <is>
          <t>Chaitanya Shetye</t>
        </is>
      </c>
      <c r="B218" t="inlineStr">
        <is>
          <t>19102A0072</t>
        </is>
      </c>
      <c r="E218" t="inlineStr">
        <is>
          <t>CMPN</t>
        </is>
      </c>
      <c r="F218" t="inlineStr">
        <is>
          <t>B</t>
        </is>
      </c>
      <c r="G218" t="inlineStr">
        <is>
          <t>SE</t>
        </is>
      </c>
    </row>
    <row r="219">
      <c r="A219" t="inlineStr">
        <is>
          <t>Animesh Kashid</t>
        </is>
      </c>
      <c r="B219" t="inlineStr">
        <is>
          <t>19102A0073</t>
        </is>
      </c>
      <c r="E219" t="inlineStr">
        <is>
          <t>CMPN</t>
        </is>
      </c>
      <c r="F219" t="inlineStr">
        <is>
          <t>B</t>
        </is>
      </c>
      <c r="G219" t="inlineStr">
        <is>
          <t>SE</t>
        </is>
      </c>
    </row>
    <row r="220">
      <c r="A220" t="inlineStr">
        <is>
          <t>Tanvesh Nivelkar</t>
        </is>
      </c>
      <c r="B220" t="inlineStr">
        <is>
          <t>19102A0074</t>
        </is>
      </c>
      <c r="E220" t="inlineStr">
        <is>
          <t>CMPN</t>
        </is>
      </c>
      <c r="F220" t="inlineStr">
        <is>
          <t>B</t>
        </is>
      </c>
      <c r="G220" t="inlineStr">
        <is>
          <t>SE</t>
        </is>
      </c>
    </row>
    <row r="221">
      <c r="A221" t="inlineStr">
        <is>
          <t>Mrudula Renghe</t>
        </is>
      </c>
      <c r="B221" t="inlineStr">
        <is>
          <t xml:space="preserve">18102A0015 </t>
        </is>
      </c>
      <c r="E221" t="inlineStr">
        <is>
          <t>CMPN</t>
        </is>
      </c>
      <c r="F221" t="inlineStr">
        <is>
          <t>B</t>
        </is>
      </c>
      <c r="G221" t="inlineStr">
        <is>
          <t>SE</t>
        </is>
      </c>
    </row>
    <row r="222">
      <c r="A222" t="inlineStr">
        <is>
          <t>Pranav Bhat</t>
        </is>
      </c>
      <c r="B222" t="inlineStr">
        <is>
          <t>18102A0026</t>
        </is>
      </c>
      <c r="E222" t="inlineStr">
        <is>
          <t>CMPN</t>
        </is>
      </c>
      <c r="F222" t="inlineStr">
        <is>
          <t>B</t>
        </is>
      </c>
      <c r="G222" t="inlineStr">
        <is>
          <t>SE</t>
        </is>
      </c>
    </row>
    <row r="223">
      <c r="A223" t="inlineStr">
        <is>
          <t>Nikhil Nigade</t>
        </is>
      </c>
      <c r="B223" t="inlineStr">
        <is>
          <t>18102A0021</t>
        </is>
      </c>
      <c r="E223" t="inlineStr">
        <is>
          <t>CMPN</t>
        </is>
      </c>
      <c r="F223" t="inlineStr">
        <is>
          <t>B</t>
        </is>
      </c>
      <c r="G223" t="inlineStr">
        <is>
          <t>SE</t>
        </is>
      </c>
    </row>
    <row r="224">
      <c r="A224" t="inlineStr">
        <is>
          <t>Aakanksha Atugade</t>
        </is>
      </c>
      <c r="B224" t="inlineStr">
        <is>
          <t>20102A2001</t>
        </is>
      </c>
      <c r="E224" t="inlineStr">
        <is>
          <t>CMPN</t>
        </is>
      </c>
      <c r="F224" t="inlineStr">
        <is>
          <t>B</t>
        </is>
      </c>
      <c r="G224" t="inlineStr">
        <is>
          <t>SE</t>
        </is>
      </c>
    </row>
    <row r="225">
      <c r="A225" t="inlineStr">
        <is>
          <t>Amaan Dakhway</t>
        </is>
      </c>
      <c r="B225" t="inlineStr">
        <is>
          <t>20102A2002</t>
        </is>
      </c>
      <c r="E225" t="inlineStr">
        <is>
          <t>CMPN</t>
        </is>
      </c>
      <c r="F225" t="inlineStr">
        <is>
          <t>B</t>
        </is>
      </c>
      <c r="G225" t="inlineStr">
        <is>
          <t>SE</t>
        </is>
      </c>
    </row>
    <row r="226">
      <c r="A226" t="inlineStr">
        <is>
          <t>Rahul Shewale</t>
        </is>
      </c>
      <c r="B226" t="inlineStr">
        <is>
          <t>20102A2003</t>
        </is>
      </c>
      <c r="E226" t="inlineStr">
        <is>
          <t>CMPN</t>
        </is>
      </c>
      <c r="F226" t="inlineStr">
        <is>
          <t>B</t>
        </is>
      </c>
      <c r="G226" t="inlineStr">
        <is>
          <t>SE</t>
        </is>
      </c>
    </row>
    <row r="227">
      <c r="A227" t="inlineStr">
        <is>
          <t>Midhat Shaikh</t>
        </is>
      </c>
      <c r="B227" t="inlineStr">
        <is>
          <t>20102A2004</t>
        </is>
      </c>
      <c r="E227" t="inlineStr">
        <is>
          <t>CMPN</t>
        </is>
      </c>
      <c r="F227" t="inlineStr">
        <is>
          <t>B</t>
        </is>
      </c>
      <c r="G227" t="inlineStr">
        <is>
          <t>SE</t>
        </is>
      </c>
    </row>
    <row r="228">
      <c r="A228" t="inlineStr">
        <is>
          <t>Ishaque Surya</t>
        </is>
      </c>
      <c r="B228" t="inlineStr">
        <is>
          <t>20102A2005</t>
        </is>
      </c>
      <c r="E228" t="inlineStr">
        <is>
          <t>CMPN</t>
        </is>
      </c>
      <c r="F228" t="inlineStr">
        <is>
          <t>B</t>
        </is>
      </c>
      <c r="G228" t="inlineStr">
        <is>
          <t>SE</t>
        </is>
      </c>
    </row>
    <row r="229">
      <c r="A229" t="inlineStr">
        <is>
          <t>Pratik Haldankar</t>
        </is>
      </c>
      <c r="B229" t="inlineStr">
        <is>
          <t>20102A2006</t>
        </is>
      </c>
      <c r="E229" t="inlineStr">
        <is>
          <t>CMPN</t>
        </is>
      </c>
      <c r="F229" t="inlineStr">
        <is>
          <t>B</t>
        </is>
      </c>
      <c r="G229" t="inlineStr">
        <is>
          <t>SE</t>
        </is>
      </c>
    </row>
    <row r="230">
      <c r="A230" t="inlineStr">
        <is>
          <t>Dhanshree Patangrao</t>
        </is>
      </c>
      <c r="B230" t="inlineStr">
        <is>
          <t>20102A2007</t>
        </is>
      </c>
      <c r="E230" t="inlineStr">
        <is>
          <t>CMPN</t>
        </is>
      </c>
      <c r="F230" t="inlineStr">
        <is>
          <t>B</t>
        </is>
      </c>
      <c r="G230" t="inlineStr">
        <is>
          <t>SE</t>
        </is>
      </c>
    </row>
    <row r="231">
      <c r="A231" t="inlineStr">
        <is>
          <t>Nikita Kamble</t>
        </is>
      </c>
      <c r="B231" t="inlineStr">
        <is>
          <t>20102A2008</t>
        </is>
      </c>
      <c r="E231" t="inlineStr">
        <is>
          <t>CMPN</t>
        </is>
      </c>
      <c r="F231" t="inlineStr">
        <is>
          <t>B</t>
        </is>
      </c>
      <c r="G231" t="inlineStr">
        <is>
          <t>SE</t>
        </is>
      </c>
    </row>
    <row r="232">
      <c r="A232" t="inlineStr">
        <is>
          <t>Dipesh Bedmutha</t>
        </is>
      </c>
      <c r="B232" t="inlineStr">
        <is>
          <t>20102A2009</t>
        </is>
      </c>
      <c r="E232" t="inlineStr">
        <is>
          <t>CMPN</t>
        </is>
      </c>
      <c r="F232" t="inlineStr">
        <is>
          <t>B</t>
        </is>
      </c>
      <c r="G232" t="inlineStr">
        <is>
          <t>SE</t>
        </is>
      </c>
    </row>
    <row r="233">
      <c r="A233" t="inlineStr">
        <is>
          <t>Ansari Jamal</t>
        </is>
      </c>
      <c r="B233" t="inlineStr">
        <is>
          <t>20102A2010</t>
        </is>
      </c>
      <c r="E233" t="inlineStr">
        <is>
          <t>CMPN</t>
        </is>
      </c>
      <c r="F233" t="inlineStr">
        <is>
          <t>B</t>
        </is>
      </c>
      <c r="G233" t="inlineStr">
        <is>
          <t>SE</t>
        </is>
      </c>
    </row>
    <row r="234">
      <c r="E234" t="inlineStr">
        <is>
          <t>CMPN</t>
        </is>
      </c>
      <c r="F234" t="inlineStr">
        <is>
          <t>B</t>
        </is>
      </c>
      <c r="G234" t="inlineStr">
        <is>
          <t>SE</t>
        </is>
      </c>
    </row>
    <row r="235">
      <c r="A235" t="inlineStr">
        <is>
          <t>8</t>
        </is>
      </c>
      <c r="E235" t="inlineStr">
        <is>
          <t>CMPN</t>
        </is>
      </c>
      <c r="F235" t="inlineStr">
        <is>
          <t>B</t>
        </is>
      </c>
      <c r="G235" t="inlineStr">
        <is>
          <t>SE</t>
        </is>
      </c>
    </row>
    <row r="236">
      <c r="A236" t="inlineStr">
        <is>
          <t>Alkesh Patil</t>
        </is>
      </c>
      <c r="B236" t="inlineStr">
        <is>
          <t>18102B0001</t>
        </is>
      </c>
      <c r="E236" t="inlineStr">
        <is>
          <t>CMPN</t>
        </is>
      </c>
      <c r="F236" t="inlineStr">
        <is>
          <t>B</t>
        </is>
      </c>
      <c r="G236" t="inlineStr">
        <is>
          <t>TE</t>
        </is>
      </c>
    </row>
    <row r="237">
      <c r="A237" t="inlineStr">
        <is>
          <t>Vinay Kamble</t>
        </is>
      </c>
      <c r="B237" t="inlineStr">
        <is>
          <t>18102B0002</t>
        </is>
      </c>
      <c r="E237" t="inlineStr">
        <is>
          <t>CMPN</t>
        </is>
      </c>
      <c r="F237" t="inlineStr">
        <is>
          <t>B</t>
        </is>
      </c>
      <c r="G237" t="inlineStr">
        <is>
          <t>TE</t>
        </is>
      </c>
      <c r="H237" t="inlineStr">
        <is>
          <t>The Sparks Foundation</t>
        </is>
      </c>
      <c r="J237" t="inlineStr">
        <is>
          <t xml:space="preserve">Web Development </t>
        </is>
      </c>
      <c r="K237" t="inlineStr">
        <is>
          <t>internshala</t>
        </is>
      </c>
      <c r="O237" t="inlineStr">
        <is>
          <t>01 /02 /21</t>
        </is>
      </c>
      <c r="P237" t="inlineStr">
        <is>
          <t>28/ 02/ 21</t>
        </is>
      </c>
      <c r="U237">
        <f>HYPERLINK("https://internshipportal.azurewebsites.net/downloadcompletioncert/21", "Download Cert")</f>
        <v/>
      </c>
    </row>
    <row r="238">
      <c r="A238" t="inlineStr">
        <is>
          <t>Chitral  Patil</t>
        </is>
      </c>
      <c r="B238" t="inlineStr">
        <is>
          <t>18102B0003</t>
        </is>
      </c>
      <c r="E238" t="inlineStr">
        <is>
          <t>CMPN</t>
        </is>
      </c>
      <c r="F238" t="inlineStr">
        <is>
          <t>B</t>
        </is>
      </c>
      <c r="G238" t="inlineStr">
        <is>
          <t>TE</t>
        </is>
      </c>
    </row>
    <row r="239">
      <c r="A239" t="inlineStr">
        <is>
          <t>Prashant Palve</t>
        </is>
      </c>
      <c r="B239" t="inlineStr">
        <is>
          <t>18102B0004</t>
        </is>
      </c>
      <c r="E239" t="inlineStr">
        <is>
          <t>CMPN</t>
        </is>
      </c>
      <c r="F239" t="inlineStr">
        <is>
          <t>B</t>
        </is>
      </c>
      <c r="G239" t="inlineStr">
        <is>
          <t>TE</t>
        </is>
      </c>
      <c r="H239" t="inlineStr">
        <is>
          <t>Sparks foundation</t>
        </is>
      </c>
      <c r="J239" t="inlineStr">
        <is>
          <t>Web development</t>
        </is>
      </c>
      <c r="K239" t="inlineStr">
        <is>
          <t>internshala</t>
        </is>
      </c>
      <c r="O239" t="inlineStr">
        <is>
          <t>01 /04 /21</t>
        </is>
      </c>
      <c r="P239" t="inlineStr">
        <is>
          <t>01/ 05/ 21</t>
        </is>
      </c>
      <c r="U239">
        <f>HYPERLINK("https://internshipportal.azurewebsites.net/downloadcompletioncert/22", "Download Cert")</f>
        <v/>
      </c>
    </row>
    <row r="240">
      <c r="A240" t="inlineStr">
        <is>
          <t>Shubhra Masurkar</t>
        </is>
      </c>
      <c r="B240" t="inlineStr">
        <is>
          <t>18102B0007</t>
        </is>
      </c>
      <c r="E240" t="inlineStr">
        <is>
          <t>CMPN</t>
        </is>
      </c>
      <c r="F240" t="inlineStr">
        <is>
          <t>B</t>
        </is>
      </c>
      <c r="G240" t="inlineStr">
        <is>
          <t>TE</t>
        </is>
      </c>
      <c r="H240" t="inlineStr">
        <is>
          <t>Kids Galaxy</t>
        </is>
      </c>
      <c r="J240" t="inlineStr">
        <is>
          <t>Web Development</t>
        </is>
      </c>
      <c r="K240" t="inlineStr">
        <is>
          <t>self</t>
        </is>
      </c>
      <c r="O240" t="inlineStr">
        <is>
          <t>12 /02 /21</t>
        </is>
      </c>
      <c r="P240" t="inlineStr">
        <is>
          <t>12/ 05/ 21</t>
        </is>
      </c>
      <c r="U240">
        <f>HYPERLINK("https://internshipportal.azurewebsites.net/downloadcompletioncert/23", "Download Cert")</f>
        <v/>
      </c>
    </row>
    <row r="241">
      <c r="A241" t="inlineStr">
        <is>
          <t>Sarah Pandit</t>
        </is>
      </c>
      <c r="B241" t="inlineStr">
        <is>
          <t>18102B0008</t>
        </is>
      </c>
      <c r="E241" t="inlineStr">
        <is>
          <t>CMPN</t>
        </is>
      </c>
      <c r="F241" t="inlineStr">
        <is>
          <t>B</t>
        </is>
      </c>
      <c r="G241" t="inlineStr">
        <is>
          <t>TE</t>
        </is>
      </c>
      <c r="H241" t="inlineStr">
        <is>
          <t>Hindustan Aeronautics Limited , Koraput</t>
        </is>
      </c>
      <c r="J241" t="inlineStr">
        <is>
          <t>MIS / IT intern</t>
        </is>
      </c>
      <c r="K241" t="inlineStr">
        <is>
          <t>self</t>
        </is>
      </c>
      <c r="O241" t="inlineStr">
        <is>
          <t>30 /03 /21</t>
        </is>
      </c>
      <c r="P241" t="inlineStr">
        <is>
          <t>07/ 05/ 21</t>
        </is>
      </c>
      <c r="U241">
        <f>HYPERLINK("https://internshipportal.azurewebsites.net/downloadcompletioncert/24", "Download Cert")</f>
        <v/>
      </c>
    </row>
    <row r="242">
      <c r="A242" t="inlineStr">
        <is>
          <t>Yogesh Kulkarni</t>
        </is>
      </c>
      <c r="B242" t="inlineStr">
        <is>
          <t>18102B0009</t>
        </is>
      </c>
      <c r="E242" t="inlineStr">
        <is>
          <t>CMPN</t>
        </is>
      </c>
      <c r="F242" t="inlineStr">
        <is>
          <t>B</t>
        </is>
      </c>
      <c r="G242" t="inlineStr">
        <is>
          <t>TE</t>
        </is>
      </c>
      <c r="H242" t="inlineStr">
        <is>
          <t>The Sparks Foundation</t>
        </is>
      </c>
      <c r="J242" t="inlineStr">
        <is>
          <t>Web Development</t>
        </is>
      </c>
      <c r="K242" t="inlineStr">
        <is>
          <t>internshala</t>
        </is>
      </c>
      <c r="O242" t="inlineStr">
        <is>
          <t>01 /05 /21</t>
        </is>
      </c>
      <c r="P242" t="inlineStr">
        <is>
          <t>31/ 05/ 21</t>
        </is>
      </c>
      <c r="U242">
        <f>HYPERLINK("https://internshipportal.azurewebsites.net/downloadcompletioncert/25", "Download Cert")</f>
        <v/>
      </c>
    </row>
    <row r="243">
      <c r="A243" t="inlineStr">
        <is>
          <t>Kevin Sherla</t>
        </is>
      </c>
      <c r="B243" t="inlineStr">
        <is>
          <t>18102B0010</t>
        </is>
      </c>
      <c r="E243" t="inlineStr">
        <is>
          <t>CMPN</t>
        </is>
      </c>
      <c r="F243" t="inlineStr">
        <is>
          <t>B</t>
        </is>
      </c>
      <c r="G243" t="inlineStr">
        <is>
          <t>TE</t>
        </is>
      </c>
    </row>
    <row r="244">
      <c r="A244" t="inlineStr">
        <is>
          <t>Roshan Karkera</t>
        </is>
      </c>
      <c r="B244" t="inlineStr">
        <is>
          <t>18102B0011</t>
        </is>
      </c>
      <c r="E244" t="inlineStr">
        <is>
          <t>CMPN</t>
        </is>
      </c>
      <c r="F244" t="inlineStr">
        <is>
          <t>B</t>
        </is>
      </c>
      <c r="G244" t="inlineStr">
        <is>
          <t>TE</t>
        </is>
      </c>
      <c r="H244" t="inlineStr">
        <is>
          <t>Swabhav Tech Labs.</t>
        </is>
      </c>
      <c r="J244" t="inlineStr">
        <is>
          <t xml:space="preserve"> Python Developer</t>
        </is>
      </c>
      <c r="K244" t="inlineStr">
        <is>
          <t>VIT</t>
        </is>
      </c>
      <c r="O244" t="inlineStr">
        <is>
          <t>27 /01 /21</t>
        </is>
      </c>
      <c r="P244" t="inlineStr">
        <is>
          <t>03/ 01/ 21</t>
        </is>
      </c>
      <c r="U244">
        <f>HYPERLINK("https://internshipportal.azurewebsites.net/downloadcompletioncert/26", "Download Cert")</f>
        <v/>
      </c>
    </row>
    <row r="245">
      <c r="A245" t="inlineStr">
        <is>
          <t>Shradha Pujari</t>
        </is>
      </c>
      <c r="B245" t="inlineStr">
        <is>
          <t>18102B0014</t>
        </is>
      </c>
      <c r="E245" t="inlineStr">
        <is>
          <t>CMPN</t>
        </is>
      </c>
      <c r="F245" t="inlineStr">
        <is>
          <t>B</t>
        </is>
      </c>
      <c r="G245" t="inlineStr">
        <is>
          <t>TE</t>
        </is>
      </c>
    </row>
    <row r="246">
      <c r="A246" t="inlineStr">
        <is>
          <t>Subhankar Das</t>
        </is>
      </c>
      <c r="B246" t="inlineStr">
        <is>
          <t>18102B0015</t>
        </is>
      </c>
      <c r="E246" t="inlineStr">
        <is>
          <t>CMPN</t>
        </is>
      </c>
      <c r="F246" t="inlineStr">
        <is>
          <t>B</t>
        </is>
      </c>
      <c r="G246" t="inlineStr">
        <is>
          <t>TE</t>
        </is>
      </c>
    </row>
    <row r="247">
      <c r="A247" t="inlineStr">
        <is>
          <t>Deep Patel</t>
        </is>
      </c>
      <c r="B247" t="inlineStr">
        <is>
          <t>18102B0016</t>
        </is>
      </c>
      <c r="E247" t="inlineStr">
        <is>
          <t>CMPN</t>
        </is>
      </c>
      <c r="F247" t="inlineStr">
        <is>
          <t>B</t>
        </is>
      </c>
      <c r="G247" t="inlineStr">
        <is>
          <t>TE</t>
        </is>
      </c>
    </row>
    <row r="248">
      <c r="A248" t="inlineStr">
        <is>
          <t>Samar Patil</t>
        </is>
      </c>
      <c r="B248" t="inlineStr">
        <is>
          <t>18102B0017</t>
        </is>
      </c>
      <c r="E248" t="inlineStr">
        <is>
          <t>CMPN</t>
        </is>
      </c>
      <c r="F248" t="inlineStr">
        <is>
          <t>B</t>
        </is>
      </c>
      <c r="G248" t="inlineStr">
        <is>
          <t>TE</t>
        </is>
      </c>
    </row>
    <row r="249">
      <c r="A249" t="inlineStr">
        <is>
          <t>Aryan Mahobe</t>
        </is>
      </c>
      <c r="B249" t="inlineStr">
        <is>
          <t>18102B0018</t>
        </is>
      </c>
      <c r="E249" t="inlineStr">
        <is>
          <t>CMPN</t>
        </is>
      </c>
      <c r="F249" t="inlineStr">
        <is>
          <t>B</t>
        </is>
      </c>
      <c r="G249" t="inlineStr">
        <is>
          <t>TE</t>
        </is>
      </c>
    </row>
    <row r="250">
      <c r="A250" t="inlineStr">
        <is>
          <t>Vikrant Gurav</t>
        </is>
      </c>
      <c r="B250" t="inlineStr">
        <is>
          <t>18102B0019</t>
        </is>
      </c>
      <c r="E250" t="inlineStr">
        <is>
          <t>CMPN</t>
        </is>
      </c>
      <c r="F250" t="inlineStr">
        <is>
          <t>B</t>
        </is>
      </c>
      <c r="G250" t="inlineStr">
        <is>
          <t>TE</t>
        </is>
      </c>
    </row>
    <row r="251">
      <c r="A251" t="inlineStr">
        <is>
          <t>Chirag Khungar</t>
        </is>
      </c>
      <c r="B251" t="inlineStr">
        <is>
          <t>18102B0020</t>
        </is>
      </c>
      <c r="E251" t="inlineStr">
        <is>
          <t>CMPN</t>
        </is>
      </c>
      <c r="F251" t="inlineStr">
        <is>
          <t>B</t>
        </is>
      </c>
      <c r="G251" t="inlineStr">
        <is>
          <t>TE</t>
        </is>
      </c>
    </row>
    <row r="252">
      <c r="A252" t="inlineStr">
        <is>
          <t>Naresh  Alwala</t>
        </is>
      </c>
      <c r="B252" t="inlineStr">
        <is>
          <t>18102B0021</t>
        </is>
      </c>
      <c r="E252" t="inlineStr">
        <is>
          <t>CMPN</t>
        </is>
      </c>
      <c r="F252" t="inlineStr">
        <is>
          <t>B</t>
        </is>
      </c>
      <c r="G252" t="inlineStr">
        <is>
          <t>TE</t>
        </is>
      </c>
    </row>
    <row r="253">
      <c r="A253" t="inlineStr">
        <is>
          <t>Sneha Khachane</t>
        </is>
      </c>
      <c r="B253" t="inlineStr">
        <is>
          <t>18102B0023</t>
        </is>
      </c>
      <c r="E253" t="inlineStr">
        <is>
          <t>CMPN</t>
        </is>
      </c>
      <c r="F253" t="inlineStr">
        <is>
          <t>B</t>
        </is>
      </c>
      <c r="G253" t="inlineStr">
        <is>
          <t>TE</t>
        </is>
      </c>
      <c r="H253" t="inlineStr">
        <is>
          <t>Kids Galaxy Pvt. Ltd.</t>
        </is>
      </c>
      <c r="J253" t="inlineStr">
        <is>
          <t>Web Development</t>
        </is>
      </c>
      <c r="K253" t="inlineStr">
        <is>
          <t>VIT</t>
        </is>
      </c>
      <c r="O253" t="inlineStr">
        <is>
          <t>12 /02 /21</t>
        </is>
      </c>
      <c r="P253" t="inlineStr">
        <is>
          <t>12/ 05/ 21</t>
        </is>
      </c>
      <c r="U253">
        <f>HYPERLINK("https://internshipportal.azurewebsites.net/downloadcompletioncert/27", "Download Cert")</f>
        <v/>
      </c>
    </row>
    <row r="254">
      <c r="A254" t="inlineStr">
        <is>
          <t>Akshay Shinde</t>
        </is>
      </c>
      <c r="B254" t="inlineStr">
        <is>
          <t>18102B0024</t>
        </is>
      </c>
      <c r="E254" t="inlineStr">
        <is>
          <t>CMPN</t>
        </is>
      </c>
      <c r="F254" t="inlineStr">
        <is>
          <t>B</t>
        </is>
      </c>
      <c r="G254" t="inlineStr">
        <is>
          <t>TE</t>
        </is>
      </c>
    </row>
    <row r="255">
      <c r="A255" t="inlineStr">
        <is>
          <t>Akanksha Dhagadi</t>
        </is>
      </c>
      <c r="B255" t="inlineStr">
        <is>
          <t>18102B0028</t>
        </is>
      </c>
      <c r="E255" t="inlineStr">
        <is>
          <t>CMPN</t>
        </is>
      </c>
      <c r="F255" t="inlineStr">
        <is>
          <t>B</t>
        </is>
      </c>
      <c r="G255" t="inlineStr">
        <is>
          <t>TE</t>
        </is>
      </c>
    </row>
    <row r="256">
      <c r="A256" t="inlineStr">
        <is>
          <t>Khushal Thepane</t>
        </is>
      </c>
      <c r="B256" t="inlineStr">
        <is>
          <t>18102B0029</t>
        </is>
      </c>
      <c r="E256" t="inlineStr">
        <is>
          <t>CMPN</t>
        </is>
      </c>
      <c r="F256" t="inlineStr">
        <is>
          <t>B</t>
        </is>
      </c>
      <c r="G256" t="inlineStr">
        <is>
          <t>TE</t>
        </is>
      </c>
    </row>
    <row r="257">
      <c r="A257" t="inlineStr">
        <is>
          <t>Sumith Pevekar</t>
        </is>
      </c>
      <c r="B257" t="inlineStr">
        <is>
          <t>18102B0031</t>
        </is>
      </c>
      <c r="E257" t="inlineStr">
        <is>
          <t>CMPN</t>
        </is>
      </c>
      <c r="F257" t="inlineStr">
        <is>
          <t>B</t>
        </is>
      </c>
      <c r="G257" t="inlineStr">
        <is>
          <t>TE</t>
        </is>
      </c>
      <c r="H257" t="inlineStr">
        <is>
          <t>MedTourEasy</t>
        </is>
      </c>
      <c r="J257" t="inlineStr">
        <is>
          <t>Data Science</t>
        </is>
      </c>
      <c r="O257" t="inlineStr">
        <is>
          <t>01 /10 /21</t>
        </is>
      </c>
      <c r="P257" t="inlineStr">
        <is>
          <t>02/ 10/ 21</t>
        </is>
      </c>
      <c r="U257">
        <f>HYPERLINK("https://internshipportal.azurewebsites.net/downloadcompletioncert/28", "Download Cert")</f>
        <v/>
      </c>
    </row>
    <row r="258">
      <c r="A258" t="inlineStr">
        <is>
          <t>Riya Ingalee</t>
        </is>
      </c>
      <c r="B258" t="inlineStr">
        <is>
          <t>1234</t>
        </is>
      </c>
      <c r="C258" t="inlineStr">
        <is>
          <t>1234567898</t>
        </is>
      </c>
      <c r="D258" t="inlineStr">
        <is>
          <t>riya.ingale1444@gmail.com</t>
        </is>
      </c>
      <c r="E258" t="inlineStr">
        <is>
          <t>CMPN</t>
        </is>
      </c>
      <c r="F258" t="inlineStr">
        <is>
          <t>A</t>
        </is>
      </c>
      <c r="G258" t="inlineStr">
        <is>
          <t>FE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2022-06-30T13:54:33Z</dcterms:created>
  <dcterms:modified xsi:type="dcterms:W3CDTF">2022-06-30T13:54:33Z</dcterms:modified>
</cp:coreProperties>
</file>