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riasi\Downloads\"/>
    </mc:Choice>
  </mc:AlternateContent>
  <xr:revisionPtr revIDLastSave="0" documentId="13_ncr:1_{3A74E4AF-F269-496E-8F1D-95D0B782A78A}" xr6:coauthVersionLast="47" xr6:coauthVersionMax="47" xr10:uidLastSave="{00000000-0000-0000-0000-000000000000}"/>
  <bookViews>
    <workbookView xWindow="-120" yWindow="-120" windowWidth="20730" windowHeight="11160" xr2:uid="{00000000-000D-0000-FFFF-FFFF00000000}"/>
  </bookViews>
  <sheets>
    <sheet name="SALES % PROFIT CHART" sheetId="3" r:id="rId1"/>
    <sheet name="Waterfall chart" sheetId="5" r:id="rId2"/>
    <sheet name="Donut chart" sheetId="8" r:id="rId3"/>
    <sheet name="MAP CHART" sheetId="9" r:id="rId4"/>
    <sheet name="TOP 5" sheetId="10" r:id="rId5"/>
    <sheet name="KPI" sheetId="12" r:id="rId6"/>
    <sheet name="Sheet11" sheetId="13" r:id="rId7"/>
    <sheet name="Data" sheetId="1" r:id="rId8"/>
    <sheet name="DASHBOARD"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 i="9" l="1"/>
  <c r="D5" i="9"/>
  <c r="D6" i="9"/>
  <c r="D7" i="9"/>
  <c r="D8" i="9"/>
  <c r="D9" i="9"/>
  <c r="D10" i="9"/>
  <c r="D11" i="9"/>
  <c r="D12" i="9"/>
  <c r="D13" i="9"/>
  <c r="D14" i="9"/>
  <c r="D15" i="9"/>
  <c r="D16" i="9"/>
  <c r="D7" i="5"/>
  <c r="D5" i="5"/>
  <c r="D6"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9" i="13"/>
  <c r="B9" i="13"/>
  <c r="D9" i="13"/>
  <c r="N17" i="12"/>
  <c r="K17" i="12"/>
  <c r="E17" i="12"/>
  <c r="B17" i="12"/>
  <c r="F9" i="13"/>
  <c r="H17" i="12"/>
  <c r="E5" i="5"/>
  <c r="E4" i="5"/>
  <c r="E6" i="5"/>
  <c r="E7" i="5"/>
  <c r="E9" i="13"/>
  <c r="E4" i="9"/>
  <c r="E8" i="9"/>
  <c r="E12" i="9"/>
  <c r="E5" i="9"/>
  <c r="E9" i="9"/>
  <c r="E13" i="9"/>
  <c r="E6" i="9"/>
  <c r="E10" i="9"/>
  <c r="E14" i="9"/>
  <c r="E7" i="9"/>
  <c r="E11" i="9"/>
  <c r="E15" i="9"/>
</calcChain>
</file>

<file path=xl/sharedStrings.xml><?xml version="1.0" encoding="utf-8"?>
<sst xmlns="http://schemas.openxmlformats.org/spreadsheetml/2006/main" count="130091" uniqueCount="10954">
  <si>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</si>
  <si>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</si>
  <si>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</si>
  <si>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</si>
  <si>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</si>
  <si>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</si>
  <si>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</si>
  <si>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</si>
  <si>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</si>
  <si>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</si>
  <si>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</si>
  <si>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</si>
  <si>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</si>
  <si>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</si>
  <si>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</si>
  <si>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</si>
  <si>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</si>
  <si>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</si>
  <si>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</si>
  <si>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</si>
  <si>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</si>
  <si>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</si>
  <si>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</si>
  <si>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</si>
  <si>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</si>
  <si>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</si>
  <si>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</si>
  <si>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</si>
  <si>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</si>
  <si>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</si>
  <si>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</si>
  <si>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</si>
  <si>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</si>
  <si>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</si>
  <si>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</si>
  <si>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</si>
  <si>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</si>
  <si>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</si>
  <si>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</si>
  <si>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</si>
  <si>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</si>
  <si>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</si>
  <si>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</si>
  <si>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</si>
  <si>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</si>
  <si>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</si>
  <si>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</si>
  <si>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</si>
  <si>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</si>
  <si>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</si>
  <si>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</si>
  <si>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</si>
  <si>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</si>
  <si>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</si>
  <si>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</si>
  <si>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</si>
  <si>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</si>
  <si>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</si>
  <si>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</si>
  <si>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</si>
  <si>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</si>
  <si>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</si>
  <si>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</si>
  <si>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</si>
  <si>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</si>
  <si>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</si>
  <si>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</si>
  <si>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</si>
  <si>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</si>
  <si>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</si>
  <si>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</si>
  <si>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</si>
  <si>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</si>
  <si>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</si>
  <si>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</si>
  <si>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</si>
  <si>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</si>
  <si>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</si>
  <si>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</si>
  <si>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</si>
  <si>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</si>
  <si>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</si>
  <si>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</si>
  <si>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</si>
  <si>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</si>
  <si>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</si>
  <si>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</si>
  <si>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</si>
  <si>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</si>
  <si>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</si>
  <si>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</si>
  <si>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</si>
  <si>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</si>
  <si>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</si>
  <si>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</si>
  <si>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</si>
  <si>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</si>
  <si>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</si>
  <si>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</si>
  <si>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</si>
  <si>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</si>
  <si>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</si>
  <si>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</si>
  <si>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</si>
  <si>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</si>
  <si>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</si>
  <si>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</si>
  <si>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</si>
  <si>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</si>
  <si>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</si>
  <si>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</si>
  <si>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</si>
  <si>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</si>
  <si>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</si>
  <si>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</si>
  <si>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</si>
  <si>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</si>
  <si>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</si>
  <si>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</si>
  <si>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</si>
  <si>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</si>
  <si>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</si>
  <si>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</si>
  <si>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</si>
  <si>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</si>
  <si>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</si>
  <si>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</si>
  <si>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</si>
  <si>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</si>
  <si>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</si>
  <si>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</si>
  <si>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</si>
  <si>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</si>
  <si>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</si>
  <si>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</si>
  <si>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</si>
  <si>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</si>
  <si>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</si>
  <si>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</si>
  <si>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</si>
  <si>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</si>
  <si>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</si>
  <si>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</si>
  <si>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</si>
  <si>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</si>
  <si>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</si>
  <si>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</si>
  <si>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</si>
  <si>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</si>
  <si>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</si>
  <si>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</si>
  <si>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</si>
  <si>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</si>
  <si>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</si>
  <si>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</si>
  <si>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</si>
  <si>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</si>
  <si>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</si>
  <si>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</si>
  <si>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</si>
  <si>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</si>
  <si>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</si>
  <si>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</si>
  <si>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</si>
  <si>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</si>
  <si>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</si>
  <si>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</si>
  <si>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</si>
  <si>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</si>
  <si>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</si>
  <si>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</si>
  <si>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</si>
  <si>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</si>
  <si>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</si>
  <si>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</si>
  <si>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</si>
  <si>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</si>
  <si>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</si>
  <si>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</si>
  <si>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</si>
  <si>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</si>
  <si>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</si>
  <si>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</si>
  <si>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</si>
  <si>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</si>
  <si>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</si>
  <si>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</si>
  <si>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</si>
  <si>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</si>
  <si>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</si>
  <si>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</si>
  <si>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</si>
  <si>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</si>
  <si>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</si>
  <si>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</si>
  <si>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</si>
  <si>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</si>
  <si>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</si>
  <si>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</si>
  <si>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</si>
  <si>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</si>
  <si>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</si>
  <si>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</si>
  <si>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</si>
  <si>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</si>
  <si>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</si>
  <si>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</si>
  <si>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</si>
  <si>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</si>
  <si>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</si>
  <si>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</si>
  <si>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</si>
  <si>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</si>
  <si>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</si>
  <si>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</si>
  <si>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</si>
  <si>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</si>
  <si>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</si>
  <si>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</si>
  <si>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</si>
  <si>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</si>
  <si>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</si>
  <si>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</si>
  <si>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</si>
  <si>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</si>
  <si>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</si>
  <si>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</si>
  <si>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</si>
  <si>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</si>
  <si>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</si>
  <si>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</si>
  <si>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</si>
  <si>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</si>
  <si>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</si>
  <si>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</si>
  <si>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</si>
  <si>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</si>
  <si>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</si>
  <si>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</si>
  <si>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</si>
  <si>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</si>
  <si>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</si>
  <si>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</si>
  <si>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</si>
  <si>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</si>
  <si>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</si>
  <si>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</si>
  <si>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</si>
  <si>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</si>
  <si>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</si>
  <si>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</si>
  <si>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</si>
  <si>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</si>
  <si>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</si>
  <si>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</si>
  <si>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</si>
  <si>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</si>
  <si>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</si>
  <si>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</si>
  <si>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</si>
  <si>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</si>
  <si>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</si>
  <si>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</si>
  <si>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</si>
  <si>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</si>
  <si>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</si>
  <si>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</si>
  <si>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</si>
  <si>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</si>
  <si>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</si>
  <si>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</si>
  <si>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</si>
  <si>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</si>
  <si>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</si>
  <si>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</si>
  <si>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</si>
  <si>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</si>
  <si>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</si>
  <si>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</si>
  <si>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</si>
  <si>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</si>
  <si>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</si>
  <si>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</si>
  <si>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</si>
  <si>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</si>
  <si>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</si>
  <si>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</si>
  <si>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</si>
  <si>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</si>
  <si>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</si>
  <si>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</si>
  <si>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</si>
  <si>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</si>
  <si>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</si>
  <si>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</si>
  <si>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</si>
  <si>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</si>
  <si>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</si>
  <si>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</si>
  <si>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</si>
  <si>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</si>
  <si>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</si>
  <si>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</si>
  <si>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</si>
  <si>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</si>
  <si>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</si>
  <si>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</si>
  <si>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</si>
  <si>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</si>
  <si>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</si>
  <si>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</si>
  <si>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</si>
  <si>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</si>
  <si>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</si>
  <si>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</si>
  <si>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</si>
  <si>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</si>
  <si>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</si>
  <si>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</si>
  <si>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</si>
  <si>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</si>
  <si>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</si>
  <si>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</si>
  <si>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</si>
  <si>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</si>
  <si>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</si>
  <si>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</si>
  <si>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</si>
  <si>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</si>
  <si>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</si>
  <si>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</si>
  <si>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</si>
  <si>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</si>
  <si>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</si>
  <si>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</si>
  <si>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</si>
  <si>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</si>
  <si>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</si>
  <si>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</si>
  <si>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</si>
  <si>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</si>
  <si>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</si>
  <si>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</si>
  <si>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</si>
  <si>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</si>
  <si>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</si>
  <si>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</si>
  <si>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</si>
  <si>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</si>
  <si>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</si>
  <si>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</si>
  <si>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</si>
  <si>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</si>
  <si>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</si>
  <si>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</si>
  <si>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</si>
  <si>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</si>
  <si>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</si>
  <si>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</si>
  <si>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</si>
  <si>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</si>
  <si>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</si>
  <si>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</si>
  <si>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</si>
  <si>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</si>
  <si>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</si>
  <si>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</si>
  <si>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</si>
  <si>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</si>
  <si>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</si>
  <si>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</si>
  <si>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</si>
  <si>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</si>
  <si>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</si>
  <si>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</si>
  <si>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</si>
  <si>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</si>
  <si>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</si>
  <si>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</si>
  <si>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</si>
  <si>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</si>
  <si>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</si>
  <si>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</si>
  <si>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</si>
  <si>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</si>
  <si>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</si>
  <si>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</si>
  <si>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</si>
  <si>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</si>
  <si>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</si>
  <si>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</si>
  <si>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</si>
  <si>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</si>
  <si>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</si>
  <si>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</si>
  <si>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</si>
  <si>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</si>
  <si>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</si>
  <si>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</si>
  <si>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</si>
  <si>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</si>
  <si>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</si>
  <si>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</si>
  <si>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</si>
  <si>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</si>
  <si>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</si>
  <si>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</si>
  <si>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</si>
  <si>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</si>
  <si>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</si>
  <si>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</si>
  <si>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</si>
  <si>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</si>
  <si>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</si>
  <si>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</si>
  <si>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</si>
  <si>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</si>
  <si>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</si>
  <si>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</si>
  <si>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</si>
  <si>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</si>
  <si>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</si>
  <si>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</si>
  <si>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</si>
  <si>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</si>
  <si>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</si>
  <si>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</si>
  <si>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</si>
  <si>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</si>
  <si>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</si>
  <si>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</si>
  <si>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</si>
  <si>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</si>
  <si>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</si>
  <si>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</si>
  <si>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</si>
  <si>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</si>
  <si>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</si>
  <si>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</si>
  <si>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</si>
  <si>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</si>
  <si>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</si>
  <si>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</si>
  <si>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</si>
  <si>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</si>
  <si>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</si>
  <si>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</si>
  <si>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</si>
  <si>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</si>
  <si>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</si>
  <si>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</si>
  <si>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</si>
  <si>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</si>
  <si>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</si>
  <si>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</si>
  <si>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</si>
  <si>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</si>
  <si>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</si>
  <si>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</si>
  <si>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</si>
  <si>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</si>
  <si>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</si>
  <si>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</si>
  <si>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</si>
  <si>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</si>
  <si>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</si>
  <si>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</si>
  <si>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</si>
  <si>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</si>
  <si>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</si>
  <si>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</si>
  <si>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</si>
  <si>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</si>
  <si>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</si>
  <si>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</si>
  <si>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</si>
  <si>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</si>
  <si>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</si>
  <si>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</si>
  <si>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</si>
  <si>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</si>
  <si>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</si>
  <si>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</si>
  <si>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</si>
  <si>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</si>
  <si>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</si>
  <si>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</si>
  <si>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</si>
  <si>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</si>
  <si>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</si>
  <si>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</si>
  <si>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</si>
  <si>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</si>
  <si>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</si>
  <si>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</si>
  <si>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</si>
  <si>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</si>
  <si>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</si>
  <si>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</si>
  <si>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</si>
  <si>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</si>
  <si>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</si>
  <si>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</si>
  <si>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</si>
  <si>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</si>
  <si>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</si>
  <si>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</si>
  <si>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</si>
  <si>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</si>
  <si>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</si>
  <si>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</si>
  <si>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</si>
  <si>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</si>
  <si>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</si>
  <si>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</si>
  <si>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</si>
  <si>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</si>
  <si>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</si>
  <si>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</si>
  <si>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</si>
  <si>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</si>
  <si>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</si>
  <si>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</si>
  <si>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</si>
  <si>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</si>
  <si>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</si>
  <si>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</si>
  <si>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</si>
  <si>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</si>
  <si>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</si>
  <si>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</si>
  <si>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</si>
  <si>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</si>
  <si>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</si>
  <si>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</si>
  <si>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</si>
  <si>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</si>
  <si>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</si>
  <si>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</si>
  <si>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</si>
  <si>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</si>
  <si>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</si>
  <si>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</si>
  <si>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</si>
  <si>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</si>
  <si>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</si>
  <si>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</si>
  <si>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</si>
  <si>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</si>
  <si>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</si>
  <si>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</si>
  <si>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</si>
  <si>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</si>
  <si>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</si>
  <si>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</si>
  <si>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</si>
  <si>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</si>
  <si>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</si>
  <si>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</si>
  <si>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</si>
  <si>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</si>
  <si>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</si>
  <si>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</si>
  <si>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</si>
  <si>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</si>
  <si>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</si>
  <si>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</si>
  <si>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</si>
  <si>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</si>
  <si>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</si>
  <si>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</si>
  <si>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</si>
  <si>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</si>
  <si>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</si>
  <si>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</si>
  <si>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</si>
  <si>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</si>
  <si>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</si>
  <si>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</si>
  <si>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</si>
  <si>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</si>
  <si>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</si>
  <si>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</si>
  <si>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</si>
  <si>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</si>
  <si>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</si>
  <si>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</si>
  <si>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</si>
  <si>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</si>
  <si>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</si>
  <si>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</si>
  <si>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</si>
  <si>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</si>
  <si>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</si>
  <si>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</si>
  <si>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</si>
  <si>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</si>
  <si>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</si>
  <si>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</si>
  <si>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</si>
  <si>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</si>
  <si>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</si>
  <si>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</si>
  <si>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</si>
  <si>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</si>
  <si>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</si>
  <si>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</si>
  <si>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</si>
  <si>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</si>
  <si>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</si>
  <si>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</si>
  <si>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</si>
  <si>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</si>
  <si>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</si>
  <si>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</si>
  <si>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</si>
  <si>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</si>
  <si>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</si>
  <si>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</si>
  <si>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</si>
  <si>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</si>
  <si>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</si>
  <si>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</si>
  <si>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</si>
  <si>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</si>
  <si>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</si>
  <si>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</si>
  <si>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</si>
  <si>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</si>
  <si>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</si>
  <si>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</si>
  <si>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</si>
  <si>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</si>
  <si>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</si>
  <si>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</si>
  <si>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</si>
  <si>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</si>
  <si>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</si>
  <si>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</si>
  <si>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</si>
  <si>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</si>
  <si>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</si>
  <si>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</si>
  <si>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</si>
  <si>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</si>
  <si>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</si>
  <si>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</si>
  <si>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</si>
  <si>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</si>
  <si>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</si>
  <si>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</si>
  <si>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</si>
  <si>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</si>
  <si>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</si>
  <si>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</si>
  <si>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</si>
  <si>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</si>
  <si>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</si>
  <si>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</si>
  <si>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</si>
  <si>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</si>
  <si>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</si>
  <si>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</si>
  <si>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</si>
  <si>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</si>
  <si>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</si>
  <si>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</si>
  <si>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</si>
  <si>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</si>
  <si>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</si>
  <si>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</si>
  <si>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</si>
  <si>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</si>
  <si>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</si>
  <si>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</si>
  <si>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</si>
  <si>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</si>
  <si>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</si>
  <si>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</si>
  <si>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</si>
  <si>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</si>
  <si>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</si>
  <si>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</si>
  <si>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</si>
  <si>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</si>
  <si>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</si>
  <si>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</si>
  <si>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</si>
  <si>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</si>
  <si>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</si>
  <si>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</si>
  <si>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</si>
  <si>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</si>
  <si>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</si>
  <si>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</si>
  <si>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</si>
  <si>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</si>
  <si>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</si>
  <si>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</si>
  <si>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</si>
  <si>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</si>
  <si>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</si>
  <si>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</si>
  <si>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</si>
  <si>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</si>
  <si>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</si>
  <si>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</si>
  <si>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</si>
  <si>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</si>
  <si>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</si>
  <si>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</si>
  <si>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</si>
  <si>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</si>
  <si>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</si>
  <si>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</si>
  <si>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</si>
  <si>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</si>
  <si>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</si>
  <si>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</si>
  <si>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</si>
  <si>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</si>
  <si>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</si>
  <si>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</si>
  <si>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</si>
  <si>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</si>
  <si>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</si>
  <si>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</si>
  <si>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</si>
  <si>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</si>
  <si>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</si>
  <si>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</si>
  <si>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</si>
  <si>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</si>
  <si>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</si>
  <si>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</si>
  <si>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</si>
  <si>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</si>
  <si>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</si>
  <si>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</si>
  <si>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</si>
  <si>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</si>
  <si>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</si>
  <si>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</si>
  <si>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</si>
  <si>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</si>
  <si>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</si>
  <si>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</si>
  <si>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</si>
  <si>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</si>
  <si>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</si>
  <si>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</si>
  <si>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</si>
  <si>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</si>
  <si>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</si>
  <si>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</si>
  <si>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</si>
  <si>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</si>
  <si>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</si>
  <si>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</si>
  <si>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</si>
  <si>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</si>
  <si>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</si>
  <si>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</si>
  <si>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</si>
  <si>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</si>
  <si>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</si>
  <si>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</si>
  <si>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</si>
  <si>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</si>
  <si>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</si>
  <si>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</si>
  <si>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</si>
  <si>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</si>
  <si>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</si>
  <si>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</si>
  <si>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</si>
  <si>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</si>
  <si>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</si>
  <si>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</si>
  <si>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</si>
  <si>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</si>
  <si>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</si>
  <si>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</si>
  <si>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</si>
  <si>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</si>
  <si>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</si>
  <si>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</si>
  <si>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</si>
  <si>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</si>
  <si>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</si>
  <si>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</si>
  <si>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</si>
  <si>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</si>
  <si>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</si>
  <si>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</si>
  <si>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</si>
  <si>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</si>
  <si>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</si>
  <si>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</si>
  <si>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</si>
  <si>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</si>
  <si>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</si>
  <si>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</si>
  <si>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</si>
  <si>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</si>
  <si>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</si>
  <si>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</si>
  <si>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</si>
  <si>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</si>
  <si>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</si>
  <si>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</si>
  <si>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</si>
  <si>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</si>
  <si>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</si>
  <si>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</si>
  <si>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</si>
  <si>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</si>
  <si>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</si>
  <si>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</si>
  <si>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</si>
  <si>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</si>
  <si>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</si>
  <si>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</si>
  <si>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</si>
  <si>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</si>
  <si>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</si>
  <si>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</si>
  <si>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</si>
  <si>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</si>
  <si>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</si>
  <si>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</si>
  <si>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</si>
  <si>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</si>
  <si>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</si>
  <si>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</si>
  <si>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</si>
  <si>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</si>
  <si>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</si>
  <si>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</si>
  <si>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</si>
  <si>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</si>
  <si>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</si>
  <si>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</si>
  <si>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</si>
  <si>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</si>
  <si>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</si>
  <si>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</si>
  <si>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</si>
  <si>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</si>
  <si>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</si>
  <si>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</si>
  <si>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</si>
  <si>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</si>
  <si>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</si>
  <si>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</si>
  <si>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</si>
  <si>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</si>
  <si>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</si>
  <si>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</si>
  <si>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</si>
  <si>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</si>
  <si>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</si>
  <si>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</si>
  <si>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</si>
  <si>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</si>
  <si>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</si>
  <si>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</si>
  <si>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</si>
  <si>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</si>
  <si>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</si>
  <si>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</si>
  <si>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</si>
  <si>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</si>
  <si>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</si>
  <si>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</si>
  <si>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</si>
  <si>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</si>
  <si>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</si>
  <si>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</si>
  <si>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</si>
  <si>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</si>
  <si>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</si>
  <si>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</si>
  <si>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</si>
  <si>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</si>
  <si>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</si>
  <si>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</si>
  <si>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</si>
  <si>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</si>
  <si>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</si>
  <si>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</si>
  <si>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</si>
  <si>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</si>
  <si>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</si>
  <si>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</si>
  <si>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</si>
  <si>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</si>
  <si>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</si>
  <si>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</si>
  <si>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</si>
  <si>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</si>
  <si>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</si>
  <si>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</si>
  <si>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</si>
  <si>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</si>
  <si>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</si>
  <si>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</si>
  <si>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</si>
  <si>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</si>
  <si>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</si>
  <si>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</si>
  <si>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</si>
  <si>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</si>
  <si>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</si>
  <si>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</si>
  <si>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</si>
  <si>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</si>
  <si>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</si>
  <si>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</si>
  <si>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</si>
  <si>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</si>
  <si>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</si>
  <si>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</si>
  <si>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</si>
  <si>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</si>
  <si>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</si>
  <si>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</si>
  <si>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</si>
  <si>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</si>
  <si>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</si>
  <si>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</si>
  <si>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</si>
  <si>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</si>
  <si>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</si>
  <si>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</si>
  <si>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</si>
  <si>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</si>
  <si>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</si>
  <si>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</si>
  <si>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</si>
  <si>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</si>
  <si>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</si>
  <si>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</si>
  <si>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</si>
  <si>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</si>
  <si>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</si>
  <si>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</si>
  <si>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</si>
  <si>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</si>
  <si>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</si>
  <si>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</si>
  <si>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</si>
  <si>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</si>
  <si>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</si>
  <si>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</si>
  <si>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</si>
  <si>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</si>
  <si>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</si>
  <si>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</si>
  <si>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</si>
  <si>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</si>
  <si>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</si>
  <si>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</si>
  <si>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</si>
  <si>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</si>
  <si>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</si>
  <si>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</si>
  <si>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</si>
  <si>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</si>
  <si>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</si>
  <si>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</si>
  <si>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</si>
  <si>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</si>
  <si>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</si>
  <si>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</si>
  <si>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</si>
  <si>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</si>
  <si>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</si>
  <si>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</si>
  <si>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</si>
  <si>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</si>
  <si>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</si>
  <si>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</si>
  <si>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</si>
  <si>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</si>
  <si>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</si>
  <si>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</si>
  <si>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</si>
  <si>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</si>
  <si>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</si>
  <si>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</si>
  <si>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</si>
  <si>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</si>
  <si>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</si>
  <si>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</si>
  <si>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</si>
  <si>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</si>
  <si>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</si>
  <si>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</si>
  <si>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</si>
  <si>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</si>
  <si>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</si>
  <si>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</si>
  <si>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</si>
  <si>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</si>
  <si>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</si>
  <si>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</si>
  <si>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</si>
  <si>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</si>
  <si>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</si>
  <si>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</si>
  <si>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</si>
  <si>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</si>
  <si>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</si>
  <si>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</si>
  <si>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</si>
  <si>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</si>
  <si>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</si>
  <si>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</si>
  <si>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</si>
  <si>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</si>
  <si>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</si>
  <si>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</si>
  <si>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</si>
  <si>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</si>
  <si>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</si>
  <si>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</si>
  <si>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</si>
  <si>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</si>
  <si>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</si>
  <si>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</si>
  <si>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</si>
  <si>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</si>
  <si>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</si>
  <si>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</si>
  <si>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</si>
  <si>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</si>
  <si>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</si>
  <si>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</si>
  <si>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</si>
  <si>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</si>
  <si>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</si>
  <si>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</si>
  <si>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</si>
  <si>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</si>
  <si>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</si>
  <si>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</si>
  <si>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</si>
  <si>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</si>
  <si>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</si>
  <si>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</si>
  <si>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</si>
  <si>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</si>
  <si>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</si>
  <si>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</si>
  <si>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</si>
  <si>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</si>
  <si>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</si>
  <si>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</si>
  <si>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</si>
  <si>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</si>
  <si>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</si>
  <si>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</si>
  <si>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</si>
  <si>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</si>
  <si>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</si>
  <si>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</si>
  <si>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</si>
  <si>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</si>
  <si>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</si>
  <si>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</si>
  <si>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</si>
  <si>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</si>
  <si>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</si>
  <si>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</si>
  <si>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</si>
  <si>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</si>
  <si>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</si>
  <si>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</si>
  <si>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</si>
  <si>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</si>
  <si>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</si>
  <si>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</si>
  <si>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</si>
  <si>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</si>
  <si>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</si>
  <si>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</si>
  <si>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</si>
  <si>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</si>
  <si>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</si>
  <si>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</si>
  <si>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</si>
  <si>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</si>
  <si>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</si>
  <si>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</si>
  <si>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</si>
  <si>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</si>
  <si>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</si>
  <si>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</si>
  <si>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</si>
  <si>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</si>
  <si>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</si>
  <si>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</si>
  <si>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</si>
  <si>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</si>
  <si>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</si>
  <si>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</si>
  <si>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</si>
  <si>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</si>
  <si>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</si>
  <si>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</si>
  <si>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</si>
  <si>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</si>
  <si>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</si>
  <si>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</si>
  <si>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</si>
  <si>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</si>
  <si>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</si>
  <si>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</si>
  <si>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</si>
  <si>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</si>
  <si>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</si>
  <si>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</si>
  <si>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</si>
  <si>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</si>
  <si>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</si>
  <si>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</si>
  <si>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</si>
  <si>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</si>
  <si>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</si>
  <si>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</si>
  <si>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</si>
  <si>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</si>
  <si>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</si>
  <si>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</si>
  <si>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</si>
  <si>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</si>
  <si>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</si>
  <si>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</si>
  <si>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</si>
  <si>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</si>
  <si>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</si>
  <si>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</si>
  <si>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</si>
  <si>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</si>
  <si>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</si>
  <si>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</si>
  <si>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</si>
  <si>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</si>
  <si>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</si>
  <si>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</si>
  <si>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</si>
  <si>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</si>
  <si>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</si>
  <si>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</si>
  <si>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</si>
  <si>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</si>
  <si>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</si>
  <si>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</si>
  <si>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</si>
  <si>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</si>
  <si>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</si>
  <si>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</si>
  <si>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</si>
  <si>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</si>
  <si>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</si>
  <si>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</si>
  <si>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</si>
  <si>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</si>
  <si>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</si>
  <si>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</si>
  <si>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</si>
  <si>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</si>
  <si>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</si>
  <si>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</si>
  <si>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</si>
  <si>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</si>
  <si>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</si>
  <si>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</si>
  <si>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</si>
  <si>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</si>
  <si>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</si>
  <si>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</si>
  <si>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</si>
  <si>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</si>
  <si>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</si>
  <si>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</si>
  <si>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</si>
  <si>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</si>
  <si>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</si>
  <si>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</si>
  <si>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</si>
  <si>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</si>
  <si>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</si>
  <si>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</si>
  <si>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</si>
  <si>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</si>
  <si>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</si>
  <si>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</si>
  <si>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</si>
  <si>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</si>
  <si>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</si>
  <si>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</si>
  <si>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</si>
  <si>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</si>
  <si>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</si>
  <si>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</si>
  <si>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</si>
  <si>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</si>
  <si>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</si>
  <si>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</si>
  <si>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</si>
  <si>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</si>
  <si>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</si>
  <si>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</si>
  <si>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</si>
  <si>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</si>
  <si>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</si>
  <si>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</si>
  <si>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</si>
  <si>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</si>
  <si>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</si>
  <si>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</si>
  <si>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</si>
  <si>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</si>
  <si>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</si>
  <si>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</si>
  <si>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</si>
  <si>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</si>
  <si>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</si>
  <si>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</si>
  <si>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</si>
  <si>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</si>
  <si>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</si>
  <si>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</si>
  <si>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</si>
  <si>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</si>
  <si>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</si>
  <si>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</si>
  <si>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</si>
  <si>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</si>
  <si>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</si>
  <si>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</si>
  <si>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</si>
  <si>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</si>
  <si>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</si>
  <si>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</si>
  <si>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</si>
  <si>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</si>
  <si>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</si>
  <si>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</si>
  <si>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</si>
  <si>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</si>
  <si>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</si>
  <si>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</si>
  <si>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</si>
  <si>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</si>
  <si>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</si>
  <si>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</si>
  <si>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</si>
  <si>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</si>
  <si>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</si>
  <si>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</si>
  <si>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</si>
  <si>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</si>
  <si>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</si>
  <si>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</si>
  <si>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</si>
  <si>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</si>
  <si>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</si>
  <si>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</si>
  <si>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</si>
  <si>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</si>
  <si>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</si>
  <si>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</si>
  <si>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</si>
  <si>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</si>
  <si>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</si>
  <si>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</si>
  <si>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</si>
  <si>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</si>
  <si>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</si>
  <si>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</si>
  <si>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</si>
  <si>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</si>
  <si>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</si>
  <si>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</si>
  <si>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</si>
  <si>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</si>
  <si>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</si>
  <si>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</si>
  <si>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</si>
  <si>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</si>
  <si>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</si>
  <si>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</si>
  <si>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</si>
  <si>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</si>
  <si>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</si>
  <si>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</si>
  <si>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</si>
  <si>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</si>
  <si>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</si>
  <si>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</si>
  <si>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</si>
  <si>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</si>
  <si>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</si>
  <si>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</si>
  <si>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</si>
  <si>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</si>
  <si>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</si>
  <si>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</si>
  <si>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</si>
  <si>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</si>
  <si>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</si>
  <si>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</si>
  <si>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</si>
  <si>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</si>
  <si>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</si>
  <si>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</si>
  <si>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</si>
  <si>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</si>
  <si>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</si>
  <si>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</si>
  <si>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</si>
  <si>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</si>
  <si>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</si>
  <si>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</si>
  <si>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</si>
  <si>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</si>
  <si>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</si>
  <si>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</si>
  <si>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</si>
  <si>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</si>
  <si>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</si>
  <si>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</si>
  <si>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</si>
  <si>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</si>
  <si>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</si>
  <si>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</si>
  <si>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</si>
  <si>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</si>
  <si>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</si>
  <si>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</si>
  <si>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</si>
  <si>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</si>
  <si>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</si>
  <si>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</si>
  <si>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</si>
  <si>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</si>
  <si>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</si>
  <si>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</si>
  <si>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</si>
  <si>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</si>
  <si>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</si>
  <si>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</si>
  <si>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</si>
  <si>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</si>
  <si>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</si>
  <si>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</si>
  <si>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</si>
  <si>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</si>
  <si>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</si>
  <si>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</si>
  <si>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</si>
  <si>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</si>
  <si>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</si>
  <si>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</si>
  <si>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</si>
  <si>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</si>
  <si>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</si>
  <si>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</si>
  <si>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</si>
  <si>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</si>
  <si>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</si>
  <si>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</si>
  <si>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</si>
  <si>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</si>
  <si>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</si>
  <si>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</si>
  <si>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</si>
  <si>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</si>
  <si>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</si>
  <si>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</si>
  <si>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</si>
  <si>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</si>
  <si>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</si>
  <si>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</si>
  <si>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</si>
  <si>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</si>
  <si>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</si>
  <si>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</si>
  <si>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</si>
  <si>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</si>
  <si>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</si>
  <si>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</si>
  <si>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</si>
  <si>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</si>
  <si>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</si>
  <si>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</si>
  <si>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</si>
  <si>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</si>
  <si>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</si>
  <si>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</si>
  <si>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</si>
  <si>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</si>
  <si>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</si>
  <si>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</si>
  <si>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</si>
  <si>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</si>
  <si>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</si>
  <si>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</si>
  <si>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</si>
  <si>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</si>
  <si>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</si>
  <si>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</si>
  <si>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</si>
  <si>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</si>
  <si>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</si>
  <si>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</si>
  <si>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</si>
  <si>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</si>
  <si>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</si>
  <si>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</si>
  <si>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</si>
  <si>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</si>
  <si>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</si>
  <si>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</si>
  <si>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</si>
  <si>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</si>
  <si>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</si>
  <si>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</si>
  <si>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</si>
  <si>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</si>
  <si>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</si>
  <si>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</si>
  <si>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</si>
  <si>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</si>
  <si>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</si>
  <si>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</si>
  <si>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</si>
  <si>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</si>
  <si>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</si>
  <si>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</si>
  <si>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</si>
  <si>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</si>
  <si>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</si>
  <si>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</si>
  <si>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</si>
  <si>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</si>
  <si>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</si>
  <si>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</si>
  <si>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</si>
  <si>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</si>
  <si>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</si>
  <si>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</si>
  <si>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</si>
  <si>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</si>
  <si>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</si>
  <si>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</si>
  <si>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</si>
  <si>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</si>
  <si>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</si>
  <si>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</si>
  <si>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</si>
  <si>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</si>
  <si>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</si>
  <si>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</si>
  <si>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</si>
  <si>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</si>
  <si>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</si>
  <si>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</si>
  <si>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</si>
  <si>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</si>
  <si>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</si>
  <si>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</si>
  <si>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</si>
  <si>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</si>
  <si>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</si>
  <si>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</si>
  <si>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</si>
  <si>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</si>
  <si>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</si>
  <si>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</si>
  <si>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</si>
  <si>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</si>
  <si>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</si>
  <si>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</si>
  <si>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</si>
  <si>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</si>
  <si>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</si>
  <si>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</si>
  <si>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</si>
  <si>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</si>
  <si>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</si>
  <si>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</si>
  <si>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</si>
  <si>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</si>
  <si>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</si>
  <si>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</si>
  <si>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</si>
  <si>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</si>
  <si>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</si>
  <si>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</si>
  <si>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</si>
  <si>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</si>
  <si>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</si>
  <si>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</si>
  <si>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</si>
  <si>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</si>
  <si>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</si>
  <si>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</si>
  <si>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</si>
  <si>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</si>
  <si>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</si>
  <si>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</si>
  <si>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</si>
  <si>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</si>
  <si>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</si>
  <si>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</si>
  <si>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</si>
  <si>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</si>
  <si>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</si>
  <si>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</si>
  <si>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</si>
  <si>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</si>
  <si>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</si>
  <si>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</si>
  <si>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</si>
  <si>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</si>
  <si>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</si>
  <si>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</si>
  <si>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</si>
  <si>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</si>
  <si>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</si>
  <si>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</si>
  <si>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</si>
  <si>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</si>
  <si>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</si>
  <si>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</si>
  <si>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</si>
  <si>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</si>
  <si>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</si>
  <si>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</si>
  <si>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</si>
  <si>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</si>
  <si>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</si>
  <si>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</si>
  <si>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</si>
  <si>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</si>
  <si>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</si>
  <si>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</si>
  <si>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</si>
  <si>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</si>
  <si>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</si>
  <si>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</si>
  <si>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</si>
  <si>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</si>
  <si>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</si>
  <si>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</si>
  <si>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</si>
  <si>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</si>
  <si>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</si>
  <si>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</si>
  <si>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</si>
  <si>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</si>
  <si>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</si>
  <si>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</si>
  <si>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</si>
  <si>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</si>
  <si>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</si>
  <si>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</si>
  <si>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</si>
  <si>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</si>
  <si>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</si>
  <si>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</si>
  <si>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</si>
  <si>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</si>
  <si>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</si>
  <si>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</si>
  <si>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</si>
  <si>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</si>
  <si>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</si>
  <si>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</si>
  <si>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</si>
  <si>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</si>
  <si>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</si>
  <si>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</si>
  <si>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</si>
  <si>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</si>
  <si>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</si>
  <si>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</si>
  <si>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</si>
  <si>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</si>
  <si>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</si>
  <si>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</si>
  <si>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</si>
  <si>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</si>
  <si>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</si>
  <si>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</si>
  <si>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</si>
  <si>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</si>
  <si>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</si>
  <si>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</si>
  <si>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</si>
  <si>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</si>
  <si>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</si>
  <si>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</si>
  <si>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</si>
  <si>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</si>
  <si>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</si>
  <si>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</si>
  <si>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</si>
  <si>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</si>
  <si>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</si>
  <si>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</si>
  <si>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</si>
  <si>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</si>
  <si>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</si>
  <si>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</si>
  <si>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</si>
  <si>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</si>
  <si>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</si>
  <si>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</si>
  <si>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</si>
  <si>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</si>
  <si>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</si>
  <si>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</si>
  <si>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</si>
  <si>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</si>
  <si>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</si>
  <si>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</si>
  <si>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</si>
  <si>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</si>
  <si>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</si>
  <si>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</si>
  <si>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</si>
  <si>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</si>
  <si>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</si>
  <si>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</si>
  <si>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</si>
  <si>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</si>
  <si>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</si>
  <si>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</si>
  <si>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</si>
  <si>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</si>
  <si>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</si>
  <si>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</si>
  <si>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</si>
  <si>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</si>
  <si>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</si>
  <si>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</si>
  <si>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</si>
  <si>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</si>
  <si>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</si>
  <si>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</si>
  <si>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</si>
  <si>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</si>
  <si>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</si>
  <si>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</si>
  <si>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</si>
  <si>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</si>
  <si>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</si>
  <si>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</si>
  <si>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</si>
  <si>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</si>
  <si>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</si>
  <si>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</si>
  <si>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</si>
  <si>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</si>
  <si>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</si>
  <si>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</si>
  <si>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</si>
  <si>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</si>
  <si>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</si>
  <si>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</si>
  <si>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</si>
  <si>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</si>
  <si>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</si>
  <si>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</si>
  <si>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</si>
  <si>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</si>
  <si>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</si>
  <si>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</si>
  <si>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</si>
  <si>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</si>
  <si>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</si>
  <si>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</si>
  <si>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</si>
  <si>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</si>
  <si>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</si>
  <si>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</si>
  <si>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</si>
  <si>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</si>
  <si>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</si>
  <si>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</si>
  <si>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</si>
  <si>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</si>
  <si>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</si>
  <si>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</si>
  <si>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</si>
  <si>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</si>
  <si>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</si>
  <si>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</si>
  <si>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</si>
  <si>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</si>
  <si>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</si>
  <si>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</si>
  <si>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</si>
  <si>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</si>
  <si>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</si>
  <si>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</si>
  <si>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</si>
  <si>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</si>
  <si>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</si>
  <si>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</si>
  <si>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</si>
  <si>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</si>
  <si>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</si>
  <si>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</si>
  <si>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</si>
  <si>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</si>
  <si>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</si>
  <si>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</si>
  <si>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</si>
  <si>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</si>
  <si>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</si>
  <si>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</si>
  <si>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</si>
  <si>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</si>
  <si>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</si>
  <si>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</si>
  <si>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</si>
  <si>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</si>
  <si>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</si>
  <si>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</si>
  <si>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</si>
  <si>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</si>
  <si>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</si>
  <si>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</si>
  <si>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</si>
  <si>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</si>
  <si>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</si>
  <si>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</si>
  <si>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</si>
  <si>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</si>
  <si>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</si>
  <si>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</si>
  <si>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</si>
  <si>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</si>
  <si>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</si>
  <si>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</si>
  <si>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</si>
  <si>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</si>
  <si>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</si>
  <si>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</si>
  <si>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</si>
  <si>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</si>
  <si>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</si>
  <si>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</si>
  <si>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</si>
  <si>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</si>
  <si>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</si>
  <si>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</si>
  <si>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</si>
  <si>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</si>
  <si>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</si>
  <si>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</si>
  <si>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</si>
  <si>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</si>
  <si>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</si>
  <si>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</si>
  <si>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</si>
  <si>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</si>
  <si>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</si>
  <si>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</si>
  <si>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</si>
  <si>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</si>
  <si>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</si>
  <si>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</si>
  <si>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</si>
  <si>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</si>
  <si>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</si>
  <si>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</si>
  <si>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</si>
  <si>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</si>
  <si>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</si>
  <si>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</si>
  <si>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</si>
  <si>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</si>
  <si>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</si>
  <si>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</si>
  <si>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</si>
  <si>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</si>
  <si>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</si>
  <si>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</si>
  <si>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</si>
  <si>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</si>
  <si>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</si>
  <si>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</si>
  <si>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</si>
  <si>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</si>
  <si>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</si>
  <si>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</si>
  <si>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</si>
  <si>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</si>
  <si>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</si>
  <si>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</si>
  <si>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</si>
  <si>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</si>
  <si>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</si>
  <si>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</si>
  <si>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</si>
  <si>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</si>
  <si>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</si>
  <si>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</si>
  <si>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</si>
  <si>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</si>
  <si>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</si>
  <si>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</si>
  <si>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</si>
  <si>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</si>
  <si>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</si>
  <si>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</si>
  <si>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</si>
  <si>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</si>
  <si>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</si>
  <si>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</si>
  <si>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</si>
  <si>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</si>
  <si>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</si>
  <si>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</si>
  <si>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</si>
  <si>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</si>
  <si>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</si>
  <si>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</si>
  <si>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</si>
  <si>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</si>
  <si>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</si>
  <si>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</si>
  <si>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</si>
  <si>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</si>
  <si>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</si>
  <si>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</si>
  <si>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</si>
  <si>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</si>
  <si>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</si>
  <si>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</si>
  <si>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</si>
  <si>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</si>
  <si>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</si>
  <si>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</si>
  <si>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</si>
  <si>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</si>
  <si>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</si>
  <si>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</si>
  <si>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</si>
  <si>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</si>
  <si>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</si>
  <si>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</si>
  <si>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</si>
  <si>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</si>
  <si>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</si>
  <si>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</si>
  <si>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</si>
  <si>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</si>
  <si>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</si>
  <si>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</si>
  <si>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</si>
  <si>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</si>
  <si>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</si>
  <si>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</si>
  <si>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</si>
  <si>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</si>
  <si>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</si>
  <si>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</si>
  <si>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</si>
  <si>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</si>
  <si>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</si>
  <si>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</si>
  <si>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</si>
  <si>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</si>
  <si>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</si>
  <si>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</si>
  <si>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</si>
  <si>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</si>
  <si>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</si>
  <si>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</si>
  <si>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</si>
  <si>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</si>
  <si>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</si>
  <si>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</si>
  <si>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</si>
  <si>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</si>
  <si>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</si>
  <si>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</si>
  <si>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</si>
  <si>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</si>
  <si>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</si>
  <si>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</si>
  <si>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</si>
  <si>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</si>
  <si>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</si>
  <si>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</si>
  <si>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</si>
  <si>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</si>
  <si>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</si>
  <si>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</si>
  <si>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</si>
  <si>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</si>
  <si>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</si>
  <si>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</si>
  <si>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</si>
  <si>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</si>
  <si>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</si>
  <si>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</si>
  <si>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</si>
  <si>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</si>
  <si>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</si>
  <si>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</si>
  <si>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</si>
  <si>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</si>
  <si>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</si>
  <si>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</si>
  <si>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</si>
  <si>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</si>
  <si>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</si>
  <si>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</si>
  <si>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</si>
  <si>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</si>
  <si>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</si>
  <si>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</si>
  <si>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</si>
  <si>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</si>
  <si>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</si>
  <si>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</si>
  <si>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</si>
  <si>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</si>
  <si>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</si>
  <si>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</si>
  <si>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</si>
  <si>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</si>
  <si>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</si>
  <si>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</si>
  <si>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</si>
  <si>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</si>
  <si>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</si>
  <si>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</si>
  <si>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</si>
  <si>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</si>
  <si>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</si>
  <si>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</si>
  <si>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</si>
  <si>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</si>
  <si>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</si>
  <si>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</si>
  <si>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</si>
  <si>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</si>
  <si>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</si>
  <si>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</si>
  <si>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</si>
  <si>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</si>
  <si>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</si>
  <si>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</si>
  <si>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</si>
  <si>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</si>
  <si>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</si>
  <si>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</si>
  <si>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</si>
  <si>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</si>
  <si>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</si>
  <si>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</si>
  <si>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</si>
  <si>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</si>
  <si>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</si>
  <si>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</si>
  <si>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</si>
  <si>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</si>
  <si>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</si>
  <si>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</si>
  <si>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</si>
  <si>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</si>
  <si>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</si>
  <si>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</si>
  <si>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</si>
  <si>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</si>
  <si>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</si>
  <si>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</si>
  <si>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</si>
  <si>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</si>
  <si>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</si>
  <si>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</si>
  <si>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</si>
  <si>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</si>
  <si>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</si>
  <si>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</si>
  <si>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</si>
  <si>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</si>
  <si>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</si>
  <si>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</si>
  <si>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</si>
  <si>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</si>
  <si>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</si>
  <si>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</si>
  <si>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</si>
  <si>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</si>
  <si>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</si>
  <si>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</si>
  <si>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</si>
  <si>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</si>
  <si>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</si>
  <si>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</si>
  <si>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</si>
  <si>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</si>
  <si>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</si>
  <si>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</si>
  <si>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</si>
  <si>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</si>
  <si>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</si>
  <si>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</si>
  <si>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</si>
  <si>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</si>
  <si>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</si>
  <si>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</si>
  <si>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</si>
  <si>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</si>
  <si>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</si>
  <si>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</si>
  <si>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</si>
  <si>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</si>
  <si>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</si>
  <si>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</si>
  <si>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</si>
  <si>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</si>
  <si>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</si>
  <si>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</si>
  <si>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</si>
  <si>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</si>
  <si>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</si>
  <si>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</si>
  <si>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</si>
  <si>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</si>
  <si>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</si>
  <si>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</si>
  <si>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</si>
  <si>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</si>
  <si>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</si>
  <si>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</si>
  <si>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</si>
  <si>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</si>
  <si>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</si>
  <si>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</si>
  <si>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</si>
  <si>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</si>
  <si>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</si>
  <si>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</si>
  <si>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</si>
  <si>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</si>
  <si>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</si>
  <si>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</si>
  <si>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</si>
  <si>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</si>
  <si>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</si>
  <si>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</si>
  <si>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</si>
  <si>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</si>
  <si>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</si>
  <si>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</si>
  <si>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</si>
  <si>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</si>
  <si>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</si>
  <si>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</si>
  <si>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</si>
  <si>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</si>
  <si>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</si>
  <si>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</si>
  <si>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</si>
  <si>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</si>
  <si>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</si>
  <si>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</si>
  <si>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</si>
  <si>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</si>
  <si>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</si>
  <si>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</si>
  <si>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</si>
  <si>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</si>
  <si>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</si>
  <si>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</si>
  <si>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</si>
  <si>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</si>
  <si>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</si>
  <si>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</si>
  <si>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</si>
  <si>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</si>
  <si>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</si>
  <si>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</si>
  <si>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</si>
  <si>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</si>
  <si>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</si>
  <si>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</si>
  <si>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</si>
  <si>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</si>
  <si>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</si>
  <si>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</si>
  <si>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</si>
  <si>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</si>
  <si>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</si>
  <si>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</si>
  <si>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</si>
  <si>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</si>
  <si>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</si>
  <si>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</si>
  <si>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</si>
  <si>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</si>
  <si>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</si>
  <si>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</si>
  <si>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</si>
  <si>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</si>
  <si>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</si>
  <si>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</si>
  <si>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</si>
  <si>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</si>
  <si>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</si>
  <si>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</si>
  <si>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</si>
  <si>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</si>
  <si>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</si>
  <si>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</si>
  <si>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</si>
  <si>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</si>
  <si>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</si>
  <si>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</si>
  <si>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</si>
  <si>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</si>
  <si>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</si>
  <si>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</si>
  <si>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</si>
  <si>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</si>
  <si>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</si>
  <si>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</si>
  <si>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</si>
  <si>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</si>
  <si>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</si>
  <si>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</si>
  <si>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</si>
  <si>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</si>
  <si>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</si>
  <si>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</si>
  <si>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</si>
  <si>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</si>
  <si>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</si>
  <si>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</si>
  <si>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</si>
  <si>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</si>
  <si>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</si>
  <si>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</si>
  <si>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</si>
  <si>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</si>
  <si>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</si>
  <si>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</si>
  <si>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</si>
  <si>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</si>
  <si>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</si>
  <si>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</si>
  <si>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</si>
  <si>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</si>
  <si>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</si>
  <si>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</si>
  <si>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</si>
  <si>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</si>
  <si>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</si>
  <si>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</si>
  <si>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</si>
  <si>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</si>
  <si>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</si>
  <si>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</si>
  <si>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</si>
  <si>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</si>
  <si>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</si>
  <si>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</si>
  <si>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</si>
  <si>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</si>
  <si>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</si>
  <si>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</si>
  <si>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</si>
  <si>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</si>
  <si>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</si>
  <si>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</si>
  <si>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</si>
  <si>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</si>
  <si>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</si>
  <si>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</si>
  <si>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</si>
  <si>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</si>
  <si>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</si>
  <si>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</si>
  <si>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</si>
  <si>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</si>
  <si>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</si>
  <si>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</si>
  <si>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</si>
  <si>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</si>
  <si>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</si>
  <si>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</si>
  <si>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</si>
  <si>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</si>
  <si>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</si>
  <si>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</si>
  <si>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</si>
  <si>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</si>
  <si>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</si>
  <si>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</si>
  <si>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</si>
  <si>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</si>
  <si>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</si>
  <si>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</si>
  <si>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</si>
  <si>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</si>
  <si>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</si>
  <si>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</si>
  <si>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</si>
  <si>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</si>
  <si>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</si>
  <si>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</si>
  <si>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</si>
  <si>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</si>
  <si>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</si>
  <si>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</si>
  <si>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</si>
  <si>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</si>
  <si>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</si>
  <si>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</si>
  <si>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</si>
  <si>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</si>
  <si>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</si>
  <si>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</si>
  <si>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</si>
  <si>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</si>
  <si>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</si>
  <si>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</si>
  <si>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</si>
  <si>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</si>
  <si>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</si>
  <si>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</si>
  <si>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</si>
  <si>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</si>
  <si>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</si>
  <si>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</si>
  <si>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</si>
  <si>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</si>
  <si>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</si>
  <si>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</si>
  <si>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</si>
  <si>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</si>
  <si>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</si>
  <si>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</si>
  <si>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</si>
  <si>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</si>
  <si>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</si>
  <si>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</si>
  <si>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</si>
  <si>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</si>
  <si>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</si>
  <si>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</si>
  <si>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</si>
  <si>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</si>
  <si>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</si>
  <si>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</si>
  <si>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</si>
  <si>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</si>
  <si>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</si>
  <si>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</si>
  <si>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</si>
  <si>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</si>
  <si>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</si>
  <si>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</si>
  <si>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</si>
  <si>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</si>
  <si>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</si>
  <si>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</si>
  <si>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</si>
  <si>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</si>
  <si>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</si>
  <si>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</si>
  <si>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</si>
  <si>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</si>
  <si>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</si>
  <si>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</si>
  <si>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</si>
  <si>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</si>
  <si>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</si>
  <si>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</si>
  <si>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</si>
  <si>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</si>
  <si>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</si>
  <si>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</si>
  <si>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</si>
  <si>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</si>
  <si>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</si>
  <si>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</si>
  <si>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</si>
  <si>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</si>
  <si>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</si>
  <si>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</si>
  <si>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</si>
  <si>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</si>
  <si>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</si>
  <si>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</si>
  <si>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</si>
  <si>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</si>
  <si>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</si>
  <si>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</si>
  <si>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</si>
  <si>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</si>
  <si>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</si>
  <si>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</si>
  <si>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</si>
  <si>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</si>
  <si>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</si>
  <si>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</si>
  <si>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</si>
  <si>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</si>
  <si>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</si>
  <si>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</si>
  <si>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</si>
  <si>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</si>
  <si>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</si>
  <si>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</si>
  <si>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</si>
  <si>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</si>
  <si>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</si>
  <si>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</si>
  <si>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</si>
  <si>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</si>
  <si>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</si>
  <si>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</si>
  <si>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</si>
  <si>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</si>
  <si>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</si>
  <si>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</si>
  <si>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</si>
  <si>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</si>
  <si>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</si>
  <si>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</si>
  <si>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</si>
  <si>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</si>
  <si>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</si>
  <si>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</si>
  <si>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</si>
  <si>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</si>
  <si>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</si>
  <si>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</si>
  <si>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</si>
  <si>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</si>
  <si>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</si>
  <si>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</si>
  <si>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</si>
  <si>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</si>
  <si>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</si>
  <si>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</si>
  <si>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</si>
  <si>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</si>
  <si>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</si>
  <si>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</si>
  <si>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</si>
  <si>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</si>
  <si>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</si>
  <si>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</si>
  <si>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</si>
  <si>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</si>
  <si>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</si>
  <si>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</si>
  <si>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</si>
  <si>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</si>
  <si>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</si>
  <si>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</si>
  <si>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</si>
  <si>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</si>
  <si>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</si>
  <si>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</si>
  <si>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</si>
  <si>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</si>
  <si>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</si>
  <si>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</si>
  <si>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</si>
  <si>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</si>
  <si>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</si>
  <si>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</si>
  <si>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</si>
  <si>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</si>
  <si>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</si>
  <si>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</si>
  <si>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</si>
  <si>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</si>
  <si>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</si>
  <si>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</si>
  <si>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</si>
  <si>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</si>
  <si>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</si>
  <si>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</si>
  <si>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</si>
  <si>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</si>
  <si>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</si>
  <si>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</si>
  <si>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</si>
  <si>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</si>
  <si>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</si>
  <si>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</si>
  <si>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</si>
  <si>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</si>
  <si>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</si>
  <si>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</si>
  <si>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</si>
  <si>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</si>
  <si>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</si>
  <si>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</si>
  <si>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</si>
  <si>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</si>
  <si>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</si>
  <si>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</si>
  <si>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</si>
  <si>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</si>
  <si>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</si>
  <si>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</si>
  <si>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</si>
  <si>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</si>
  <si>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</si>
  <si>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</si>
  <si>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</si>
  <si>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</si>
  <si>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</si>
  <si>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</si>
  <si>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</si>
  <si>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</si>
  <si>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</si>
  <si>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</si>
  <si>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</si>
  <si>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</si>
  <si>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</si>
  <si>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</si>
  <si>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</si>
  <si>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</si>
  <si>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</si>
  <si>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</si>
  <si>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</si>
  <si>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</si>
  <si>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</si>
  <si>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</si>
  <si>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</si>
  <si>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</si>
  <si>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</si>
  <si>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</si>
  <si>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</si>
  <si>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</si>
  <si>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</si>
  <si>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</si>
  <si>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</si>
  <si>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</si>
  <si>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</si>
  <si>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</si>
  <si>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</si>
  <si>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</si>
  <si>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</si>
  <si>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</si>
  <si>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</si>
  <si>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</si>
  <si>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</si>
  <si>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</si>
  <si>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</si>
  <si>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</si>
  <si>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</si>
  <si>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</si>
  <si>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</si>
  <si>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</si>
  <si>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</si>
  <si>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</si>
  <si>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</si>
  <si>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</si>
  <si>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</si>
  <si>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</si>
  <si>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</si>
  <si>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</si>
  <si>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</si>
  <si>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</si>
  <si>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</si>
  <si>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</si>
  <si>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</si>
  <si>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</si>
  <si>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</si>
  <si>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</si>
  <si>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</si>
  <si>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</si>
  <si>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</si>
  <si>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</si>
  <si>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</si>
  <si>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</si>
  <si>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</si>
  <si>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</si>
  <si>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</si>
  <si>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</si>
  <si>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</si>
  <si>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</si>
  <si>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</si>
  <si>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</si>
  <si>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</si>
  <si>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</si>
  <si>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</si>
  <si>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</si>
  <si>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</si>
  <si>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</si>
  <si>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</si>
  <si>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</si>
  <si>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</si>
  <si>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</si>
  <si>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</si>
  <si>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</si>
  <si>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</si>
  <si>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</si>
  <si>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</si>
  <si>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</si>
  <si>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</si>
  <si>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</si>
  <si>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</si>
  <si>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</si>
  <si>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</si>
  <si>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</si>
  <si>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</si>
  <si>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</si>
  <si>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</si>
  <si>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</si>
  <si>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</si>
  <si>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</si>
  <si>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</si>
  <si>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</si>
  <si>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</si>
  <si>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</si>
  <si>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</si>
  <si>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</si>
  <si>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</si>
  <si>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</si>
  <si>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</si>
  <si>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</si>
  <si>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</si>
  <si>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</si>
  <si>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</si>
  <si>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</si>
  <si>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</si>
  <si>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</si>
  <si>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</si>
  <si>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</si>
  <si>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</si>
  <si>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</si>
  <si>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</si>
  <si>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</si>
  <si>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</si>
  <si>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</si>
  <si>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</si>
  <si>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</si>
  <si>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</si>
  <si>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</si>
  <si>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</si>
  <si>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</si>
  <si>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</si>
  <si>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</si>
  <si>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</si>
  <si>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</si>
  <si>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</si>
  <si>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</si>
  <si>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</si>
  <si>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</si>
  <si>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</si>
  <si>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</si>
  <si>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</si>
  <si>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</si>
  <si>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</si>
  <si>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</si>
  <si>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</si>
  <si>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</si>
  <si>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</si>
  <si>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</si>
  <si>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</si>
  <si>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</si>
  <si>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</si>
  <si>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</si>
  <si>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</si>
  <si>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</si>
  <si>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</si>
  <si>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</si>
  <si>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</si>
  <si>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</si>
  <si>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</si>
  <si>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</si>
  <si>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</si>
  <si>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</si>
  <si>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</si>
  <si>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</si>
  <si>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</si>
  <si>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</si>
  <si>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</si>
  <si>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</si>
  <si>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</si>
  <si>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</si>
  <si>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</si>
  <si>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</si>
  <si>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</si>
  <si>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</si>
  <si>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</si>
  <si>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</si>
  <si>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</si>
  <si>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</si>
  <si>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</si>
  <si>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</si>
  <si>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</si>
  <si>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</si>
  <si>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</si>
  <si>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</si>
  <si>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</si>
  <si>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</si>
  <si>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</si>
  <si>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</si>
  <si>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</si>
  <si>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</si>
  <si>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</si>
  <si>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</si>
  <si>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</si>
  <si>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</si>
  <si>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</si>
  <si>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</si>
  <si>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</si>
  <si>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</si>
  <si>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</si>
  <si>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</si>
  <si>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</si>
  <si>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</si>
  <si>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</si>
  <si>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</si>
  <si>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</si>
  <si>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</si>
  <si>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</si>
  <si>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</si>
  <si>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</si>
  <si>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</si>
  <si>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</si>
  <si>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</si>
  <si>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</si>
  <si>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</si>
  <si>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</si>
  <si>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</si>
  <si>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</si>
  <si>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</si>
  <si>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</si>
  <si>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</si>
  <si>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</si>
  <si>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</si>
  <si>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</si>
  <si>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</si>
  <si>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</si>
  <si>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</si>
  <si>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</si>
  <si>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</si>
  <si>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</si>
  <si>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</si>
  <si>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</si>
  <si>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</si>
  <si>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</si>
  <si>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</si>
  <si>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</si>
  <si>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</si>
  <si>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</si>
  <si>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</si>
  <si>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</si>
  <si>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</si>
  <si>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</si>
  <si>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</si>
  <si>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</si>
  <si>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</si>
  <si>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</si>
  <si>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</si>
  <si>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</si>
  <si>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</si>
  <si>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</si>
  <si>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</si>
  <si>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</si>
  <si>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</si>
  <si>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</si>
  <si>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</si>
  <si>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</si>
  <si>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</si>
  <si>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</si>
  <si>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</si>
  <si>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</si>
  <si>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</si>
  <si>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</si>
  <si>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</si>
  <si>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</si>
  <si>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</si>
  <si>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</si>
  <si>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</si>
  <si>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</si>
  <si>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</si>
  <si>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</si>
  <si>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</si>
  <si>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</si>
  <si>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</si>
  <si>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</si>
  <si>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</si>
  <si>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</si>
  <si>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</si>
  <si>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</si>
  <si>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</si>
  <si>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</si>
  <si>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</si>
  <si>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</si>
  <si>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</si>
  <si>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</si>
  <si>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</si>
  <si>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</si>
  <si>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</si>
  <si>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</si>
  <si>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</si>
  <si>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</si>
  <si>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</si>
  <si>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</si>
  <si>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</si>
  <si>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</si>
  <si>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</si>
  <si>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</si>
  <si>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</si>
  <si>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</si>
  <si>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</si>
  <si>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</si>
  <si>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</si>
  <si>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</si>
  <si>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</si>
  <si>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</si>
  <si>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</si>
  <si>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</si>
  <si>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</si>
  <si>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</si>
  <si>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</si>
  <si>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</si>
  <si>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</si>
  <si>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</si>
  <si>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</si>
  <si>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</si>
  <si>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</si>
  <si>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</si>
  <si>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</si>
  <si>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</si>
  <si>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</si>
  <si>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</si>
  <si>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</si>
  <si>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</si>
  <si>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</si>
  <si>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</si>
  <si>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</si>
  <si>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</si>
  <si>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</si>
  <si>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</si>
  <si>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</si>
  <si>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</si>
  <si>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</si>
  <si>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</si>
  <si>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</si>
  <si>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</si>
  <si>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</si>
  <si>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</si>
  <si>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</si>
  <si>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</si>
  <si>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</si>
  <si>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</si>
  <si>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</si>
  <si>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</si>
  <si>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</si>
  <si>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</si>
  <si>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</si>
  <si>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</si>
  <si>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</si>
  <si>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</si>
  <si>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</si>
  <si>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</si>
  <si>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</si>
  <si>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</si>
  <si>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</si>
  <si>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</si>
  <si>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</si>
  <si>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</si>
  <si>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</si>
  <si>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</si>
  <si>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</si>
  <si>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</si>
  <si>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</si>
  <si>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</si>
  <si>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</si>
  <si>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</si>
  <si>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</si>
  <si>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</si>
  <si>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</si>
  <si>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</si>
  <si>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</si>
  <si>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</si>
  <si>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</si>
  <si>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</si>
  <si>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</si>
  <si>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</si>
  <si>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</si>
  <si>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</si>
  <si>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</si>
  <si>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</si>
  <si>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</si>
  <si>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</si>
  <si>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</si>
  <si>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</si>
  <si>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</si>
  <si>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</si>
  <si>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</si>
  <si>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</si>
  <si>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</si>
  <si>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</si>
  <si>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</si>
  <si>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</si>
  <si>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</si>
  <si>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</si>
  <si>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</si>
  <si>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</si>
  <si>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</si>
  <si>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</si>
  <si>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</si>
  <si>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</si>
  <si>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</si>
  <si>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</si>
  <si>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</si>
  <si>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</si>
  <si>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</si>
  <si>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</si>
  <si>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</si>
  <si>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</si>
  <si>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</si>
  <si>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</si>
  <si>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</si>
  <si>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</si>
  <si>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</si>
  <si>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</si>
  <si>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</si>
  <si>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</si>
  <si>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</si>
  <si>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</si>
  <si>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</si>
  <si>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</si>
  <si>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</si>
  <si>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</si>
  <si>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</si>
  <si>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</si>
  <si>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</si>
  <si>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</si>
  <si>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</si>
  <si>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</si>
  <si>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</si>
  <si>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</si>
  <si>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</si>
  <si>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</si>
  <si>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</si>
  <si>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</si>
  <si>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</si>
  <si>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</si>
  <si>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</si>
  <si>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</si>
  <si>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</si>
  <si>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</si>
  <si>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</si>
  <si>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</si>
  <si>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</si>
  <si>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</si>
  <si>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</si>
  <si>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</si>
  <si>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</si>
  <si>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</si>
  <si>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</si>
  <si>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</si>
  <si>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</si>
  <si>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</si>
  <si>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</si>
  <si>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</si>
  <si>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</si>
  <si>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</si>
  <si>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</si>
  <si>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</si>
  <si>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</si>
  <si>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</si>
  <si>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</si>
  <si>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</si>
  <si>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</si>
  <si>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</si>
  <si>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</si>
  <si>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</si>
  <si>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</si>
  <si>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</si>
  <si>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</si>
  <si>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</si>
  <si>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</si>
  <si>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</si>
  <si>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</si>
  <si>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</si>
  <si>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</si>
  <si>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</si>
  <si>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</si>
  <si>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</si>
  <si>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</si>
  <si>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</si>
  <si>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</si>
  <si>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</si>
  <si>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</si>
  <si>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</si>
  <si>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</si>
  <si>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</si>
  <si>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</si>
  <si>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</si>
  <si>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</si>
  <si>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</si>
  <si>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</si>
  <si>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</si>
  <si>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</si>
  <si>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</si>
  <si>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</si>
  <si>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</si>
  <si>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</si>
  <si>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</si>
  <si>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</si>
  <si>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</si>
  <si>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</si>
  <si>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</si>
  <si>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</si>
  <si>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</si>
  <si>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</si>
  <si>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</si>
  <si>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</si>
  <si>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</si>
  <si>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</si>
  <si>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</si>
  <si>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</si>
  <si>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</si>
  <si>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</si>
  <si>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</si>
  <si>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</si>
  <si>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</si>
  <si>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</si>
  <si>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</si>
  <si>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</si>
  <si>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</si>
  <si>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</si>
  <si>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</si>
  <si>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</si>
  <si>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</si>
  <si>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</si>
  <si>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</si>
  <si>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</si>
  <si>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</si>
  <si>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</si>
  <si>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</si>
  <si>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</si>
  <si>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</si>
  <si>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</si>
  <si>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</si>
  <si>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</si>
  <si>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</si>
  <si>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</si>
  <si>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</si>
  <si>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</si>
  <si>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</si>
  <si>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</si>
  <si>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</si>
  <si>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</si>
  <si>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</si>
  <si>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</si>
  <si>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</si>
  <si>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</si>
  <si>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</si>
  <si>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</si>
  <si>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</si>
  <si>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</si>
  <si>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</si>
  <si>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</si>
  <si>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</si>
  <si>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</si>
  <si>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</si>
  <si>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</si>
  <si>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</si>
  <si>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</si>
  <si>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</si>
  <si>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</si>
  <si>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</si>
  <si>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</si>
  <si>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</si>
  <si>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</si>
  <si>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</si>
  <si>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</si>
  <si>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</si>
  <si>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</si>
  <si>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</si>
  <si>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</si>
  <si>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</si>
  <si>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</si>
  <si>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</si>
  <si>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</si>
  <si>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</si>
  <si>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</si>
  <si>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</si>
  <si>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</si>
  <si>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</si>
  <si>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</si>
  <si>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</si>
  <si>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</si>
  <si>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</si>
  <si>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</si>
  <si>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</si>
  <si>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</si>
  <si>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</si>
  <si>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</si>
  <si>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</si>
  <si>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</si>
  <si>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</si>
  <si>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</si>
  <si>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</si>
  <si>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</si>
  <si>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</si>
  <si>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</si>
  <si>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</si>
  <si>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</si>
  <si>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</si>
  <si>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</si>
  <si>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</si>
  <si>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</si>
  <si>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</si>
  <si>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</si>
  <si>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</si>
  <si>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</si>
  <si>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</si>
  <si>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</si>
  <si>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</si>
  <si>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</si>
  <si>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</si>
  <si>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</si>
  <si>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</si>
  <si>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</si>
  <si>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</si>
  <si>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</si>
  <si>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</si>
  <si>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</si>
  <si>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</si>
  <si>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</si>
  <si>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</si>
  <si>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</si>
  <si>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</si>
  <si>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</si>
  <si>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</si>
  <si>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</si>
  <si>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</si>
  <si>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</si>
  <si>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</si>
  <si>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</si>
  <si>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</si>
  <si>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</si>
  <si>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</si>
  <si>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</si>
  <si>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</si>
  <si>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</si>
  <si>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</si>
  <si>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</si>
  <si>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</si>
  <si>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</si>
  <si>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</si>
  <si>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</si>
  <si>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</si>
  <si>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</si>
  <si>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</si>
  <si>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</si>
  <si>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</si>
  <si>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</si>
  <si>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</si>
  <si>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</si>
  <si>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</si>
  <si>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</si>
  <si>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</si>
  <si>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</si>
  <si>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</si>
  <si>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</si>
  <si>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</si>
  <si>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</si>
  <si>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</si>
  <si>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</si>
  <si>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</si>
  <si>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</si>
  <si>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</si>
  <si>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</si>
  <si>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</si>
  <si>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</si>
  <si>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</si>
  <si>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</si>
  <si>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</si>
  <si>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</si>
  <si>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</si>
  <si>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</si>
  <si>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</si>
  <si>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</si>
  <si>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</si>
  <si>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</si>
  <si>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</si>
  <si>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</si>
  <si>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</si>
  <si>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</si>
  <si>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</si>
  <si>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</si>
  <si>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</si>
  <si>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</si>
  <si>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</si>
  <si>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</si>
  <si>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</si>
  <si>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</si>
  <si>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</si>
  <si>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</si>
  <si>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</si>
  <si>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</si>
  <si>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</si>
  <si>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</si>
  <si>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</si>
  <si>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</si>
  <si>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</si>
  <si>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</si>
  <si>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</si>
  <si>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</si>
  <si>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</si>
  <si>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</si>
  <si>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</si>
  <si>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</si>
  <si>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</si>
  <si>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</si>
  <si>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</si>
  <si>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</si>
  <si>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</si>
  <si>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</si>
  <si>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</si>
  <si>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</si>
  <si>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</si>
  <si>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</si>
  <si>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</si>
  <si>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</si>
  <si>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</si>
  <si>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</si>
  <si>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</si>
  <si>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</si>
  <si>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</si>
  <si>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</si>
  <si>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</si>
  <si>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</si>
  <si>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</si>
  <si>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</si>
  <si>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</si>
  <si>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</si>
  <si>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</si>
  <si>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</si>
  <si>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</si>
  <si>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</si>
  <si>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</si>
  <si>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</si>
  <si>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</si>
  <si>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</si>
  <si>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</si>
  <si>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</si>
  <si>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</si>
  <si>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</si>
  <si>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</si>
  <si>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</si>
  <si>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</si>
  <si>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</si>
  <si>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</si>
  <si>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</si>
  <si>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</si>
  <si>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</si>
  <si>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</si>
  <si>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</si>
  <si>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</si>
  <si>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</si>
  <si>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</si>
  <si>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</si>
  <si>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</si>
  <si>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</si>
  <si>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</si>
  <si>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</si>
  <si>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</si>
  <si>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</si>
  <si>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</si>
  <si>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</si>
  <si>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</si>
  <si>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</si>
  <si>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</si>
  <si>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</si>
  <si>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</si>
  <si>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</si>
  <si>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</si>
  <si>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</si>
  <si>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</si>
  <si>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</si>
  <si>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</si>
  <si>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</si>
  <si>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</si>
  <si>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</si>
  <si>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</si>
  <si>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</si>
  <si>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</si>
  <si>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</si>
  <si>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</si>
  <si>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</si>
  <si>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</si>
  <si>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</si>
  <si>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</si>
  <si>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</si>
  <si>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</si>
  <si>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</si>
  <si>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</si>
  <si>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</si>
  <si>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</si>
  <si>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</si>
  <si>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</si>
  <si>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</si>
  <si>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</si>
  <si>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</si>
  <si>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</si>
  <si>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</si>
  <si>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</si>
  <si>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</si>
  <si>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</si>
  <si>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</si>
  <si>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</si>
  <si>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</si>
  <si>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</si>
  <si>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</si>
  <si>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</si>
  <si>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</si>
  <si>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</si>
  <si>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</si>
  <si>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</si>
  <si>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</si>
  <si>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</si>
  <si>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</si>
  <si>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</si>
  <si>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</si>
  <si>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</si>
  <si>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</si>
  <si>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</si>
  <si>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</si>
  <si>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</si>
  <si>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</si>
  <si>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</si>
  <si>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</si>
  <si>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</si>
  <si>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</si>
  <si>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</si>
  <si>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</si>
  <si>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</si>
  <si>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</si>
  <si>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</si>
  <si>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</si>
  <si>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</si>
  <si>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</si>
  <si>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</si>
  <si>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</si>
  <si>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</si>
  <si>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</si>
  <si>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</si>
  <si>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</si>
  <si>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</si>
  <si>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</si>
  <si>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</si>
  <si>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</si>
  <si>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</si>
  <si>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</si>
  <si>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</si>
  <si>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</si>
  <si>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</si>
  <si>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</si>
  <si>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</si>
  <si>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</si>
  <si>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</si>
  <si>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</si>
  <si>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</si>
  <si>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</si>
  <si>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</si>
  <si>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</si>
  <si>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</si>
  <si>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</si>
  <si>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</si>
  <si>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</si>
  <si>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</si>
  <si>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</si>
  <si>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</si>
  <si>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</si>
  <si>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</si>
  <si>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</si>
  <si>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</si>
  <si>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</si>
  <si>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</si>
  <si>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</si>
  <si>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</si>
  <si>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</si>
  <si>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</si>
  <si>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</si>
  <si>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</si>
  <si>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</si>
  <si>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</si>
  <si>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</si>
  <si>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</si>
  <si>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</si>
  <si>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</si>
  <si>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</si>
  <si>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</si>
  <si>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</si>
  <si>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</si>
  <si>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</si>
  <si>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</si>
  <si>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</si>
  <si>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</si>
  <si>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</si>
  <si>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</si>
  <si>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</si>
  <si>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</si>
  <si>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</si>
  <si>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</si>
  <si>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</si>
  <si>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</si>
  <si>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</si>
  <si>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</si>
  <si>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</si>
  <si>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</si>
  <si>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</si>
  <si>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</si>
  <si>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</si>
  <si>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</si>
  <si>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</si>
  <si>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</si>
  <si>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</si>
  <si>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</si>
  <si>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</si>
  <si>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</si>
  <si>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</si>
  <si>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</si>
  <si>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</si>
  <si>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</si>
  <si>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</si>
  <si>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</si>
  <si>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</si>
  <si>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</si>
  <si>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</si>
  <si>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</si>
  <si>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</si>
  <si>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</si>
  <si>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</si>
  <si>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</si>
  <si>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</si>
  <si>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</si>
  <si>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</si>
  <si>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</si>
  <si>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</si>
  <si>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</si>
  <si>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</si>
  <si>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</si>
  <si>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</si>
  <si>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</si>
  <si>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</si>
  <si>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</si>
  <si>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</si>
  <si>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</si>
  <si>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</si>
  <si>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</si>
  <si>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</si>
  <si>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</si>
  <si>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</si>
  <si>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</si>
  <si>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</si>
  <si>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</si>
  <si>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</si>
  <si>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</si>
  <si>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</si>
  <si>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</si>
  <si>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</si>
  <si>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</si>
  <si>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</si>
  <si>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</si>
  <si>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</si>
  <si>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</si>
  <si>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</si>
  <si>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</si>
  <si>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</si>
  <si>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</si>
  <si>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</si>
  <si>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</si>
  <si>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</si>
  <si>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</si>
  <si>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</si>
  <si>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</si>
  <si>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</si>
  <si>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</si>
  <si>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</si>
  <si>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</si>
  <si>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</si>
  <si>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</si>
  <si>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</si>
  <si>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</si>
  <si>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</si>
  <si>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</si>
  <si>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</si>
  <si>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</si>
  <si>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</si>
  <si>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</si>
  <si>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</si>
  <si>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</si>
  <si>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</si>
  <si>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</si>
  <si>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</si>
  <si>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</si>
  <si>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</si>
  <si>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</si>
  <si>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</si>
  <si>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</si>
  <si>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</si>
  <si>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</si>
  <si>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</si>
  <si>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</si>
  <si>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</si>
  <si>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</si>
  <si>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</si>
  <si>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</si>
  <si>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</si>
  <si>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</si>
  <si>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</si>
  <si>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</si>
  <si>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</si>
  <si>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</si>
  <si>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</si>
  <si>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</si>
  <si>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</si>
  <si>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</si>
  <si>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</si>
  <si>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</si>
  <si>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</si>
  <si>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</si>
  <si>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</si>
  <si>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</si>
  <si>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</si>
  <si>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</si>
  <si>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</si>
  <si>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</si>
  <si>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</si>
  <si>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</si>
  <si>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</si>
  <si>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</si>
  <si>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</si>
  <si>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</si>
  <si>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</si>
  <si>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</si>
  <si>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</si>
  <si>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</si>
  <si>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</si>
  <si>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</si>
  <si>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</si>
  <si>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</si>
  <si>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</si>
  <si>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</si>
  <si>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</si>
  <si>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</si>
  <si>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</si>
  <si>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</si>
  <si>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</si>
  <si>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</si>
  <si>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</si>
  <si>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</si>
  <si>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</si>
  <si>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</si>
  <si>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</si>
  <si>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</si>
  <si>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</si>
  <si>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</si>
  <si>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</si>
  <si>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</si>
  <si>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</si>
  <si>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</si>
  <si>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</si>
  <si>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</si>
  <si>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</si>
  <si>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</si>
  <si>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</si>
  <si>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</si>
  <si>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</si>
  <si>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</si>
  <si>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</si>
  <si>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</si>
  <si>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</si>
  <si>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</si>
  <si>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</si>
  <si>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</si>
  <si>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</si>
  <si>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</si>
  <si>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</si>
  <si>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</si>
  <si>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</si>
  <si>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</si>
  <si>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</si>
  <si>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</si>
  <si>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</si>
  <si>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</si>
  <si>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</si>
  <si>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</si>
  <si>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</si>
  <si>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</si>
  <si>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</si>
  <si>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</si>
  <si>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</si>
  <si>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</si>
  <si>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</si>
  <si>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</si>
  <si>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</si>
  <si>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</si>
  <si>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</si>
  <si>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</si>
  <si>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</si>
  <si>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</si>
  <si>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</si>
  <si>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</si>
  <si>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</si>
  <si>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</si>
  <si>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</si>
  <si>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</si>
  <si>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</si>
  <si>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</si>
  <si>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</si>
  <si>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</si>
  <si>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</si>
  <si>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</si>
  <si>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</si>
  <si>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</si>
  <si>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</si>
  <si>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</si>
  <si>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</si>
  <si>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</si>
  <si>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</si>
  <si>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</si>
  <si>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</si>
  <si>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</si>
  <si>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</si>
  <si>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</si>
  <si>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</si>
  <si>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</si>
  <si>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</si>
  <si>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</si>
  <si>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</si>
  <si>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</si>
  <si>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</si>
  <si>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</si>
  <si>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</si>
  <si>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</si>
  <si>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</si>
  <si>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</si>
  <si>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</si>
  <si>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</si>
  <si>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</si>
  <si>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</si>
  <si>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</si>
  <si>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</si>
  <si>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</si>
  <si>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</si>
  <si>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</si>
  <si>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</si>
  <si>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</si>
  <si>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</si>
  <si>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</si>
  <si>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</si>
  <si>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</si>
  <si>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</si>
  <si>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</si>
  <si>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</si>
  <si>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</si>
  <si>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</si>
  <si>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</si>
  <si>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</si>
  <si>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</si>
  <si>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</si>
  <si>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</si>
  <si>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</si>
  <si>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</si>
  <si>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</si>
  <si>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</si>
  <si>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</si>
  <si>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</si>
  <si>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</si>
  <si>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</si>
  <si>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</si>
  <si>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</si>
  <si>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</si>
  <si>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</si>
  <si>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</si>
  <si>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</si>
  <si>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</si>
  <si>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</si>
  <si>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</si>
  <si>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</si>
  <si>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</si>
  <si>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</si>
  <si>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</si>
  <si>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</si>
  <si>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</si>
  <si>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</si>
  <si>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</si>
  <si>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</si>
  <si>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</si>
  <si>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</si>
  <si>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</si>
  <si>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</si>
  <si>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</si>
  <si>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</si>
  <si>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</si>
  <si>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</si>
  <si>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</si>
  <si>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</si>
  <si>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</si>
  <si>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</si>
  <si>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</si>
  <si>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</si>
  <si>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</si>
  <si>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</si>
  <si>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</si>
  <si>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</si>
  <si>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</si>
  <si>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</si>
  <si>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</si>
  <si>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</si>
  <si>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</si>
  <si>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</si>
  <si>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</si>
  <si>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</si>
  <si>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</si>
  <si>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</si>
  <si>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</si>
  <si>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</si>
  <si>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</si>
  <si>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</si>
  <si>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</si>
  <si>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</si>
  <si>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</si>
  <si>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</si>
  <si>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</si>
  <si>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</si>
  <si>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</si>
  <si>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</si>
  <si>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</si>
  <si>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</si>
  <si>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</si>
  <si>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</si>
  <si>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</si>
  <si>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</si>
  <si>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</si>
  <si>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</si>
  <si>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</si>
  <si>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</si>
  <si>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</si>
  <si>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</si>
  <si>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</si>
  <si>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</si>
  <si>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</si>
  <si>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</si>
  <si>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</si>
  <si>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</si>
  <si>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</si>
  <si>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</si>
  <si>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</si>
  <si>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</si>
  <si>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</si>
  <si>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</si>
  <si>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</si>
  <si>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</si>
  <si>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</si>
  <si>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</si>
  <si>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</si>
  <si>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</si>
  <si>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</si>
  <si>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</si>
  <si>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</si>
  <si>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</si>
  <si>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</si>
  <si>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</si>
  <si>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</si>
  <si>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</si>
  <si>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</si>
  <si>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</si>
  <si>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</si>
  <si>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</si>
  <si>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</si>
  <si>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</si>
  <si>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</si>
  <si>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</si>
  <si>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</si>
  <si>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</si>
  <si>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</si>
  <si>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</si>
  <si>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</si>
  <si>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</si>
  <si>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</si>
  <si>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</si>
  <si>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</si>
  <si>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</si>
  <si>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</si>
  <si>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</si>
  <si>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</si>
  <si>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</si>
  <si>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</si>
  <si>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</si>
  <si>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</si>
  <si>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</si>
  <si>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</si>
  <si>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</si>
  <si>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</si>
  <si>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</si>
  <si>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</si>
  <si>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</si>
  <si>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</si>
  <si>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</si>
  <si>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</si>
  <si>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</si>
  <si>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</si>
  <si>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</si>
  <si>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</si>
  <si>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</si>
  <si>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</si>
  <si>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</si>
  <si>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</si>
  <si>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</si>
  <si>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</si>
  <si>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</si>
  <si>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</si>
  <si>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</si>
  <si>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</si>
  <si>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</si>
  <si>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</si>
  <si>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</si>
  <si>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</si>
  <si>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</si>
  <si>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</si>
  <si>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</si>
  <si>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</si>
  <si>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</si>
  <si>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</si>
  <si>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</si>
  <si>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</si>
  <si>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</si>
  <si>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</si>
  <si>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</si>
  <si>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</si>
  <si>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</si>
  <si>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</si>
  <si>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</si>
  <si>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</si>
  <si>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</si>
  <si>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</si>
  <si>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</si>
  <si>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</si>
  <si>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</si>
  <si>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</si>
  <si>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</si>
  <si>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</si>
  <si>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</si>
  <si>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</si>
  <si>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</si>
  <si>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</si>
  <si>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</si>
  <si>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</si>
  <si>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</si>
  <si>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</si>
  <si>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</si>
  <si>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</si>
  <si>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</si>
  <si>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</si>
  <si>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</si>
  <si>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</si>
  <si>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</si>
  <si>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</si>
  <si>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</si>
  <si>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</si>
  <si>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</si>
  <si>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</si>
  <si>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</si>
  <si>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</si>
  <si>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</si>
  <si>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</si>
  <si>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</si>
  <si>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</si>
  <si>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</si>
  <si>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</si>
  <si>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</si>
  <si>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</si>
  <si>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</si>
  <si>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</si>
  <si>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</si>
  <si>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</si>
  <si>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</si>
  <si>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</si>
  <si>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</si>
  <si>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</si>
  <si>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</si>
  <si>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</si>
  <si>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</si>
  <si>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</si>
  <si>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</si>
  <si>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</si>
  <si>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</si>
  <si>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</si>
  <si>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</si>
  <si>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</si>
  <si>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</si>
  <si>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</si>
  <si>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</si>
  <si>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</si>
  <si>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</si>
  <si>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</si>
  <si>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</si>
  <si>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</si>
  <si>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</si>
  <si>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</si>
  <si>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</si>
  <si>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</si>
  <si>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</si>
  <si>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</si>
  <si>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</si>
  <si>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</si>
  <si>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</si>
  <si>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</si>
  <si>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</si>
  <si>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</si>
  <si>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</si>
  <si>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</si>
  <si>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</si>
  <si>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</si>
  <si>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</si>
  <si>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</si>
  <si>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</si>
  <si>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</si>
  <si>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</si>
  <si>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</si>
  <si>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</si>
  <si>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</si>
  <si>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</si>
  <si>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</si>
  <si>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</si>
  <si>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</si>
  <si>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</si>
  <si>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</si>
  <si>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</si>
  <si>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</si>
  <si>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</si>
  <si>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</si>
  <si>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</si>
  <si>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</si>
  <si>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</si>
  <si>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</si>
  <si>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</si>
  <si>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</si>
  <si>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</si>
  <si>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</si>
  <si>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</si>
  <si>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</si>
  <si>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</si>
  <si>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</si>
  <si>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</si>
  <si>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</si>
  <si>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</si>
  <si>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</si>
  <si>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</si>
  <si>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</si>
  <si>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</si>
  <si>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</si>
  <si>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</si>
  <si>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</si>
  <si>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</si>
  <si>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</si>
  <si>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</si>
  <si>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</si>
  <si>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</si>
  <si>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</si>
  <si>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</si>
  <si>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</si>
  <si>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</si>
  <si>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</si>
  <si>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</si>
  <si>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</si>
  <si>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</si>
  <si>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</si>
  <si>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</si>
  <si>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</si>
  <si>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</si>
  <si>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</si>
  <si>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</si>
  <si>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</si>
  <si>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</si>
  <si>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</si>
  <si>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</si>
  <si>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</si>
  <si>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</si>
  <si>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</si>
  <si>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</si>
  <si>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</si>
  <si>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</si>
  <si>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</si>
  <si>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</si>
  <si>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</si>
  <si>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</si>
  <si>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</si>
  <si>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</si>
  <si>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</si>
  <si>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</si>
  <si>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</si>
  <si>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</si>
  <si>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</si>
  <si>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</si>
  <si>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</si>
  <si>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</si>
  <si>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</si>
  <si>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</si>
  <si>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</si>
  <si>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</si>
  <si>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</si>
  <si>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</si>
  <si>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</si>
  <si>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</si>
  <si>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</si>
  <si>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</si>
  <si>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</si>
  <si>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</si>
  <si>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</si>
  <si>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</si>
  <si>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</si>
  <si>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</si>
  <si>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</si>
  <si>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</si>
  <si>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</si>
  <si>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</si>
  <si>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</si>
  <si>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</si>
  <si>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</si>
  <si>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</si>
  <si>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</si>
  <si>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</si>
  <si>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</si>
  <si>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</si>
  <si>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</si>
  <si>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</si>
  <si>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</si>
  <si>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</si>
  <si>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</si>
  <si>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</si>
  <si>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</si>
  <si>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</si>
  <si>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</si>
  <si>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</si>
  <si>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</si>
  <si>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</si>
  <si>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</si>
  <si>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</si>
  <si>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</si>
  <si>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</si>
  <si>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</si>
  <si>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</si>
  <si>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</si>
  <si>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</si>
  <si>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</si>
  <si>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</si>
  <si>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</si>
  <si>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</si>
  <si>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</si>
  <si>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</si>
  <si>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</si>
  <si>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</si>
  <si>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</si>
  <si>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</si>
  <si>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</si>
  <si>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</si>
  <si>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</si>
  <si>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</si>
  <si>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</si>
  <si>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</si>
  <si>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</si>
  <si>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</si>
  <si>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</si>
  <si>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</si>
  <si>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</si>
  <si>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</si>
  <si>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</si>
  <si>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</si>
  <si>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</si>
  <si>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</si>
  <si>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</si>
  <si>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</si>
  <si>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</si>
  <si>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</si>
  <si>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</si>
  <si>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</si>
  <si>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</si>
  <si>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</si>
  <si>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</si>
  <si>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</si>
  <si>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</si>
  <si>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</si>
  <si>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</si>
  <si>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</si>
  <si>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</si>
  <si>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</si>
  <si>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</si>
  <si>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</si>
  <si>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</si>
  <si>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</si>
  <si>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</si>
  <si>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</si>
  <si>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</si>
  <si>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</si>
  <si>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</si>
  <si>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</si>
  <si>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</si>
  <si>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</si>
  <si>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</si>
  <si>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</si>
  <si>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</si>
  <si>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</si>
  <si>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</si>
  <si>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</si>
  <si>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</si>
  <si>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</si>
  <si>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</si>
  <si>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</si>
  <si>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</si>
  <si>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</si>
  <si>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</si>
  <si>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</si>
  <si>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</si>
  <si>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</si>
  <si>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</si>
  <si>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</si>
  <si>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</si>
  <si>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</si>
  <si>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</si>
  <si>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</si>
  <si>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</si>
  <si>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</si>
  <si>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</si>
  <si>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</si>
  <si>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</si>
  <si>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</si>
  <si>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</si>
  <si>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</si>
  <si>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</si>
  <si>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</si>
  <si>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</si>
  <si>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</si>
  <si>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</si>
  <si>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</si>
  <si>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</si>
  <si>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</si>
  <si>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</si>
  <si>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</si>
  <si>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</si>
  <si>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</si>
  <si>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</si>
  <si>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</si>
  <si>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</si>
  <si>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</si>
  <si>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</si>
  <si>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</si>
  <si>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</si>
  <si>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</si>
  <si>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</si>
  <si>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</si>
  <si>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</si>
  <si>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</si>
  <si>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</si>
  <si>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</si>
  <si>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</si>
  <si>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</si>
  <si>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</si>
  <si>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</si>
  <si>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</si>
  <si>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</si>
  <si>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</si>
  <si>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</si>
  <si>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</si>
  <si>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</si>
  <si>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</si>
  <si>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</si>
  <si>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</si>
  <si>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</si>
  <si>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</si>
  <si>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</si>
  <si>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</si>
  <si>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</si>
  <si>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</si>
  <si>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</si>
  <si>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</si>
  <si>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</si>
  <si>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</si>
  <si>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</si>
  <si>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</si>
  <si>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</si>
  <si>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</si>
  <si>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</si>
  <si>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</si>
  <si>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</si>
  <si>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</si>
  <si>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</si>
  <si>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</si>
  <si>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</si>
  <si>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</si>
  <si>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</si>
  <si>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</si>
  <si>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</si>
  <si>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</si>
  <si>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</si>
  <si>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</si>
  <si>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</si>
  <si>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</si>
  <si>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</si>
  <si>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</si>
  <si>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</si>
  <si>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</si>
  <si>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</si>
  <si>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</si>
  <si>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</si>
  <si>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</si>
  <si>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</si>
  <si>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</si>
  <si>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</si>
  <si>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</si>
  <si>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</si>
  <si>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</si>
  <si>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</si>
  <si>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</si>
  <si>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</si>
  <si>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</si>
  <si>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</si>
  <si>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</si>
  <si>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</si>
  <si>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</si>
  <si>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</si>
  <si>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</si>
  <si>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</si>
  <si>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</si>
  <si>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</si>
  <si>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</si>
  <si>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</si>
  <si>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</si>
  <si>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</si>
  <si>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</si>
  <si>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</si>
  <si>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</si>
  <si>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</si>
  <si>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</si>
  <si>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</si>
  <si>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</si>
  <si>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</si>
  <si>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</si>
  <si>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</si>
  <si>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</si>
  <si>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</si>
  <si>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</si>
  <si>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</si>
  <si>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</si>
  <si>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</si>
  <si>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</si>
  <si>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</si>
  <si>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</si>
  <si>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</si>
  <si>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</si>
  <si>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</si>
  <si>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</si>
  <si>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</si>
  <si>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</si>
  <si>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</si>
  <si>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</si>
  <si>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</si>
  <si>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</si>
  <si>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</si>
  <si>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</si>
  <si>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</si>
  <si>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</si>
  <si>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</si>
  <si>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</si>
  <si>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</si>
  <si>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</si>
  <si>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</si>
  <si>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</si>
  <si>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</si>
  <si>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</si>
  <si>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</si>
  <si>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</si>
  <si>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</si>
  <si>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</si>
  <si>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</si>
  <si>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</si>
  <si>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</si>
  <si>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</si>
  <si>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</si>
  <si>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</si>
  <si>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</si>
  <si>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</si>
  <si>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</si>
  <si>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</si>
  <si>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</si>
  <si>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</si>
  <si>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</si>
  <si>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</si>
  <si>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</si>
  <si>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</si>
  <si>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</si>
  <si>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</si>
  <si>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</si>
  <si>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</si>
  <si>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</si>
  <si>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</si>
  <si>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</si>
  <si>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</si>
  <si>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</si>
  <si>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</si>
  <si>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</si>
  <si>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</si>
  <si>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</si>
  <si>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</si>
  <si>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</si>
  <si>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</si>
  <si>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</si>
  <si>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</si>
  <si>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</si>
  <si>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</si>
  <si>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</si>
  <si>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</si>
  <si>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</si>
  <si>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</si>
  <si>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</si>
  <si>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</si>
  <si>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</si>
  <si>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</si>
  <si>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</si>
  <si>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</si>
  <si>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</si>
  <si>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</si>
  <si>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</si>
  <si>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</si>
  <si>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</si>
  <si>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</si>
  <si>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</si>
  <si>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</si>
  <si>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</si>
  <si>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</si>
  <si>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</si>
  <si>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</si>
  <si>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</si>
  <si>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</si>
  <si>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</si>
  <si>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</si>
  <si>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</si>
  <si>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</si>
  <si>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</si>
  <si>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</si>
  <si>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</si>
  <si>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</si>
  <si>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</si>
  <si>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</si>
  <si>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</si>
  <si>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</si>
  <si>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</si>
  <si>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</si>
  <si>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</si>
  <si>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</si>
  <si>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</si>
  <si>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</si>
  <si>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</si>
  <si>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</si>
  <si>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</si>
  <si>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</si>
  <si>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</si>
  <si>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</si>
  <si>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</si>
  <si>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</si>
  <si>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</si>
  <si>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</si>
  <si>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</si>
  <si>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</si>
  <si>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</si>
  <si>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</si>
  <si>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</si>
  <si>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</si>
  <si>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</si>
  <si>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</si>
  <si>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</si>
  <si>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</si>
  <si>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</si>
  <si>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</si>
  <si>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</si>
  <si>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</si>
  <si>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</si>
  <si>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</si>
  <si>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</si>
  <si>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</si>
  <si>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</si>
  <si>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</si>
  <si>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</si>
  <si>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</si>
  <si>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</si>
  <si>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</si>
  <si>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</si>
  <si>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</si>
  <si>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</si>
  <si>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</si>
  <si>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</si>
  <si>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</si>
  <si>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</si>
  <si>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</si>
  <si>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</si>
  <si>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</si>
  <si>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</si>
  <si>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</si>
  <si>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</si>
  <si>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</si>
  <si>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</si>
  <si>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</si>
  <si>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</si>
  <si>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</si>
  <si>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</si>
  <si>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</si>
  <si>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</si>
  <si>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</si>
  <si>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</si>
  <si>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</si>
  <si>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</si>
  <si>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</si>
  <si>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</si>
  <si>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</si>
  <si>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</si>
  <si>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</si>
  <si>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</si>
  <si>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</si>
  <si>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</si>
  <si>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</si>
  <si>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</si>
  <si>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</si>
  <si>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</si>
  <si>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</si>
  <si>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</si>
  <si>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</si>
  <si>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</si>
  <si>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</si>
  <si>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</si>
  <si>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</si>
  <si>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</si>
  <si>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</si>
  <si>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</si>
  <si>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</si>
  <si>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</si>
  <si>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</si>
  <si>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</si>
  <si>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</si>
  <si>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</si>
  <si>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</si>
  <si>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</si>
  <si>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</si>
  <si>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</si>
  <si>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</si>
  <si>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</si>
  <si>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</si>
  <si>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</si>
  <si>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</si>
  <si>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</si>
  <si>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</si>
  <si>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</si>
  <si>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</si>
  <si>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</si>
  <si>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</si>
  <si>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</si>
  <si>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</si>
  <si>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</si>
  <si>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</si>
  <si>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</si>
  <si>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</si>
  <si>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</si>
  <si>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</si>
  <si>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</si>
  <si>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</si>
  <si>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</si>
  <si>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</si>
  <si>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</si>
  <si>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</si>
  <si>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</si>
  <si>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</si>
  <si>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</si>
  <si>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</si>
  <si>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</si>
  <si>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</si>
  <si>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</si>
  <si>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</si>
  <si>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</si>
  <si>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</si>
  <si>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</si>
  <si>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</si>
  <si>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</si>
  <si>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</si>
  <si>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</si>
  <si>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</si>
  <si>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</si>
  <si>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</si>
  <si>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</si>
  <si>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</si>
  <si>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</si>
  <si>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</si>
  <si>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</si>
  <si>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</si>
  <si>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</si>
  <si>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</si>
  <si>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</si>
  <si>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</si>
  <si>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</si>
  <si>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</si>
  <si>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</si>
  <si>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</si>
  <si>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</si>
  <si>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</si>
  <si>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</si>
  <si>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</si>
  <si>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</si>
  <si>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</si>
  <si>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</si>
  <si>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</si>
  <si>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</si>
  <si>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</si>
  <si>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</si>
  <si>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</si>
  <si>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</si>
  <si>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</si>
  <si>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</si>
  <si>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</si>
  <si>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</si>
  <si>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</si>
  <si>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</si>
  <si>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</si>
  <si>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</si>
  <si>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</si>
  <si>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</si>
  <si>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</si>
  <si>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</si>
  <si>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</si>
  <si>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</si>
  <si>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</si>
  <si>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</si>
  <si>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</si>
  <si>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</si>
  <si>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</si>
  <si>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</si>
  <si>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</si>
  <si>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</si>
  <si>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</si>
  <si>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</si>
  <si>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</si>
  <si>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</si>
  <si>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</si>
  <si>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</si>
  <si>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</si>
  <si>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</si>
  <si>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</si>
  <si>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</si>
  <si>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</si>
  <si>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</si>
  <si>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</si>
  <si>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</si>
  <si>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</si>
  <si>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</si>
  <si>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</si>
  <si>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</si>
  <si>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</si>
  <si>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</si>
  <si>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</si>
  <si>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</si>
  <si>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</si>
  <si>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</si>
  <si>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</si>
  <si>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</si>
  <si>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</si>
  <si>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</si>
  <si>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</si>
  <si>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</si>
  <si>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</si>
  <si>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</si>
  <si>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</si>
  <si>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</si>
  <si>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</si>
  <si>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</si>
  <si>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</si>
  <si>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</si>
  <si>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</si>
  <si>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</si>
  <si>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</si>
  <si>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</si>
  <si>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</si>
  <si>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</si>
  <si>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</si>
  <si>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</si>
  <si>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</si>
  <si>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</si>
  <si>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</si>
  <si>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</si>
  <si>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</si>
  <si>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</si>
  <si>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</si>
  <si>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</si>
  <si>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</si>
  <si>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</si>
  <si>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</si>
  <si>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</si>
  <si>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</si>
  <si>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</si>
  <si>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</si>
  <si>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</si>
  <si>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</si>
  <si>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</si>
  <si>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</si>
  <si>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</si>
  <si>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</si>
  <si>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</si>
  <si>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</si>
  <si>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</si>
  <si>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</si>
  <si>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</si>
  <si>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</si>
  <si>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</si>
  <si>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</si>
  <si>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</si>
  <si>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</si>
  <si>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</si>
  <si>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</si>
  <si>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</si>
  <si>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</si>
  <si>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</si>
  <si>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</si>
  <si>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</si>
  <si>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</si>
  <si>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</si>
  <si>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</si>
  <si>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</si>
  <si>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</si>
  <si>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</si>
  <si>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</si>
  <si>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</si>
  <si>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</si>
  <si>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</si>
  <si>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</si>
  <si>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</si>
  <si>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</si>
  <si>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</si>
  <si>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</si>
  <si>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</si>
  <si>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</si>
  <si>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</si>
  <si>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</si>
  <si>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</si>
  <si>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</si>
  <si>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</si>
  <si>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</si>
  <si>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</si>
  <si>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</si>
  <si>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</si>
  <si>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</si>
  <si>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</si>
  <si>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</si>
  <si>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</si>
  <si>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</si>
  <si>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</si>
  <si>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</si>
  <si>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</si>
  <si>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</si>
  <si>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</si>
  <si>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</si>
  <si>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</si>
  <si>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</si>
  <si>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</si>
  <si>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</si>
  <si>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</si>
  <si>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</si>
  <si>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</si>
  <si>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</si>
  <si>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</si>
  <si>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</si>
  <si>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</si>
  <si>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</si>
  <si>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</si>
  <si>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</si>
  <si>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</si>
  <si>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</si>
  <si>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</si>
  <si>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</si>
  <si>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</si>
  <si>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</si>
  <si>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</si>
  <si>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</si>
  <si>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</si>
  <si>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</si>
  <si>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</si>
  <si>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</si>
  <si>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</si>
  <si>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</si>
  <si>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</si>
  <si>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</si>
  <si>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</si>
  <si>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</si>
  <si>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</si>
  <si>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</si>
  <si>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</si>
  <si>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</si>
  <si>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</si>
  <si>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</si>
  <si>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</si>
  <si>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</si>
  <si>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</si>
  <si>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</si>
  <si>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</si>
  <si>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</si>
  <si>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</si>
  <si>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</si>
  <si>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</si>
  <si>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</si>
  <si>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</si>
  <si>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</si>
  <si>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</si>
  <si>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</si>
  <si>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</si>
  <si>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</si>
  <si>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</si>
  <si>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</si>
  <si>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</si>
  <si>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</si>
  <si>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</si>
  <si>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</si>
  <si>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</si>
  <si>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</si>
  <si>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</si>
  <si>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</si>
  <si>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</si>
  <si>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</si>
  <si>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</si>
  <si>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</si>
  <si>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</si>
  <si>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</si>
  <si>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</si>
  <si>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</si>
  <si>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</si>
  <si>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</si>
  <si>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</si>
  <si>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</si>
  <si>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</si>
  <si>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</si>
  <si>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</si>
  <si>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</si>
  <si>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</si>
  <si>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</si>
  <si>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</si>
  <si>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</si>
  <si>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</si>
  <si>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</si>
  <si>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</si>
  <si>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</si>
  <si>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</si>
  <si>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</si>
  <si>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</si>
  <si>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</si>
  <si>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</si>
  <si>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</si>
  <si>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</si>
  <si>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</si>
  <si>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</si>
  <si>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</si>
  <si>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</si>
  <si>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</si>
  <si>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</si>
  <si>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</si>
  <si>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</si>
  <si>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</si>
  <si>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</si>
  <si>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</si>
  <si>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</si>
  <si>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</si>
  <si>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</si>
  <si>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</si>
  <si>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</si>
  <si>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</si>
  <si>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</si>
  <si>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</si>
  <si>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</si>
  <si>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</si>
  <si>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</si>
  <si>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</si>
  <si>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</si>
  <si>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</si>
  <si>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</si>
  <si>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</si>
  <si>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</si>
  <si>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</si>
  <si>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</si>
  <si>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</si>
  <si>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</si>
  <si>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</si>
  <si>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</si>
  <si>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</si>
  <si>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</si>
  <si>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</si>
  <si>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</si>
  <si>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</si>
  <si>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</si>
  <si>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</si>
  <si>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</si>
  <si>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</si>
  <si>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</si>
  <si>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</si>
  <si>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</si>
  <si>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</si>
  <si>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</si>
  <si>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</si>
  <si>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</si>
  <si>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</si>
  <si>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</si>
  <si>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</si>
  <si>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</si>
  <si>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</si>
  <si>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</si>
  <si>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</si>
  <si>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</si>
  <si>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</si>
  <si>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</si>
  <si>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</si>
  <si>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</si>
  <si>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</si>
  <si>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</si>
  <si>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</si>
  <si>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</si>
  <si>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</si>
  <si>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</si>
  <si>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</si>
  <si>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</si>
  <si>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</si>
  <si>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</si>
  <si>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</si>
  <si>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</si>
  <si>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</si>
  <si>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</si>
  <si>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</si>
  <si>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</si>
  <si>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</si>
  <si>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</si>
  <si>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</si>
  <si>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</si>
  <si>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</si>
  <si>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</si>
  <si>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</si>
  <si>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</si>
  <si>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</si>
  <si>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</si>
  <si>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</si>
  <si>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</si>
  <si>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</si>
  <si>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</si>
  <si>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</si>
  <si>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</si>
  <si>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</si>
  <si>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</si>
  <si>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</si>
  <si>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</si>
  <si>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</si>
  <si>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</si>
  <si>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</si>
  <si>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</si>
  <si>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</si>
  <si>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</si>
  <si>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</si>
  <si>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</si>
  <si>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</si>
  <si>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</si>
  <si>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</si>
  <si>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</si>
  <si>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</si>
  <si>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</si>
  <si>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</si>
  <si>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</si>
  <si>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</si>
  <si>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</si>
  <si>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</si>
  <si>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</si>
  <si>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</si>
  <si>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</si>
  <si>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</si>
  <si>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</si>
  <si>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</si>
  <si>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</si>
  <si>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</si>
  <si>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</si>
  <si>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</si>
  <si>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</si>
  <si>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</si>
  <si>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</si>
  <si>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</si>
  <si>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</si>
  <si>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</si>
  <si>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</si>
  <si>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</si>
  <si>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</si>
  <si>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</si>
  <si>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</si>
  <si>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</si>
  <si>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</si>
  <si>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</si>
  <si>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</si>
  <si>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</si>
  <si>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</si>
  <si>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</si>
  <si>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</si>
  <si>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</si>
  <si>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</si>
  <si>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</si>
  <si>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</si>
  <si>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</si>
  <si>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</si>
  <si>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</si>
  <si>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</si>
  <si>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</si>
  <si>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</si>
  <si>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</si>
  <si>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</si>
  <si>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</si>
  <si>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</si>
  <si>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</si>
  <si>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</si>
  <si>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</si>
  <si>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</si>
  <si>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</si>
  <si>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</si>
  <si>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</si>
  <si>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</si>
  <si>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</si>
  <si>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</si>
  <si>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</si>
  <si>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</si>
  <si>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</si>
  <si>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</si>
  <si>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</si>
  <si>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</si>
  <si>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</si>
  <si>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</si>
  <si>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</si>
  <si>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</si>
  <si>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</si>
  <si>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</si>
  <si>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</si>
  <si>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</si>
  <si>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</si>
  <si>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</si>
  <si>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</si>
  <si>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</si>
  <si>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</si>
  <si>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</si>
  <si>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</si>
  <si>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</si>
  <si>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</si>
  <si>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</si>
  <si>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</si>
  <si>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</si>
  <si>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</si>
  <si>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</si>
  <si>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</si>
  <si>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</si>
  <si>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</si>
  <si>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</si>
  <si>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</si>
  <si>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</si>
  <si>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</si>
  <si>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</si>
  <si>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</si>
  <si>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</si>
  <si>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</si>
  <si>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</si>
  <si>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</si>
  <si>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</si>
  <si>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</si>
  <si>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</si>
  <si>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</si>
  <si>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</si>
  <si>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</si>
  <si>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</si>
  <si>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</si>
  <si>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</si>
  <si>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</si>
  <si>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</si>
  <si>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</si>
  <si>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</si>
  <si>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</si>
  <si>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</si>
  <si>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</si>
  <si>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</si>
  <si>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</si>
  <si>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</si>
  <si>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</si>
  <si>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</si>
  <si>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</si>
  <si>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</si>
  <si>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</si>
  <si>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</si>
  <si>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</si>
  <si>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</si>
  <si>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</si>
  <si>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</si>
  <si>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</si>
  <si>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</si>
  <si>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</si>
  <si>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</si>
  <si>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</si>
  <si>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</si>
  <si>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</si>
  <si>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</si>
  <si>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</si>
  <si>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</si>
  <si>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</si>
  <si>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</si>
  <si>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</si>
  <si>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</si>
  <si>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</si>
  <si>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</si>
  <si>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</si>
  <si>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</si>
  <si>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</si>
  <si>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</si>
  <si>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</si>
  <si>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</si>
  <si>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</si>
  <si>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</si>
  <si>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</si>
  <si>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</si>
  <si>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</si>
  <si>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</si>
  <si>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</si>
  <si>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</si>
  <si>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</si>
  <si>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</si>
  <si>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</si>
  <si>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</si>
  <si>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</si>
  <si>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</si>
  <si>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</si>
  <si>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</si>
  <si>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</si>
  <si>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</si>
  <si>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</si>
  <si>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</si>
  <si>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</si>
  <si>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</si>
  <si>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</si>
  <si>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</si>
  <si>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</si>
  <si>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</si>
  <si>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</si>
  <si>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</si>
  <si>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</si>
  <si>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</si>
  <si>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</si>
  <si>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</si>
  <si>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</si>
  <si>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</si>
  <si>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</si>
  <si>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</si>
  <si>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</si>
  <si>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</si>
  <si>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</si>
  <si>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</si>
  <si>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</si>
  <si>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</si>
  <si>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</si>
  <si>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</si>
  <si>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</si>
  <si>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</si>
  <si>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</si>
  <si>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</si>
  <si>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</si>
  <si>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</si>
  <si>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</si>
  <si>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</si>
  <si>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</si>
  <si>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</si>
  <si>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</si>
  <si>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</si>
  <si>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</si>
  <si>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</si>
  <si>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</si>
  <si>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</si>
  <si>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</si>
  <si>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</si>
  <si>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</si>
  <si>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</si>
  <si>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</si>
  <si>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</si>
  <si>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</si>
  <si>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</si>
  <si>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</si>
  <si>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</si>
  <si>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</si>
  <si>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</si>
  <si>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</si>
  <si>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</si>
  <si>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</si>
  <si>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</si>
  <si>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</si>
  <si>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</si>
  <si>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</si>
  <si>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</si>
  <si>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</si>
  <si>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</si>
  <si>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</si>
  <si>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</si>
  <si>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</si>
  <si>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</si>
  <si>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</si>
  <si>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</si>
  <si>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</si>
  <si>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</si>
  <si>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</si>
  <si>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</si>
  <si>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</si>
  <si>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</si>
  <si>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</si>
  <si>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</si>
  <si>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</si>
  <si>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</si>
  <si>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</si>
  <si>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</si>
  <si>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</si>
  <si>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</si>
  <si>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</si>
  <si>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</si>
  <si>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</si>
  <si>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</si>
  <si>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</si>
  <si>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</si>
  <si>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</si>
  <si>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</si>
  <si>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</si>
  <si>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</si>
  <si>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</si>
  <si>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</si>
  <si>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</si>
  <si>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</si>
  <si>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</si>
  <si>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</si>
  <si>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</si>
  <si>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</si>
  <si>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</si>
  <si>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</si>
  <si>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</si>
  <si>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</si>
  <si>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</si>
  <si>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</si>
  <si>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</si>
  <si>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</si>
  <si>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</si>
  <si>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</si>
  <si>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</si>
  <si>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</si>
  <si>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</si>
  <si>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</si>
  <si>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</si>
  <si>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</si>
  <si>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</si>
  <si>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</si>
  <si>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</si>
  <si>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</si>
  <si>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</si>
  <si>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</si>
  <si>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</si>
  <si>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</si>
  <si>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</si>
  <si>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</si>
  <si>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</si>
  <si>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</si>
  <si>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</si>
  <si>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</si>
  <si>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</si>
  <si>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</si>
  <si>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</si>
  <si>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</si>
  <si>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</si>
  <si>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</si>
  <si>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</si>
  <si>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</si>
  <si>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</si>
  <si>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</si>
  <si>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</si>
  <si>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</si>
  <si>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</si>
  <si>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</si>
  <si>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</si>
  <si>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</si>
  <si>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</si>
  <si>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</si>
  <si>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</si>
  <si>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</si>
  <si>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</si>
  <si>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</si>
  <si>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</si>
  <si>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</si>
  <si>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</si>
  <si>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</si>
  <si>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</si>
  <si>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</si>
  <si>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</si>
  <si>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</si>
  <si>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</si>
  <si>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</si>
  <si>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</si>
  <si>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</si>
  <si>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</si>
  <si>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</si>
  <si>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</si>
  <si>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</si>
  <si>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</si>
  <si>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</si>
  <si>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</si>
  <si>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</si>
  <si>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</si>
  <si>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</si>
  <si>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</si>
  <si>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</si>
  <si>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</si>
  <si>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</si>
  <si>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</si>
  <si>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</si>
  <si>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</si>
  <si>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</si>
  <si>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</si>
  <si>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</si>
  <si>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</si>
  <si>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</si>
  <si>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</si>
  <si>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</si>
  <si>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</si>
  <si>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</si>
  <si>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</si>
  <si>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</si>
  <si>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</si>
  <si>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</si>
  <si>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</si>
  <si>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</si>
  <si>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</si>
  <si>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</si>
  <si>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</si>
  <si>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</si>
  <si>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</si>
  <si>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</si>
  <si>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</si>
  <si>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</si>
  <si>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</si>
  <si>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</si>
  <si>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</si>
  <si>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</si>
  <si>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</si>
  <si>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</si>
  <si>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</si>
  <si>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</si>
  <si>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</si>
  <si>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</si>
  <si>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</si>
  <si>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</si>
  <si>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</si>
  <si>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</si>
  <si>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</si>
  <si>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</si>
  <si>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</si>
  <si>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</si>
  <si>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</si>
  <si>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</si>
  <si>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</si>
  <si>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</si>
  <si>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</si>
  <si>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</si>
  <si>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</si>
  <si>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</si>
  <si>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</si>
  <si>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</si>
  <si>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</si>
  <si>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</si>
  <si>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</si>
  <si>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</si>
  <si>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</si>
  <si>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</si>
  <si>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</si>
  <si>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</si>
  <si>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</si>
  <si>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</si>
  <si>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</si>
  <si>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</si>
  <si>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</si>
  <si>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</si>
  <si>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</si>
  <si>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</si>
  <si>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</si>
  <si>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</si>
  <si>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</si>
  <si>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</si>
  <si>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</si>
  <si>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</si>
  <si>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</si>
  <si>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</si>
  <si>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</si>
  <si>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</si>
  <si>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</si>
  <si>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</si>
  <si>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</si>
  <si>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</si>
  <si>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</si>
  <si>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</si>
  <si>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</si>
  <si>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</si>
  <si>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</si>
  <si>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</si>
  <si>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</si>
  <si>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</si>
  <si>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</si>
  <si>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</si>
  <si>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</si>
  <si>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</si>
  <si>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</si>
  <si>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</si>
  <si>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</si>
  <si>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</si>
  <si>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</si>
  <si>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</si>
  <si>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</si>
  <si>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</si>
  <si>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</si>
  <si>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</si>
  <si>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</si>
  <si>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</si>
  <si>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</si>
  <si>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</si>
  <si>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</si>
  <si>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</si>
  <si>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</si>
  <si>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</si>
  <si>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</si>
  <si>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</si>
  <si>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</si>
  <si>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</si>
  <si>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</si>
  <si>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</si>
  <si>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</si>
  <si>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</si>
  <si>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</si>
  <si>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</si>
  <si>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</si>
  <si>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</si>
  <si>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</si>
  <si>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</si>
  <si>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</si>
  <si>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</si>
  <si>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</si>
  <si>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</si>
  <si>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</si>
  <si>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</si>
  <si>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</si>
  <si>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</si>
  <si>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</si>
  <si>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</si>
  <si>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</si>
  <si>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</si>
  <si>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</si>
  <si>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</si>
  <si>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</si>
  <si>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</si>
  <si>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</si>
  <si>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</si>
  <si>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</si>
  <si>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</si>
  <si>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</si>
  <si>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</si>
  <si>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</si>
  <si>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</si>
  <si>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</si>
  <si>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</si>
  <si>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</si>
  <si>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</si>
  <si>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</si>
  <si>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</si>
  <si>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</si>
  <si>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</si>
  <si>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</si>
  <si>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</si>
  <si>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</si>
  <si>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</si>
  <si>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</si>
  <si>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</si>
  <si>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</si>
  <si>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</si>
  <si>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</si>
  <si>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</si>
  <si>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</si>
  <si>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</si>
  <si>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</si>
  <si>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</si>
  <si>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</si>
  <si>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</si>
  <si>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</si>
  <si>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</si>
  <si>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</si>
  <si>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</si>
  <si>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</si>
  <si>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</si>
  <si>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</si>
  <si>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</si>
  <si>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</si>
  <si>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</si>
  <si>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</si>
  <si>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</si>
  <si>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</si>
  <si>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</si>
  <si>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</si>
  <si>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</si>
  <si>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</si>
  <si>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</si>
  <si>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</si>
  <si>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</si>
  <si>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</si>
  <si>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</si>
  <si>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</si>
  <si>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</si>
  <si>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</si>
  <si>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</si>
  <si>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</si>
  <si>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</si>
  <si>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</si>
  <si>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</si>
  <si>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</si>
  <si>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</si>
  <si>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</si>
  <si>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</si>
  <si>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</si>
  <si>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</si>
  <si>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</si>
  <si>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</si>
  <si>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</si>
  <si>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</si>
  <si>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</si>
  <si>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</si>
  <si>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</si>
  <si>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</si>
  <si>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</si>
  <si>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</si>
  <si>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</si>
  <si>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</si>
  <si>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</si>
  <si>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</si>
  <si>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</si>
  <si>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</si>
  <si>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</si>
  <si>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</si>
  <si>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</si>
  <si>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</si>
  <si>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</si>
  <si>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</si>
  <si>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</si>
  <si>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</si>
  <si>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</si>
  <si>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</si>
  <si>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</si>
  <si>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</si>
  <si>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</si>
  <si>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</si>
  <si>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</si>
  <si>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</si>
  <si>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</si>
  <si>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</si>
  <si>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</si>
  <si>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</si>
  <si>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</si>
  <si>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</si>
  <si>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</si>
  <si>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</si>
  <si>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</si>
  <si>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</si>
  <si>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</si>
  <si>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</si>
  <si>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</si>
  <si>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</si>
  <si>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</si>
  <si>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</si>
  <si>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</si>
  <si>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</si>
  <si>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</si>
  <si>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</si>
  <si>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</si>
  <si>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</si>
  <si>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</si>
  <si>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</si>
  <si>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</si>
  <si>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</si>
  <si>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</si>
  <si>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</si>
  <si>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</si>
  <si>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</si>
  <si>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</si>
  <si>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</si>
  <si>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</si>
  <si>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</si>
  <si>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</si>
  <si>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</si>
  <si>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</si>
  <si>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</si>
  <si>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</si>
  <si>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</si>
  <si>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</si>
  <si>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</si>
  <si>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</si>
  <si>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</si>
  <si>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</si>
  <si>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</si>
  <si>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</si>
  <si>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</si>
  <si>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</si>
  <si>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</si>
  <si>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</si>
  <si>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</si>
  <si>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</si>
  <si>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</si>
  <si>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</si>
  <si>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</si>
  <si>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</si>
  <si>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</si>
  <si>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</si>
  <si>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</si>
  <si>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</si>
  <si>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</si>
  <si>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</si>
  <si>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</si>
  <si>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</si>
  <si>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</si>
  <si>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</si>
  <si>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</si>
  <si>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</si>
  <si>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</si>
  <si>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</si>
  <si>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</si>
  <si>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</si>
  <si>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</si>
  <si>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</si>
  <si>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</si>
  <si>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</si>
  <si>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</si>
  <si>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</si>
  <si>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</si>
  <si>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</si>
  <si>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</si>
  <si>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</si>
  <si>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</si>
  <si>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</si>
  <si>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</si>
  <si>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</si>
  <si>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</si>
  <si>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</si>
  <si>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</si>
  <si>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</si>
  <si>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</si>
  <si>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</si>
  <si>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</si>
  <si>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</si>
  <si>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</si>
  <si>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</si>
  <si>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</si>
  <si>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</si>
  <si>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</si>
  <si>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</si>
  <si>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</si>
  <si>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</si>
  <si>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</si>
  <si>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</si>
  <si>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</si>
  <si>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</si>
  <si>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</si>
  <si>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</si>
  <si>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</si>
  <si>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</si>
  <si>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</si>
  <si>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</si>
  <si>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</si>
  <si>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</si>
  <si>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</si>
  <si>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</si>
  <si>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</si>
  <si>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</si>
  <si>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</si>
  <si>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</si>
  <si>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</si>
  <si>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</si>
  <si>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</si>
  <si>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</si>
  <si>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</si>
  <si>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</si>
  <si>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</si>
  <si>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</si>
  <si>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</si>
  <si>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</si>
  <si>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</si>
  <si>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</si>
  <si>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</si>
  <si>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</si>
  <si>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</si>
  <si>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</si>
  <si>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</si>
  <si>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</si>
  <si>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</si>
  <si>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</si>
  <si>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</si>
  <si>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</si>
  <si>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</si>
  <si>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</si>
  <si>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</si>
  <si>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</si>
  <si>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</si>
  <si>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</si>
  <si>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</si>
  <si>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</si>
  <si>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</si>
  <si>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</si>
  <si>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</si>
  <si>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</si>
  <si>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</si>
  <si>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</si>
  <si>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</si>
  <si>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</si>
  <si>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</si>
  <si>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</si>
  <si>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</si>
  <si>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</si>
  <si>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</si>
  <si>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</si>
  <si>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</si>
  <si>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</si>
  <si>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</si>
  <si>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</si>
  <si>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</si>
  <si>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</si>
  <si>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</si>
  <si>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</si>
  <si>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</si>
  <si>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</si>
  <si>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</si>
  <si>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</si>
  <si>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</si>
  <si>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</si>
  <si>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</si>
  <si>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</si>
  <si>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</si>
  <si>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</si>
  <si>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</si>
  <si>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</si>
  <si>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</si>
  <si>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</si>
  <si>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</si>
  <si>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</si>
  <si>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</si>
  <si>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</si>
  <si>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</si>
  <si>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</si>
  <si>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</si>
  <si>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</si>
  <si>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</si>
  <si>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</si>
  <si>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</si>
  <si>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</si>
  <si>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</si>
  <si>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</si>
  <si>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</si>
  <si>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</si>
  <si>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</si>
  <si>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</si>
  <si>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</si>
  <si>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</si>
  <si>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</si>
  <si>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</si>
  <si>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</si>
  <si>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</si>
  <si>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</si>
  <si>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</si>
  <si>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</si>
  <si>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</si>
  <si>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</si>
  <si>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</si>
  <si>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</si>
  <si>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</si>
  <si>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</si>
  <si>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</si>
  <si>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</si>
  <si>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</si>
  <si>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</si>
  <si>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</si>
  <si>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</si>
  <si>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</si>
  <si>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</si>
  <si>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</si>
  <si>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</si>
  <si>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</si>
  <si>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</si>
  <si>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</si>
  <si>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</si>
  <si>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</si>
  <si>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</si>
  <si>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</si>
  <si>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</si>
  <si>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</si>
  <si>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</si>
  <si>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</si>
  <si>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</si>
  <si>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</si>
  <si>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</si>
  <si>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</si>
  <si>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</si>
  <si>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</si>
  <si>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</si>
  <si>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</si>
  <si>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</si>
  <si>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</si>
  <si>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</si>
  <si>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</si>
  <si>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</si>
  <si>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</si>
  <si>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</si>
  <si>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</si>
  <si>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</si>
  <si>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</si>
  <si>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</si>
  <si>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</si>
  <si>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</si>
  <si>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</si>
  <si>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</si>
  <si>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</si>
  <si>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</si>
  <si>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</si>
  <si>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</si>
  <si>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</si>
  <si>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</si>
  <si>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</si>
  <si>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</si>
  <si>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</si>
  <si>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</si>
  <si>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</si>
  <si>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</si>
  <si>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</si>
  <si>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</si>
  <si>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</si>
  <si>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</si>
  <si>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</si>
  <si>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</si>
  <si>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</si>
  <si>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</si>
  <si>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</si>
  <si>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</si>
  <si>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</si>
  <si>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</si>
  <si>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</si>
  <si>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</si>
  <si>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</si>
  <si>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</si>
  <si>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</si>
  <si>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</si>
  <si>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</si>
  <si>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</si>
  <si>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</si>
  <si>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</si>
  <si>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</si>
  <si>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</si>
  <si>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</si>
  <si>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</si>
  <si>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</si>
  <si>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</si>
  <si>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</si>
  <si>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</si>
  <si>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</si>
  <si>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</si>
  <si>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</si>
  <si>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</si>
  <si>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</si>
  <si>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</si>
  <si>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</si>
  <si>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</si>
  <si>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</si>
  <si>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</si>
  <si>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</si>
  <si>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</si>
  <si>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</si>
  <si>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</si>
  <si>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</si>
  <si>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</si>
  <si>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</si>
  <si>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</si>
  <si>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</si>
  <si>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</si>
  <si>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</si>
  <si>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</si>
  <si>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</si>
  <si>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</si>
  <si>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</si>
  <si>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</si>
  <si>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</si>
  <si>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</si>
  <si>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</si>
  <si>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</si>
  <si>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</si>
  <si>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</si>
  <si>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</si>
  <si>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</si>
  <si>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</si>
  <si>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</si>
  <si>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</si>
  <si>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</si>
  <si>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</si>
  <si>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</si>
  <si>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</si>
  <si>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</si>
  <si>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</si>
  <si>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</si>
  <si>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</si>
  <si>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</si>
  <si>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</si>
  <si>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</si>
  <si>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</si>
  <si>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</si>
  <si>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</si>
  <si>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</si>
  <si>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</si>
  <si>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</si>
  <si>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</si>
  <si>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</si>
  <si>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</si>
  <si>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</si>
  <si>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</si>
  <si>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</si>
  <si>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</si>
  <si>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</si>
  <si>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</si>
  <si>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</si>
  <si>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</si>
  <si>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</si>
  <si>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</si>
  <si>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</si>
  <si>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</si>
  <si>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</si>
  <si>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</si>
  <si>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</si>
  <si>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</si>
  <si>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</si>
  <si>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</si>
  <si>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</si>
  <si>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</si>
  <si>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</si>
  <si>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</si>
  <si>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</si>
  <si>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</si>
  <si>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</si>
  <si>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</si>
  <si>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</si>
  <si>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</si>
  <si>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</si>
  <si>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</si>
  <si>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</si>
  <si>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</si>
  <si>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</si>
  <si>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</si>
  <si>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</si>
  <si>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</si>
  <si>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</si>
  <si>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</si>
  <si>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</si>
  <si>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</si>
  <si>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</si>
  <si>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</si>
  <si>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</si>
  <si>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</si>
  <si>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</si>
  <si>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</si>
  <si>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</si>
  <si>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</si>
  <si>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</si>
  <si>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</si>
  <si>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</si>
  <si>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</si>
  <si>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</si>
  <si>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</si>
  <si>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</si>
  <si>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</si>
  <si>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</si>
  <si>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</si>
  <si>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</si>
  <si>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</si>
  <si>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</si>
  <si>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</si>
  <si>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</si>
  <si>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</si>
  <si>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</si>
  <si>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</si>
  <si>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</si>
  <si>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</si>
  <si>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</si>
  <si>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</si>
  <si>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</si>
  <si>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</si>
  <si>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</si>
  <si>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</si>
  <si>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</si>
  <si>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</si>
  <si>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</si>
  <si>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</si>
  <si>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</si>
  <si>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</si>
  <si>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</si>
  <si>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</si>
  <si>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</si>
  <si>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</si>
  <si>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</si>
  <si>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</si>
  <si>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</si>
  <si>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</si>
  <si>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</si>
  <si>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</si>
  <si>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</si>
  <si>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</si>
  <si>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</si>
  <si>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</si>
  <si>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</si>
  <si>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</si>
  <si>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</si>
  <si>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</si>
  <si>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</si>
  <si>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</si>
  <si>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</si>
  <si>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</si>
  <si>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</si>
  <si>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</si>
  <si>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</si>
  <si>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</si>
  <si>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</si>
  <si>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</si>
  <si>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</si>
  <si>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</si>
  <si>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</si>
  <si>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</si>
  <si>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</si>
  <si>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</si>
  <si>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</si>
  <si>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</si>
  <si>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</si>
  <si>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</si>
  <si>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</si>
  <si>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</si>
  <si>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</si>
  <si>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</si>
  <si>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</si>
  <si>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</si>
  <si>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</si>
  <si>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</si>
  <si>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</si>
  <si>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</si>
  <si>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</si>
  <si>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</si>
  <si>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</si>
  <si>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</si>
  <si>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</si>
  <si>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</si>
  <si>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</si>
  <si>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</si>
  <si>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</si>
  <si>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</si>
  <si>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</si>
  <si>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</si>
  <si>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</si>
  <si>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</si>
  <si>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</si>
  <si>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</si>
  <si>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</si>
  <si>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</si>
  <si>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</si>
  <si>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</si>
  <si>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</si>
  <si>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</si>
  <si>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</si>
  <si>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</si>
  <si>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</si>
  <si>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</si>
  <si>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</si>
  <si>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</si>
  <si>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</si>
  <si>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</si>
  <si>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</si>
  <si>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</si>
  <si>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</si>
  <si>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</si>
  <si>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</si>
  <si>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</si>
  <si>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</si>
  <si>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</si>
  <si>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</si>
  <si>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</si>
  <si>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</si>
  <si>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</si>
  <si>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</si>
  <si>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</si>
  <si>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</si>
  <si>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</si>
  <si>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</si>
  <si>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</si>
  <si>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</si>
  <si>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</si>
  <si>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</si>
  <si>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</si>
  <si>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</si>
  <si>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</si>
  <si>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</si>
  <si>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</si>
  <si>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</si>
  <si>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</si>
  <si>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</si>
  <si>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</si>
  <si>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</si>
  <si>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</si>
  <si>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</si>
  <si>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</si>
  <si>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</si>
  <si>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</si>
  <si>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</si>
  <si>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</si>
  <si>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</si>
  <si>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</si>
  <si>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</si>
  <si>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</si>
  <si>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</si>
  <si>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</si>
  <si>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</si>
  <si>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</si>
  <si>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</si>
  <si>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</si>
  <si>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</si>
  <si>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</si>
  <si>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</si>
  <si>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</si>
  <si>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</si>
  <si>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</si>
  <si>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</si>
  <si>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</si>
  <si>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</si>
  <si>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</si>
  <si>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</si>
  <si>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</si>
  <si>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</si>
  <si>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</si>
  <si>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</si>
  <si>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</si>
  <si>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</si>
  <si>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</si>
  <si>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</si>
  <si>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</si>
  <si>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</si>
  <si>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</si>
  <si>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</si>
  <si>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</si>
  <si>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</si>
  <si>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</si>
  <si>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</si>
  <si>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</si>
  <si>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</si>
  <si>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</si>
  <si>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</si>
  <si>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</si>
  <si>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</si>
  <si>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</si>
  <si>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</si>
  <si>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</si>
  <si>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</si>
  <si>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</si>
  <si>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</si>
  <si>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</si>
  <si>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</si>
  <si>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</si>
  <si>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</si>
  <si>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</si>
  <si>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</si>
  <si>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</si>
  <si>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</si>
  <si>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</si>
  <si>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</si>
  <si>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</si>
  <si>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</si>
  <si>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</si>
  <si>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</si>
  <si>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</si>
  <si>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</si>
  <si>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</si>
  <si>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</si>
  <si>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</si>
  <si>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</si>
  <si>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</si>
  <si>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</si>
  <si>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</si>
  <si>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</si>
  <si>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</si>
  <si>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</si>
  <si>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</si>
  <si>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</si>
  <si>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</si>
  <si>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</si>
  <si>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</si>
  <si>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</si>
  <si>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</si>
  <si>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</si>
  <si>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</si>
  <si>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</si>
  <si>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</si>
  <si>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</si>
  <si>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</si>
  <si>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</si>
  <si>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</si>
  <si>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</si>
  <si>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</si>
  <si>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</si>
  <si>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</si>
  <si>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</si>
  <si>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</si>
  <si>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</si>
  <si>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</si>
  <si>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</si>
  <si>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</si>
  <si>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</si>
  <si>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</si>
  <si>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</si>
  <si>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</si>
  <si>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</si>
  <si>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</si>
  <si>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</si>
  <si>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</si>
  <si>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</si>
  <si>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</si>
  <si>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</si>
  <si>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</si>
  <si>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</si>
  <si>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</si>
  <si>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</si>
  <si>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</si>
  <si>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</si>
  <si>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</si>
  <si>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</si>
  <si>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</si>
  <si>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</si>
  <si>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</si>
  <si>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</si>
  <si>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</si>
  <si>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</si>
  <si>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</si>
  <si>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</si>
  <si>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</si>
  <si>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</si>
  <si>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</si>
  <si>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</si>
  <si>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</si>
  <si>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</si>
  <si>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</si>
  <si>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</si>
  <si>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</si>
  <si>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</si>
  <si>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</si>
  <si>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</si>
  <si>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</si>
  <si>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</si>
  <si>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</si>
  <si>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</si>
  <si>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</si>
  <si>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</si>
  <si>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</si>
  <si>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</si>
  <si>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</si>
  <si>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</si>
  <si>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</si>
  <si>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</si>
  <si>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</si>
  <si>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</si>
  <si>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</si>
  <si>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</si>
  <si>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</si>
  <si>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</si>
  <si>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</si>
  <si>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</si>
  <si>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</si>
  <si>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</si>
  <si>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</si>
  <si>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</si>
  <si>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</si>
  <si>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</si>
  <si>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</si>
  <si>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</si>
  <si>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</si>
  <si>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</si>
  <si>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</si>
  <si>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</si>
  <si>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</si>
  <si>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</si>
  <si>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</si>
  <si>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</si>
  <si>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</si>
  <si>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</si>
  <si>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</si>
  <si>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</si>
  <si>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</si>
  <si>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</si>
  <si>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</si>
  <si>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</si>
  <si>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</si>
  <si>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</si>
  <si>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</si>
  <si>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</si>
  <si>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</si>
  <si>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</si>
  <si>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</si>
  <si>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</si>
  <si>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</si>
  <si>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</si>
  <si>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</si>
  <si>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</si>
  <si>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</si>
  <si>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</si>
  <si>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</si>
  <si>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</si>
  <si>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</si>
  <si>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</si>
  <si>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</si>
  <si>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</si>
  <si>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</si>
  <si>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</si>
  <si>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</si>
  <si>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</si>
  <si>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</si>
  <si>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</si>
  <si>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</si>
  <si>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</si>
  <si>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</si>
  <si>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</si>
  <si>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</si>
  <si>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</si>
  <si>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</si>
  <si>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</si>
  <si>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</si>
  <si>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</si>
  <si>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</si>
  <si>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</si>
  <si>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</si>
  <si>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</si>
  <si>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</si>
  <si>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</si>
  <si>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</si>
  <si>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</si>
  <si>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</si>
  <si>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</si>
  <si>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</si>
  <si>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</si>
  <si>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</si>
  <si>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</si>
  <si>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</si>
  <si>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</si>
  <si>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</si>
  <si>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</si>
  <si>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</si>
  <si>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</si>
  <si>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</si>
  <si>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</si>
  <si>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</si>
  <si>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</si>
  <si>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</si>
  <si>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</si>
  <si>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</si>
  <si>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</si>
  <si>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</si>
  <si>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</si>
  <si>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</si>
  <si>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</si>
  <si>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</si>
  <si>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</si>
  <si>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</si>
  <si>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</si>
  <si>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</si>
  <si>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</si>
  <si>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</si>
  <si>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</si>
  <si>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</si>
  <si>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</si>
  <si>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</si>
  <si>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</si>
  <si>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</si>
  <si>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</si>
  <si>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</si>
  <si>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</si>
  <si>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</si>
  <si>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</si>
  <si>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</si>
  <si>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</si>
  <si>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</si>
  <si>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</si>
  <si>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</si>
  <si>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</si>
  <si>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</si>
  <si>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</si>
  <si>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</si>
  <si>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</si>
  <si>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</si>
  <si>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</si>
  <si>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</si>
  <si>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</si>
  <si>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</si>
  <si>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</si>
  <si>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</si>
  <si>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</si>
  <si>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</si>
  <si>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</si>
  <si>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</si>
  <si>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</si>
  <si>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</si>
  <si>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</si>
  <si>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</si>
  <si>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</si>
  <si>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</si>
  <si>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</si>
  <si>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</si>
  <si>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</si>
  <si>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</si>
  <si>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</si>
  <si>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</si>
  <si>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</si>
  <si>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</si>
  <si>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</si>
  <si>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</si>
  <si>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</si>
  <si>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</si>
  <si>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</si>
  <si>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</si>
  <si>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</si>
  <si>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</si>
  <si>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</si>
  <si>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</si>
  <si>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</si>
  <si>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</si>
  <si>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</si>
  <si>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</si>
  <si>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</si>
  <si>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</si>
  <si>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</si>
  <si>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</si>
  <si>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</si>
  <si>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</si>
  <si>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</si>
  <si>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</si>
  <si>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</si>
  <si>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</si>
  <si>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</si>
  <si>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</si>
  <si>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</si>
  <si>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</si>
  <si>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</si>
  <si>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</si>
  <si>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</si>
  <si>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</si>
  <si>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</si>
  <si>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</si>
  <si>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</si>
  <si>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</si>
  <si>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</si>
  <si>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</si>
  <si>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</si>
  <si>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</si>
  <si>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</si>
  <si>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</si>
  <si>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</si>
  <si>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</si>
  <si>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</si>
  <si>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</si>
  <si>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</si>
  <si>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</si>
  <si>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</si>
  <si>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</si>
  <si>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</si>
  <si>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</si>
  <si>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</si>
  <si>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</si>
  <si>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</si>
  <si>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</si>
  <si>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</si>
  <si>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</si>
  <si>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</si>
  <si>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</si>
  <si>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</si>
  <si>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</si>
  <si>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</si>
  <si>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</si>
  <si>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</si>
  <si>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</si>
  <si>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</si>
  <si>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</si>
  <si>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</si>
  <si>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</si>
  <si>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</si>
  <si>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</si>
  <si>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</si>
  <si>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</si>
  <si>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</si>
  <si>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</si>
  <si>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</si>
  <si>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</si>
  <si>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</si>
  <si>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</si>
  <si>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</si>
  <si>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</si>
  <si>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</si>
  <si>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</si>
  <si>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</si>
  <si>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</si>
  <si>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</si>
  <si>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</si>
  <si>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</si>
  <si>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</si>
  <si>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</si>
  <si>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</si>
  <si>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</si>
  <si>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</si>
  <si>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</si>
  <si>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</si>
  <si>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</si>
  <si>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</si>
  <si>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</si>
  <si>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</si>
  <si>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</si>
  <si>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</si>
  <si>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</si>
  <si>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</si>
  <si>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</si>
  <si>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</si>
  <si>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</si>
  <si>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</si>
  <si>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</si>
  <si>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</si>
  <si>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</si>
  <si>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</si>
  <si>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</si>
  <si>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</si>
  <si>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</si>
  <si>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</si>
  <si>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</si>
  <si>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</si>
  <si>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</si>
  <si>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</si>
  <si>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</si>
  <si>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</si>
  <si>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</si>
  <si>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</si>
  <si>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</si>
  <si>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</si>
  <si>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</si>
  <si>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</si>
  <si>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</si>
  <si>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</si>
  <si>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</si>
  <si>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</si>
  <si>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</si>
  <si>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</si>
  <si>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</si>
  <si>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</si>
  <si>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</si>
  <si>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</si>
  <si>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</si>
  <si>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</si>
  <si>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</si>
  <si>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</si>
  <si>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</si>
  <si>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</si>
  <si>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</si>
  <si>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</si>
  <si>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</si>
  <si>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</si>
  <si>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</si>
  <si>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</si>
  <si>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</si>
  <si>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</si>
  <si>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</si>
  <si>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</si>
  <si>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</si>
  <si>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</si>
  <si>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</si>
  <si>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</si>
  <si>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</si>
  <si>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</si>
  <si>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</si>
  <si>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</si>
  <si>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</si>
  <si>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</si>
  <si>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</si>
  <si>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</si>
  <si>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</si>
  <si>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</si>
  <si>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</si>
  <si>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</si>
  <si>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</si>
  <si>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</si>
  <si>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</si>
  <si>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</si>
  <si>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</si>
  <si>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</si>
  <si>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</si>
  <si>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</si>
  <si>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</si>
  <si>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</si>
  <si>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</si>
  <si>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</si>
  <si>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</si>
  <si>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</si>
  <si>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</si>
  <si>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</si>
  <si>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</si>
  <si>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</si>
  <si>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</si>
  <si>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</si>
  <si>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</si>
  <si>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</si>
  <si>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</si>
  <si>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</si>
  <si>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</si>
  <si>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</si>
  <si>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</si>
  <si>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</si>
  <si>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</si>
  <si>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</si>
  <si>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</si>
  <si>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</si>
  <si>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</si>
  <si>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</si>
  <si>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</si>
  <si>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</si>
  <si>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</si>
  <si>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</si>
  <si>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</si>
  <si>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</si>
  <si>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</si>
  <si>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</si>
  <si>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</si>
  <si>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</si>
  <si>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</si>
  <si>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</si>
  <si>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</si>
  <si>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</si>
  <si>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</si>
  <si>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</si>
  <si>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</si>
  <si>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</si>
  <si>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</si>
  <si>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</si>
  <si>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</si>
  <si>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</si>
  <si>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</si>
  <si>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</si>
  <si>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</si>
  <si>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</si>
  <si>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</si>
  <si>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</si>
  <si>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</si>
  <si>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</si>
  <si>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</si>
  <si>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</si>
  <si>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</si>
  <si>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</si>
  <si>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</si>
  <si>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</si>
  <si>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</si>
  <si>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</si>
  <si>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</si>
  <si>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</si>
  <si>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</si>
  <si>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</si>
  <si>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</si>
  <si>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</si>
  <si>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</si>
  <si>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</si>
  <si>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</si>
  <si>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</si>
  <si>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</si>
  <si>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</si>
  <si>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</si>
  <si>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</si>
  <si>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</si>
  <si>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</si>
  <si>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</si>
  <si>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</si>
  <si>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</si>
  <si>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</si>
  <si>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</si>
  <si>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</si>
  <si>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</si>
  <si>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</si>
  <si>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</si>
  <si>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</si>
  <si>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</si>
  <si>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</si>
  <si>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</si>
  <si>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</si>
  <si>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</si>
  <si>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</si>
  <si>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</si>
  <si>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</si>
  <si>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</si>
  <si>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</si>
  <si>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</si>
  <si>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</si>
  <si>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</si>
  <si>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</si>
  <si>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</si>
  <si>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</si>
  <si>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</si>
  <si>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</si>
  <si>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</si>
  <si>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</si>
  <si>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</si>
  <si>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</si>
  <si>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</si>
  <si>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</si>
  <si>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</si>
  <si>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</si>
  <si>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</si>
  <si>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</si>
  <si>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</si>
  <si>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</si>
  <si>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</si>
  <si>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</si>
  <si>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</si>
  <si>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</si>
  <si>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</si>
  <si>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</si>
  <si>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</si>
  <si>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</si>
  <si>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</si>
  <si>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</si>
  <si>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</si>
  <si>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</si>
  <si>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</si>
  <si>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</si>
  <si>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</si>
  <si>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</si>
  <si>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</si>
  <si>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</si>
  <si>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</si>
  <si>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</si>
  <si>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</si>
  <si>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</si>
  <si>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</si>
  <si>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</si>
  <si>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</si>
  <si>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</si>
  <si>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</si>
  <si>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</si>
  <si>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</si>
  <si>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</si>
  <si>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</si>
  <si>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</si>
  <si>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</si>
  <si>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</si>
  <si>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</si>
  <si>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</si>
  <si>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</si>
  <si>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</si>
  <si>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</si>
  <si>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</si>
  <si>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</si>
  <si>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</si>
  <si>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</si>
  <si>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</si>
  <si>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</si>
  <si>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</si>
  <si>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</si>
  <si>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</si>
  <si>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</si>
  <si>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</si>
  <si>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</si>
  <si>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</si>
  <si>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</si>
  <si>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</si>
  <si>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</si>
  <si>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</si>
  <si>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</si>
  <si>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</si>
  <si>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</si>
  <si>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</si>
  <si>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</si>
  <si>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</si>
  <si>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</si>
  <si>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</si>
  <si>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</si>
  <si>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</si>
  <si>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</si>
  <si>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</si>
  <si>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</si>
  <si>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</si>
  <si>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</si>
  <si>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</si>
  <si>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</si>
  <si>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</si>
  <si>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</si>
  <si>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</si>
  <si>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</si>
  <si>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</si>
  <si>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</si>
  <si>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</si>
  <si>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</si>
  <si>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</si>
  <si>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</si>
  <si>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</si>
  <si>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</si>
  <si>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</si>
  <si>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</si>
  <si>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</si>
  <si>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</si>
  <si>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</si>
  <si>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</si>
  <si>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</si>
  <si>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</si>
  <si>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</si>
  <si>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</si>
  <si>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</si>
  <si>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</si>
  <si>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</si>
  <si>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</si>
  <si>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</si>
  <si>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</si>
  <si>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</si>
  <si>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</si>
  <si>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</si>
  <si>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</si>
  <si>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</si>
  <si>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</si>
  <si>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</si>
  <si>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</si>
  <si>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</si>
  <si>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</si>
  <si>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</si>
  <si>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</si>
  <si>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</si>
  <si>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</si>
  <si>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</si>
  <si>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</si>
  <si>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</si>
  <si>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</si>
  <si>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</si>
  <si>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</si>
  <si>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</si>
  <si>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</si>
  <si>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</si>
  <si>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</si>
  <si>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</si>
  <si>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</si>
  <si>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</si>
  <si>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</si>
  <si>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</si>
  <si>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</si>
  <si>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</si>
  <si>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</si>
  <si>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</si>
  <si>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</si>
  <si>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</si>
  <si>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</si>
  <si>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</si>
  <si>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</si>
  <si>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</si>
  <si>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</si>
  <si>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</si>
  <si>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</si>
  <si>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</si>
  <si>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</si>
  <si>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</si>
  <si>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</si>
  <si>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</si>
  <si>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</si>
  <si>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</si>
  <si>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</si>
  <si>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</si>
  <si>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</si>
  <si>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</si>
  <si>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</si>
  <si>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</si>
  <si>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</si>
  <si>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</si>
  <si>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</si>
  <si>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</si>
  <si>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</si>
  <si>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</si>
  <si>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</si>
  <si>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</si>
  <si>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</si>
  <si>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</si>
  <si>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</si>
  <si>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</si>
  <si>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</si>
  <si>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</si>
  <si>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</si>
  <si>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</si>
  <si>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</si>
  <si>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</si>
  <si>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</si>
  <si>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</si>
  <si>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</si>
  <si>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</si>
  <si>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</si>
  <si>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</si>
  <si>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</si>
  <si>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</si>
  <si>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</si>
  <si>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</si>
  <si>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</si>
  <si>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</si>
  <si>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</si>
  <si>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</si>
  <si>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</si>
  <si>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</si>
  <si>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</si>
  <si>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</si>
  <si>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</si>
  <si>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</si>
  <si>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</si>
  <si>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</si>
  <si>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</si>
  <si>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</si>
  <si>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</si>
  <si>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</si>
  <si>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</si>
  <si>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</si>
  <si>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</si>
  <si>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</si>
  <si>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</si>
  <si>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</si>
  <si>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</si>
  <si>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</si>
  <si>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</si>
  <si>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</si>
  <si>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</si>
  <si>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</si>
  <si>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</si>
  <si>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</si>
  <si>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</si>
  <si>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</si>
  <si>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</si>
  <si>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</si>
  <si>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</si>
  <si>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</si>
  <si>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</si>
  <si>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</si>
  <si>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</si>
  <si>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</si>
  <si>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</si>
  <si>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</si>
  <si>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</si>
  <si>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</si>
  <si>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</si>
  <si>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</si>
  <si>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</si>
  <si>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</si>
  <si>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</si>
  <si>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</si>
  <si>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</si>
  <si>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</si>
  <si>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</si>
  <si>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</si>
  <si>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</si>
  <si>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</si>
  <si>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</si>
  <si>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</si>
  <si>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</si>
  <si>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</si>
  <si>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</si>
  <si>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</si>
  <si>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</si>
  <si>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</si>
  <si>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</si>
  <si>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</si>
  <si>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</si>
  <si>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</si>
  <si>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</si>
  <si>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</si>
  <si>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</si>
  <si>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</si>
  <si>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</si>
  <si>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</si>
  <si>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</si>
  <si>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</si>
  <si>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</si>
  <si>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</si>
  <si>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</si>
  <si>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</si>
  <si>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</si>
  <si>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</si>
  <si>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</si>
  <si>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</si>
  <si>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</si>
  <si>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</si>
  <si>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</si>
  <si>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</si>
  <si>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</si>
  <si>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</si>
  <si>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</si>
  <si>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</si>
  <si>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</si>
  <si>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</si>
  <si>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</si>
  <si>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</si>
  <si>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</si>
  <si>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</si>
  <si>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</si>
  <si>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</si>
  <si>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</si>
  <si>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</si>
  <si>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</si>
  <si>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</si>
  <si>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</si>
  <si>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</si>
  <si>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</si>
  <si>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</si>
  <si>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</si>
  <si>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</si>
  <si>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</si>
  <si>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</si>
  <si>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</si>
  <si>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</si>
  <si>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</si>
  <si>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</si>
  <si>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</si>
  <si>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</si>
  <si>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</si>
  <si>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</si>
  <si>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</si>
  <si>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</si>
  <si>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</si>
  <si>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</si>
  <si>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</si>
  <si>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</si>
  <si>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</si>
  <si>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</si>
  <si>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</si>
  <si>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</si>
  <si>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</si>
  <si>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</si>
  <si>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</si>
  <si>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</si>
  <si>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</si>
  <si>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</si>
  <si>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</si>
  <si>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</si>
  <si>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</si>
  <si>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</si>
  <si>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</si>
  <si>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</si>
  <si>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</si>
  <si>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</si>
  <si>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</si>
  <si>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</si>
  <si>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</si>
  <si>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</si>
  <si>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</si>
  <si>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</si>
  <si>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</si>
  <si>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</si>
  <si>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</si>
  <si>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</si>
  <si>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</si>
  <si>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</si>
  <si>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</si>
  <si>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</si>
  <si>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</si>
  <si>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</si>
  <si>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</si>
  <si>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</si>
  <si>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</si>
  <si>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</si>
  <si>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</si>
  <si>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</si>
  <si>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</si>
  <si>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</si>
  <si>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</si>
  <si>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</si>
  <si>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</si>
  <si>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</si>
  <si>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</si>
  <si>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</si>
  <si>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</si>
  <si>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</si>
  <si>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</si>
  <si>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</si>
  <si>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</si>
  <si>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</si>
  <si>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</si>
  <si>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</si>
  <si>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</si>
  <si>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</si>
  <si>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</si>
  <si>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</si>
  <si>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</si>
  <si>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</si>
  <si>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</si>
  <si>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</si>
  <si>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</si>
  <si>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</si>
  <si>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</si>
  <si>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</si>
  <si>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</si>
  <si>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</si>
  <si>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</si>
  <si>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</si>
  <si>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</si>
  <si>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</si>
  <si>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</si>
  <si>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</si>
  <si>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</si>
  <si>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</si>
  <si>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</si>
  <si>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</si>
  <si>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</si>
  <si>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</si>
  <si>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</si>
  <si>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</si>
  <si>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</si>
  <si>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</si>
  <si>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</si>
  <si>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</si>
  <si>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</si>
  <si>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</si>
  <si>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</si>
  <si>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</si>
  <si>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</si>
  <si>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</si>
  <si>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</si>
  <si>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</si>
  <si>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</si>
  <si>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</si>
  <si>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</si>
  <si>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</si>
  <si>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</si>
  <si>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</si>
  <si>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</si>
  <si>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</si>
  <si>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</si>
  <si>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</si>
  <si>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</si>
  <si>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</si>
  <si>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</si>
  <si>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</si>
  <si>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</si>
  <si>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</si>
  <si>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</si>
  <si>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</si>
  <si>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</si>
  <si>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</si>
  <si>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</si>
  <si>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</si>
  <si>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</si>
  <si>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</si>
  <si>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</si>
  <si>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</si>
  <si>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</si>
  <si>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</si>
  <si>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</si>
  <si>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</si>
  <si>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</si>
  <si>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</si>
  <si>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</si>
  <si>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</si>
  <si>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</si>
  <si>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</si>
  <si>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</si>
  <si>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</si>
  <si>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</si>
  <si>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</si>
  <si>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</si>
  <si>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</si>
  <si>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</si>
  <si>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</si>
  <si>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</si>
  <si>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</si>
  <si>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</si>
  <si>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</si>
  <si>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</si>
  <si>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</si>
  <si>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</si>
  <si>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</si>
  <si>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</si>
  <si>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</si>
  <si>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</si>
  <si>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</si>
  <si>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</si>
  <si>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</si>
  <si>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</si>
  <si>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</si>
  <si>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</si>
  <si>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</si>
  <si>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</si>
  <si>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</si>
  <si>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</si>
  <si>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</si>
  <si>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</si>
  <si>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</si>
  <si>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</si>
  <si>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</si>
  <si>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</si>
  <si>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</si>
  <si>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</si>
  <si>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</si>
  <si>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</si>
  <si>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</si>
  <si>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</si>
  <si>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</si>
  <si>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</si>
  <si>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</si>
  <si>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</si>
  <si>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</si>
  <si>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</si>
  <si>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</si>
  <si>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</si>
  <si>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</si>
  <si>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</si>
  <si>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</si>
  <si>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</si>
  <si>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</si>
  <si>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</si>
  <si>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</si>
  <si>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</si>
  <si>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</si>
  <si>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</si>
  <si>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</si>
  <si>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</si>
  <si>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</si>
  <si>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</si>
  <si>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</si>
  <si>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</si>
  <si>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</si>
  <si>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</si>
  <si>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</si>
  <si>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</si>
  <si>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</si>
  <si>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</si>
  <si>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</si>
  <si>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</si>
  <si>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</si>
  <si>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</si>
  <si>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</si>
  <si>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</si>
  <si>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</si>
  <si>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</si>
  <si>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</si>
  <si>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</si>
  <si>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</si>
  <si>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</si>
  <si>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</si>
  <si>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</si>
  <si>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</si>
  <si>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</si>
  <si>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</si>
  <si>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</si>
  <si>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</si>
  <si>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</si>
  <si>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</si>
  <si>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</si>
  <si>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</si>
  <si>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</si>
  <si>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</si>
  <si>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</si>
  <si>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</si>
  <si>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</si>
  <si>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</si>
  <si>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</si>
  <si>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</si>
  <si>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</si>
  <si>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</si>
  <si>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</si>
  <si>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</si>
  <si>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</si>
  <si>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</si>
  <si>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</si>
  <si>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</si>
  <si>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</si>
  <si>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</si>
  <si>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</si>
  <si>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</si>
  <si>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</si>
  <si>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</si>
  <si>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</si>
  <si>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</si>
  <si>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</si>
  <si>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</si>
  <si>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</si>
  <si>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</si>
  <si>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</si>
  <si>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</si>
  <si>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</si>
  <si>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</si>
  <si>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</si>
  <si>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</si>
  <si>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</si>
  <si>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</si>
  <si>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</si>
  <si>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</si>
  <si>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</si>
  <si>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</si>
  <si>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</si>
  <si>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</si>
  <si>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</si>
  <si>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</si>
  <si>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</si>
  <si>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</si>
  <si>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</si>
  <si>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</si>
  <si>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</si>
  <si>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</si>
  <si>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</si>
  <si>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</si>
  <si>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</si>
  <si>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</si>
  <si>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</si>
  <si>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</si>
  <si>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</si>
  <si>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</si>
  <si>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</si>
  <si>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</si>
  <si>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</si>
  <si>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</si>
  <si>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</si>
  <si>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</si>
  <si>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</si>
  <si>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</si>
  <si>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</si>
  <si>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</si>
  <si>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</si>
  <si>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</si>
  <si>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</si>
  <si>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</si>
  <si>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</si>
  <si>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</si>
  <si>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</si>
  <si>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</si>
  <si>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</si>
  <si>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</si>
  <si>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</si>
  <si>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</si>
  <si>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</si>
  <si>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</si>
  <si>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</si>
  <si>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</si>
  <si>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</si>
  <si>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</si>
  <si>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</si>
  <si>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</si>
  <si>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</si>
  <si>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</si>
  <si>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</si>
  <si>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</si>
  <si>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</si>
  <si>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</si>
  <si>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</si>
  <si>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</si>
  <si>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</si>
  <si>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</si>
  <si>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</si>
  <si>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</si>
  <si>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</si>
  <si>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</si>
  <si>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</si>
  <si>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</si>
  <si>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</si>
  <si>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</si>
  <si>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</si>
  <si>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</si>
  <si>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</si>
  <si>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</si>
  <si>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</si>
  <si>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</si>
  <si>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</si>
  <si>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</si>
  <si>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</si>
  <si>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</si>
  <si>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</si>
  <si>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</si>
  <si>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</si>
  <si>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</si>
  <si>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</si>
  <si>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</si>
  <si>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</si>
  <si>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</si>
  <si>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</si>
  <si>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</si>
  <si>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</si>
  <si>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</si>
  <si>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</si>
  <si>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</si>
  <si>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</si>
  <si>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</si>
  <si>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</si>
  <si>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</si>
  <si>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</si>
  <si>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</si>
  <si>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</si>
  <si>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</si>
  <si>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</si>
  <si>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</si>
  <si>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</si>
  <si>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</si>
  <si>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</si>
  <si>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</si>
  <si>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</si>
  <si>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</si>
  <si>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</si>
  <si>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</si>
  <si>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</si>
  <si>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</si>
  <si>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</si>
  <si>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</si>
  <si>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</si>
  <si>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</si>
  <si>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</si>
  <si>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</si>
  <si>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</si>
  <si>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</si>
  <si>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</si>
  <si>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</si>
  <si>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</si>
  <si>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</si>
  <si>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</si>
  <si>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</si>
  <si>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</si>
  <si>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</si>
  <si>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</si>
  <si>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</si>
  <si>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</si>
  <si>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</si>
  <si>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</si>
  <si>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</si>
  <si>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</si>
  <si>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</si>
  <si>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</si>
  <si>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</si>
  <si>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</si>
  <si>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</si>
  <si>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</si>
  <si>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</si>
  <si>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</si>
  <si>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</si>
  <si>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</si>
  <si>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</si>
  <si>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</si>
  <si>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</si>
  <si>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</si>
  <si>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</si>
  <si>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</si>
  <si>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</si>
  <si>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</si>
  <si>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</si>
  <si>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</si>
  <si>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</si>
  <si>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</si>
  <si>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</si>
  <si>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</si>
  <si>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</si>
  <si>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</si>
  <si>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</si>
  <si>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</si>
  <si>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</si>
  <si>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</si>
  <si>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</si>
  <si>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</si>
  <si>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</si>
  <si>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</si>
  <si>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</si>
  <si>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</si>
  <si>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</si>
  <si>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</si>
  <si>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</si>
  <si>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</si>
  <si>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</si>
  <si>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</si>
  <si>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</si>
  <si>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</si>
  <si>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</si>
  <si>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</si>
  <si>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</si>
  <si>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</si>
  <si>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</si>
  <si>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</si>
  <si>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</si>
  <si>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</si>
  <si>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</si>
  <si>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</si>
  <si>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</si>
  <si>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</si>
  <si>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</si>
  <si>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</si>
  <si>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</si>
  <si>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</si>
  <si>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</si>
  <si>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</si>
  <si>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</si>
  <si>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</si>
  <si>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</si>
  <si>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</si>
  <si>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</si>
  <si>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</si>
  <si>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</si>
  <si>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</si>
  <si>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</si>
  <si>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</si>
  <si>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</si>
  <si>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</si>
  <si>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</si>
  <si>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</si>
  <si>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</si>
  <si>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</si>
  <si>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</si>
  <si>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</si>
  <si>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</si>
  <si>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</si>
  <si>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</si>
  <si>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</si>
  <si>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</si>
  <si>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</si>
  <si>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</si>
  <si>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</si>
  <si>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</si>
  <si>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</si>
  <si>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</si>
  <si>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</si>
  <si>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</si>
  <si>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</si>
  <si>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</si>
  <si>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</si>
  <si>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</si>
  <si>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</si>
  <si>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</si>
  <si>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</si>
  <si>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</si>
  <si>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</si>
  <si>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</si>
  <si>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</si>
  <si>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</si>
  <si>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</si>
  <si>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</si>
  <si>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</si>
  <si>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</si>
  <si>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</si>
  <si>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</si>
  <si>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</si>
  <si>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</si>
  <si>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</si>
  <si>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</si>
  <si>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</si>
  <si>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</si>
  <si>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</si>
  <si>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</si>
  <si>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</si>
  <si>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</si>
  <si>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</si>
  <si>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</si>
  <si>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</si>
  <si>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</si>
  <si>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</si>
  <si>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</si>
  <si>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</si>
  <si>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</si>
  <si>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</si>
  <si>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</si>
  <si>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</si>
  <si>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</si>
  <si>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</si>
  <si>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</si>
  <si>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</si>
  <si>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</si>
  <si>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</si>
  <si>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</si>
  <si>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</si>
  <si>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</si>
  <si>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</si>
  <si>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</si>
  <si>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</si>
  <si>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</si>
  <si>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</si>
  <si>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</si>
  <si>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</si>
  <si>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</si>
  <si>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</si>
  <si>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</si>
  <si>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</si>
  <si>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</si>
  <si>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</si>
  <si>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</si>
  <si>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</si>
  <si>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</si>
  <si>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</si>
  <si>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</si>
  <si>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</si>
  <si>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</si>
  <si>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</si>
  <si>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</si>
  <si>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</si>
  <si>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</si>
  <si>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</si>
  <si>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</si>
  <si>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</si>
  <si>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</si>
  <si>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</si>
  <si>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</si>
  <si>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</si>
  <si>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</si>
  <si>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</si>
  <si>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</si>
  <si>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</si>
  <si>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</si>
  <si>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</si>
  <si>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</si>
  <si>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</si>
  <si>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</si>
  <si>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</si>
  <si>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</si>
  <si>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</si>
  <si>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</si>
  <si>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</si>
  <si>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</si>
  <si>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</si>
  <si>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</si>
  <si>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</si>
  <si>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</si>
  <si>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</si>
  <si>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</si>
  <si>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</si>
  <si>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</si>
  <si>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</si>
  <si>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</si>
  <si>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</si>
  <si>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</si>
  <si>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</si>
  <si>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</si>
  <si>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</si>
  <si>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</si>
  <si>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</si>
  <si>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</si>
  <si>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</si>
  <si>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</si>
  <si>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</si>
  <si>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</si>
  <si>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</si>
  <si>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</si>
  <si>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</si>
  <si>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</si>
  <si>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</si>
  <si>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</si>
  <si>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</si>
  <si>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</si>
  <si>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</si>
  <si>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</si>
  <si>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</si>
  <si>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</si>
  <si>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</si>
  <si>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</si>
  <si>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</si>
  <si>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</si>
  <si>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</si>
  <si>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</si>
  <si>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</si>
  <si>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</si>
  <si>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</si>
  <si>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</si>
  <si>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</si>
  <si>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</si>
  <si>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</si>
  <si>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</si>
  <si>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</si>
  <si>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</si>
  <si>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</si>
  <si>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</si>
  <si>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</si>
  <si>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</si>
  <si>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</si>
  <si>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</si>
  <si>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</si>
  <si>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</si>
  <si>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</si>
  <si>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</si>
  <si>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</si>
  <si>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</si>
  <si>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</si>
  <si>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</si>
  <si>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</si>
  <si>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</si>
  <si>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</si>
  <si>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</si>
  <si>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</si>
  <si>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</si>
  <si>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</si>
  <si>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</si>
  <si>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</si>
  <si>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</si>
  <si>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</si>
  <si>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</si>
  <si>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</si>
  <si>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</si>
  <si>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</si>
  <si>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</si>
  <si>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</si>
  <si>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</si>
  <si>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</si>
  <si>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</si>
  <si>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</si>
  <si>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</si>
  <si>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</si>
  <si>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</si>
  <si>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</si>
  <si>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</si>
  <si>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</si>
  <si>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</si>
  <si>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</si>
  <si>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</si>
  <si>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</si>
  <si>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</si>
  <si>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</si>
  <si>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</si>
  <si>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</si>
  <si>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</si>
  <si>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</si>
  <si>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</si>
  <si>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</si>
  <si>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</si>
  <si>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</si>
  <si>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</si>
  <si>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</si>
  <si>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</si>
  <si>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</si>
  <si>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</si>
  <si>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</si>
  <si>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</si>
  <si>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</si>
  <si>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</si>
  <si>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</si>
  <si>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</si>
  <si>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</si>
  <si>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</si>
  <si>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</si>
  <si>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</si>
  <si>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</si>
  <si>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</si>
  <si>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</si>
  <si>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</si>
  <si>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</si>
  <si>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</si>
  <si>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</si>
  <si>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</si>
  <si>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</si>
  <si>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</si>
  <si>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</si>
  <si>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</si>
  <si>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</si>
  <si>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</si>
  <si>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</si>
  <si>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</si>
  <si>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</si>
  <si>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</si>
  <si>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</si>
  <si>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</si>
  <si>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</si>
  <si>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</si>
  <si>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</si>
  <si>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</si>
  <si>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</si>
  <si>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</si>
  <si>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</si>
  <si>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</si>
  <si>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</si>
  <si>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</si>
  <si>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</si>
  <si>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</si>
  <si>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</si>
  <si>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</si>
  <si>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</si>
  <si>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</si>
  <si>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</si>
  <si>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</si>
  <si>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</si>
  <si>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</si>
  <si>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</si>
  <si>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</si>
  <si>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</si>
  <si>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</si>
  <si>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</si>
  <si>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</si>
  <si>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</si>
  <si>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</si>
  <si>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</si>
  <si>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</si>
  <si>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</si>
  <si>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</si>
  <si>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</si>
  <si>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</si>
  <si>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</si>
  <si>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</si>
  <si>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</si>
  <si>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</si>
  <si>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</si>
  <si>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</si>
  <si>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</si>
  <si>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</si>
  <si>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</si>
  <si>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</si>
  <si>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</si>
  <si>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</si>
  <si>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</si>
  <si>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</si>
  <si>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</si>
  <si>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</si>
  <si>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</si>
  <si>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</si>
  <si>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</si>
  <si>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</si>
  <si>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</si>
  <si>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</si>
  <si>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</si>
  <si>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</si>
  <si>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</si>
  <si>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</si>
  <si>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</si>
  <si>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</si>
  <si>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</si>
  <si>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</si>
  <si>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</si>
  <si>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</si>
  <si>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</si>
  <si>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</si>
  <si>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</si>
  <si>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</si>
  <si>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</si>
  <si>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</si>
  <si>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</si>
  <si>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</si>
  <si>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</si>
  <si>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</si>
  <si>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</si>
  <si>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</si>
  <si>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</si>
  <si>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</si>
  <si>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</si>
  <si>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</si>
  <si>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</si>
  <si>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</si>
  <si>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</si>
  <si>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</si>
  <si>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</si>
  <si>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</si>
  <si>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</si>
  <si>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</si>
  <si>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</si>
  <si>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</si>
  <si>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</si>
  <si>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</si>
  <si>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</si>
  <si>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</si>
  <si>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</si>
  <si>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</si>
  <si>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</si>
  <si>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</si>
  <si>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</si>
  <si>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</si>
  <si>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</si>
  <si>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</si>
  <si>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</si>
  <si>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</si>
  <si>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</si>
  <si>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</si>
  <si>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</si>
  <si>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</si>
  <si>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</si>
  <si>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</si>
  <si>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</si>
  <si>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</si>
  <si>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</si>
  <si>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</si>
  <si>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</si>
  <si>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</si>
  <si>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</si>
  <si>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</si>
  <si>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</si>
  <si>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</si>
  <si>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</si>
  <si>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</si>
  <si>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</si>
  <si>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</si>
  <si>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</si>
  <si>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</si>
  <si>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</si>
  <si>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</si>
  <si>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</si>
  <si>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</si>
  <si>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</si>
  <si>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</si>
  <si>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</si>
  <si>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</si>
  <si>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</si>
  <si>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</si>
  <si>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</si>
  <si>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</si>
  <si>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</si>
  <si>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</si>
  <si>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</si>
  <si>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</si>
  <si>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</si>
  <si>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</si>
  <si>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</si>
  <si>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</si>
  <si>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</si>
  <si>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</si>
  <si>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</si>
  <si>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</si>
  <si>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</si>
  <si>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</si>
  <si>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</si>
  <si>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</si>
  <si>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</si>
  <si>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</si>
  <si>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</si>
  <si>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</si>
  <si>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</si>
  <si>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</si>
  <si>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</si>
  <si>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</si>
  <si>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</si>
  <si>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</si>
  <si>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</si>
  <si>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</si>
  <si>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</si>
  <si>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</si>
  <si>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</si>
  <si>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</si>
  <si>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</si>
  <si>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</si>
  <si>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</si>
  <si>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</si>
  <si>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</si>
  <si>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</si>
  <si>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</si>
  <si>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</si>
  <si>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</si>
  <si>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</si>
  <si>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</si>
  <si>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</si>
  <si>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</si>
  <si>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</si>
  <si>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</si>
  <si>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</si>
  <si>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</si>
  <si>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</si>
  <si>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</si>
  <si>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</si>
  <si>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</si>
  <si>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</si>
  <si>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</si>
  <si>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</si>
  <si>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</si>
  <si>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</si>
  <si>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</si>
  <si>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</si>
  <si>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</si>
  <si>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</si>
  <si>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</si>
  <si>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</si>
  <si>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</si>
  <si>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</si>
  <si>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</si>
  <si>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</si>
  <si>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</si>
  <si>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</si>
  <si>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</si>
  <si>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</si>
  <si>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</si>
  <si>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</si>
  <si>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</si>
  <si>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</si>
  <si>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</si>
  <si>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</si>
  <si>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</si>
  <si>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</si>
  <si>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</si>
  <si>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</si>
  <si>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</si>
  <si>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</si>
  <si>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</si>
  <si>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</si>
  <si>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</si>
  <si>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</si>
  <si>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</si>
  <si>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</si>
  <si>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</si>
  <si>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</si>
  <si>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</si>
  <si>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</si>
  <si>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</si>
  <si>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</si>
  <si>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</si>
  <si>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</si>
  <si>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</si>
  <si>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</si>
  <si>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</si>
  <si>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</si>
  <si>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</si>
  <si>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</si>
  <si>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</si>
  <si>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</si>
  <si>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</si>
  <si>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</si>
  <si>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</si>
  <si>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</si>
  <si>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</si>
  <si>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</si>
  <si>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</si>
  <si>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</si>
  <si>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</si>
  <si>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</si>
  <si>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</si>
  <si>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</si>
  <si>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</si>
  <si>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</si>
  <si>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</si>
  <si>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</si>
  <si>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</si>
  <si>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</si>
  <si>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</si>
  <si>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</si>
  <si>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</si>
  <si>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</si>
  <si>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</si>
  <si>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</si>
  <si>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</si>
  <si>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</si>
  <si>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</si>
  <si>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</si>
  <si>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</si>
  <si>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</si>
  <si>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</si>
  <si>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</si>
  <si>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</si>
  <si>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</si>
  <si>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</si>
  <si>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</si>
  <si>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</si>
  <si>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</si>
  <si>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</si>
  <si>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</si>
  <si>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</si>
  <si>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</si>
  <si>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</si>
  <si>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</si>
  <si>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</si>
  <si>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</si>
  <si>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</si>
  <si>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</si>
  <si>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</si>
  <si>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</si>
  <si>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</si>
  <si>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</si>
  <si>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</si>
  <si>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</si>
  <si>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</si>
  <si>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</si>
  <si>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</si>
  <si>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</si>
  <si>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</si>
  <si>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</si>
  <si>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</si>
  <si>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</si>
  <si>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</si>
  <si>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</si>
  <si>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</si>
  <si>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</si>
  <si>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</si>
  <si>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</si>
  <si>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</si>
  <si>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</si>
  <si>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</si>
  <si>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</si>
  <si>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</si>
  <si>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</si>
  <si>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</si>
  <si>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</si>
  <si>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</si>
  <si>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</si>
  <si>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</si>
  <si>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</si>
  <si>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</si>
  <si>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</si>
  <si>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</si>
  <si>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</si>
  <si>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</si>
  <si>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</si>
  <si>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</si>
  <si>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</si>
  <si>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</si>
  <si>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</si>
  <si>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</si>
  <si>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</si>
  <si>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</si>
  <si>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</si>
  <si>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</si>
  <si>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</si>
  <si>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</si>
  <si>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</si>
  <si>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</si>
  <si>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</si>
  <si>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</si>
  <si>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</si>
  <si>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</si>
  <si>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</si>
  <si>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</si>
  <si>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</si>
  <si>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</si>
  <si>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</si>
  <si>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</si>
  <si>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</si>
  <si>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</si>
  <si>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</si>
  <si>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</si>
  <si>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</si>
  <si>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</si>
  <si>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</si>
  <si>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</si>
  <si>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</si>
  <si>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</si>
  <si>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</si>
  <si>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</si>
  <si>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</si>
  <si>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</si>
  <si>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</si>
  <si>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</si>
  <si>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</si>
  <si>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</si>
  <si>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</si>
  <si>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</si>
  <si>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</si>
  <si>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</si>
  <si>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</si>
  <si>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</si>
  <si>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</si>
  <si>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</si>
  <si>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</si>
  <si>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</si>
  <si>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</si>
  <si>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</si>
  <si>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</si>
  <si>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</si>
  <si>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</si>
  <si>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</si>
  <si>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</si>
  <si>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</si>
  <si>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</si>
  <si>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</si>
  <si>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</si>
  <si>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</si>
  <si>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</si>
  <si>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</si>
  <si>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</si>
  <si>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</si>
  <si>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</si>
  <si>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</si>
  <si>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</si>
  <si>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</si>
  <si>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</si>
  <si>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</si>
  <si>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</si>
  <si>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</si>
  <si>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</si>
  <si>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</si>
  <si>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</si>
  <si>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</si>
  <si>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</si>
  <si>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</si>
  <si>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</si>
  <si>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</si>
  <si>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</si>
  <si>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</si>
  <si>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</si>
  <si>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</si>
  <si>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</si>
  <si>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</si>
  <si>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</si>
  <si>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</si>
  <si>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</si>
  <si>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</si>
  <si>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</si>
  <si>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</si>
  <si>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</si>
  <si>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</si>
  <si>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</si>
  <si>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</si>
  <si>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</si>
  <si>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</si>
  <si>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</si>
  <si>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</si>
  <si>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</si>
  <si>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</si>
  <si>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</si>
  <si>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</si>
  <si>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</si>
  <si>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</si>
  <si>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</si>
  <si>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</si>
  <si>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</si>
  <si>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</si>
  <si>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</si>
  <si>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</si>
  <si>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</si>
  <si>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</si>
  <si>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</si>
  <si>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</si>
  <si>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</si>
  <si>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</si>
  <si>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</si>
  <si>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</si>
  <si>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</si>
  <si>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</si>
  <si>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</si>
  <si>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</si>
  <si>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</si>
  <si>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</si>
  <si>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</si>
  <si>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</si>
  <si>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</si>
  <si>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</si>
  <si>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</si>
  <si>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</si>
  <si>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</si>
  <si>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</si>
  <si>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</si>
  <si>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</si>
  <si>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</si>
  <si>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</si>
  <si>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</si>
  <si>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</si>
  <si>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</si>
  <si>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</si>
  <si>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</si>
  <si>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</si>
  <si>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</si>
  <si>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</si>
  <si>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</si>
  <si>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</si>
  <si>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</si>
  <si>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</si>
  <si>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</si>
  <si>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</si>
  <si>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</si>
  <si>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</si>
  <si>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</si>
  <si>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</si>
  <si>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</si>
  <si>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</si>
  <si>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</si>
  <si>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</si>
  <si>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</si>
  <si>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</si>
  <si>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</si>
  <si>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</si>
  <si>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</si>
  <si>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</si>
  <si>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</si>
  <si>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</si>
  <si>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</si>
  <si>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</si>
  <si>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</si>
  <si>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</si>
  <si>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</si>
  <si>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</si>
  <si>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</si>
  <si>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</si>
  <si>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</si>
  <si>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</si>
  <si>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</si>
  <si>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</si>
  <si>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</si>
  <si>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</si>
  <si>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</si>
  <si>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</si>
  <si>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</si>
  <si>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</si>
  <si>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</si>
  <si>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</si>
  <si>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</si>
  <si>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</si>
  <si>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</si>
  <si>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</si>
  <si>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</si>
  <si>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</si>
  <si>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</si>
  <si>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</si>
  <si>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</si>
  <si>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</si>
  <si>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</si>
  <si>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</si>
  <si>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</si>
  <si>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</si>
  <si>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</si>
  <si>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</si>
  <si>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</si>
  <si>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</si>
  <si>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</si>
  <si>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</si>
  <si>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</si>
  <si>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</si>
  <si>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</si>
  <si>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</si>
  <si>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</si>
  <si>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</si>
  <si>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</si>
  <si>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</si>
  <si>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</si>
  <si>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</si>
  <si>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</si>
  <si>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</si>
  <si>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</si>
  <si>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</si>
  <si>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</si>
  <si>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</si>
  <si>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</si>
  <si>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</si>
  <si>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</si>
  <si>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</si>
  <si>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</si>
  <si>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</si>
  <si>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</si>
  <si>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</si>
  <si>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</si>
  <si>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</si>
  <si>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</si>
  <si>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</si>
  <si>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</si>
  <si>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</si>
  <si>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</si>
  <si>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</si>
  <si>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</si>
  <si>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</si>
  <si>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</si>
  <si>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</si>
  <si>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</si>
  <si>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</si>
  <si>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</si>
  <si>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</si>
  <si>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</si>
  <si>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</si>
  <si>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</si>
  <si>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</si>
  <si>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</si>
  <si>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</si>
  <si>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</si>
  <si>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</si>
  <si>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</si>
  <si>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</si>
  <si>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</si>
  <si>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</si>
  <si>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</si>
  <si>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</si>
  <si>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</si>
  <si>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</si>
  <si>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</si>
  <si>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</si>
  <si>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</si>
  <si>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</si>
  <si>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</si>
  <si>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</si>
  <si>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</si>
  <si>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</si>
  <si>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</si>
  <si>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</si>
  <si>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</si>
  <si>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</si>
  <si>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</si>
  <si>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</si>
  <si>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</si>
  <si>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</si>
  <si>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</si>
  <si>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</si>
  <si>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</si>
  <si>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</si>
  <si>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</si>
  <si>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</si>
  <si>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</si>
  <si>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</si>
  <si>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</si>
  <si>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</si>
  <si>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</si>
  <si>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</si>
  <si>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</si>
  <si>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</si>
  <si>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</si>
  <si>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</si>
  <si>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</si>
  <si>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</si>
  <si>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</si>
  <si>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</si>
  <si>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</si>
  <si>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</si>
  <si>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</si>
  <si>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</si>
  <si>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</si>
  <si>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</si>
  <si>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</si>
  <si>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</si>
  <si>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</si>
  <si>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</si>
  <si>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</si>
  <si>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</si>
  <si>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</si>
  <si>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</si>
  <si>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</si>
  <si>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</si>
  <si>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</si>
  <si>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</si>
  <si>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</si>
  <si>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</si>
  <si>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</si>
  <si>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</si>
  <si>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</si>
  <si>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</si>
  <si>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</si>
  <si>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</si>
  <si>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</si>
  <si>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</si>
  <si>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</si>
  <si>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</si>
  <si>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</si>
  <si>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</si>
  <si>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</si>
  <si>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</si>
  <si>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</si>
  <si>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</si>
  <si>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</si>
  <si>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</si>
  <si>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</si>
  <si>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</si>
  <si>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</si>
  <si>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</si>
  <si>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</si>
  <si>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</si>
  <si>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</si>
  <si>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</si>
  <si>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</si>
  <si>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</si>
  <si>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</si>
  <si>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</si>
  <si>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</si>
  <si>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</si>
  <si>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</si>
  <si>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</si>
  <si>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</si>
  <si>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</si>
  <si>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</si>
  <si>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</si>
  <si>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</si>
  <si>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</si>
  <si>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</si>
  <si>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</si>
  <si>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</si>
  <si>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</si>
  <si>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</si>
  <si>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</si>
  <si>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</si>
  <si>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</si>
  <si>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</si>
  <si>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</si>
  <si>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</si>
  <si>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</si>
  <si>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</si>
  <si>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</si>
  <si>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</si>
  <si>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</si>
  <si>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</si>
  <si>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</si>
  <si>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</si>
  <si>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</si>
  <si>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</si>
  <si>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</si>
  <si>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</si>
  <si>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</si>
  <si>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</si>
  <si>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</si>
  <si>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</si>
  <si>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</si>
  <si>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</si>
  <si>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</si>
  <si>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</si>
  <si>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</si>
  <si>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</si>
  <si>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</si>
  <si>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</si>
  <si>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</si>
  <si>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</si>
  <si>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</si>
  <si>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</si>
  <si>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</si>
  <si>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</si>
  <si>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</si>
  <si>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</si>
  <si>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</si>
  <si>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</si>
  <si>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</si>
  <si>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</si>
  <si>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</si>
  <si>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</si>
  <si>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</si>
  <si>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</si>
  <si>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</si>
  <si>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</si>
  <si>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</si>
  <si>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</si>
  <si>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</si>
  <si>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</si>
  <si>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</si>
  <si>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</si>
  <si>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</si>
  <si>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</si>
  <si>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</si>
  <si>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</si>
  <si>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</si>
  <si>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</si>
  <si>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</si>
  <si>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</si>
  <si>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</si>
  <si>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</si>
  <si>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</si>
  <si>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</si>
  <si>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</si>
  <si>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</si>
  <si>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</si>
  <si>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</si>
  <si>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</si>
  <si>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</si>
  <si>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</si>
  <si>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</si>
  <si>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</si>
  <si>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</si>
  <si>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</si>
  <si>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</si>
  <si>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</si>
  <si>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</si>
  <si>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</si>
  <si>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</si>
  <si>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</si>
  <si>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</si>
  <si>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</si>
  <si>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</si>
  <si>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</si>
  <si>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</si>
  <si>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</si>
  <si>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</si>
  <si>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</si>
  <si>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</si>
  <si>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</si>
  <si>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</si>
  <si>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</si>
  <si>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</si>
  <si>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</si>
  <si>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</si>
  <si>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</si>
  <si>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</si>
  <si>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</si>
  <si>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</si>
  <si>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</si>
  <si>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</si>
  <si>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</si>
  <si>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</si>
  <si>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</si>
  <si>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</si>
  <si>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</si>
  <si>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</si>
  <si>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</si>
  <si>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</si>
  <si>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</si>
  <si>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</si>
  <si>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</si>
  <si>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</si>
  <si>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</si>
  <si>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</si>
  <si>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</si>
  <si>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</si>
  <si>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</si>
  <si>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</si>
  <si>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</si>
  <si>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</si>
  <si>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</si>
  <si>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</si>
  <si>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</si>
  <si>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</si>
  <si>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</si>
  <si>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</si>
  <si>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</si>
  <si>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</si>
  <si>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</si>
  <si>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</si>
  <si>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</si>
  <si>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</si>
  <si>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</si>
  <si>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</si>
  <si>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</si>
  <si>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</si>
  <si>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</si>
  <si>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</si>
  <si>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</si>
  <si>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</si>
  <si>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</si>
  <si>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</si>
  <si>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</si>
  <si>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</si>
  <si>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</si>
  <si>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</si>
  <si>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</si>
  <si>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</si>
  <si>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</si>
  <si>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</si>
  <si>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</si>
  <si>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</si>
  <si>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</si>
  <si>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</si>
  <si>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</si>
  <si>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</si>
  <si>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</si>
  <si>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</si>
  <si>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</si>
  <si>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</si>
  <si>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</si>
  <si>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</si>
  <si>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</si>
  <si>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</si>
  <si>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</si>
  <si>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</si>
  <si>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</si>
  <si>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</si>
  <si>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</si>
  <si>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</si>
  <si>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</si>
  <si>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</si>
  <si>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</si>
  <si>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</si>
  <si>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</si>
  <si>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</si>
  <si>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</si>
  <si>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</si>
  <si>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</si>
  <si>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</si>
  <si>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</si>
  <si>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</si>
  <si>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</si>
  <si>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</si>
  <si>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</si>
  <si>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</si>
  <si>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</si>
  <si>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</si>
  <si>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</si>
  <si>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</si>
  <si>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</si>
  <si>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</si>
  <si>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</si>
  <si>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</si>
  <si>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</si>
  <si>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</si>
  <si>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</si>
  <si>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</si>
  <si>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</si>
  <si>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</si>
  <si>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</si>
  <si>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</si>
  <si>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</si>
  <si>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</si>
  <si>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</si>
  <si>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</si>
  <si>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</si>
  <si>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</si>
  <si>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</si>
  <si>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</si>
  <si>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</si>
  <si>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</si>
  <si>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</si>
  <si>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</si>
  <si>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</si>
  <si>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</si>
  <si>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</si>
  <si>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</si>
  <si>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</si>
  <si>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</si>
  <si>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</si>
  <si>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</si>
  <si>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</si>
  <si>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</si>
  <si>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</si>
  <si>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</si>
  <si>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</si>
  <si>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</si>
  <si>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</si>
  <si>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</si>
  <si>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</si>
  <si>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</si>
  <si>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</si>
  <si>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</si>
  <si>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</si>
  <si>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</si>
  <si>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</si>
  <si>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</si>
  <si>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</si>
  <si>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</si>
  <si>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</si>
  <si>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</si>
  <si>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</si>
  <si>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</si>
  <si>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</si>
  <si>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</si>
  <si>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</si>
  <si>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</si>
  <si>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</si>
  <si>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</si>
  <si>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</si>
  <si>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</si>
  <si>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</si>
  <si>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</si>
  <si>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</si>
  <si>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</si>
  <si>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</si>
  <si>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</si>
  <si>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</si>
  <si>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</si>
  <si>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</si>
  <si>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</si>
  <si>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</si>
  <si>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</si>
  <si>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</si>
  <si>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</si>
  <si>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</si>
  <si>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</si>
  <si>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</si>
  <si>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</si>
  <si>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</si>
  <si>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</si>
  <si>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</si>
  <si>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</si>
  <si>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</si>
  <si>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</si>
  <si>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</si>
  <si>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</si>
  <si>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</si>
  <si>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</si>
  <si>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</si>
  <si>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</si>
  <si>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</si>
  <si>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</si>
  <si>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</si>
  <si>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</si>
  <si>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</si>
  <si>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</si>
  <si>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</si>
  <si>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</si>
  <si>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</si>
  <si>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</si>
  <si>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</si>
  <si>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</si>
  <si>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</si>
  <si>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</si>
  <si>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</si>
  <si>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</si>
  <si>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</si>
  <si>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</si>
  <si>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</si>
  <si>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</si>
  <si>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</si>
  <si>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</si>
  <si>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</si>
  <si>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</si>
  <si>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</si>
  <si>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</si>
  <si>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</si>
  <si>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</si>
  <si>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</si>
  <si>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</si>
  <si>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</si>
  <si>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</si>
  <si>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</si>
  <si>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</si>
  <si>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</si>
  <si>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</si>
  <si>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</si>
  <si>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</si>
  <si>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</si>
  <si>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</si>
  <si>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</si>
  <si>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</si>
  <si>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</si>
  <si>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</si>
  <si>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</si>
  <si>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</si>
  <si>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</si>
  <si>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</si>
  <si>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</si>
  <si>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</si>
  <si>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</si>
  <si>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</si>
  <si>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</si>
  <si>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</si>
  <si>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</si>
  <si>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</si>
  <si>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</si>
  <si>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</si>
  <si>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</si>
  <si>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</si>
  <si>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</si>
  <si>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</si>
  <si>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</si>
  <si>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</si>
  <si>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</si>
  <si>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</si>
  <si>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</si>
  <si>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</si>
  <si>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</si>
  <si>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</si>
  <si>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</si>
  <si>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</si>
  <si>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</si>
  <si>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</si>
  <si>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</si>
  <si>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</si>
  <si>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</si>
  <si>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</si>
  <si>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</si>
  <si>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</si>
  <si>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</si>
  <si>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</si>
  <si>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</si>
  <si>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</si>
  <si>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</si>
  <si>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</si>
  <si>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</si>
  <si>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</si>
  <si>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</si>
  <si>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</si>
  <si>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</si>
  <si>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</si>
  <si>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</si>
  <si>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</si>
  <si>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</si>
  <si>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</si>
  <si>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</si>
  <si>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</si>
  <si>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</si>
  <si>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</si>
  <si>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</si>
  <si>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</si>
  <si>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</si>
  <si>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</si>
  <si>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</si>
  <si>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</si>
  <si>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</si>
  <si>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</si>
  <si>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</si>
  <si>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</si>
  <si>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</si>
  <si>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</si>
  <si>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</si>
  <si>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</si>
  <si>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</si>
  <si>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</si>
  <si>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</si>
  <si>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</si>
  <si>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</si>
  <si>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</si>
  <si>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</si>
  <si>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</si>
  <si>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</si>
  <si>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</si>
  <si>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</si>
  <si>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</si>
  <si>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</si>
  <si>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</si>
  <si>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</si>
  <si>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</si>
  <si>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</si>
  <si>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</si>
  <si>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</si>
  <si>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</si>
  <si>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</si>
  <si>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</si>
  <si>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</si>
  <si>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</si>
  <si>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</si>
  <si>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</si>
  <si>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</si>
  <si>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</si>
  <si>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</si>
  <si>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</si>
  <si>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</si>
  <si>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</si>
  <si>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</si>
  <si>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</si>
  <si>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</si>
  <si>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</si>
  <si>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</si>
  <si>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</si>
  <si>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</si>
  <si>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</si>
  <si>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</si>
  <si>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</si>
  <si>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</si>
  <si>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</si>
  <si>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</si>
  <si>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</si>
  <si>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</si>
  <si>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</si>
  <si>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</si>
  <si>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</si>
  <si>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</si>
  <si>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</si>
  <si>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</si>
  <si>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</si>
  <si>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</si>
  <si>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</si>
  <si>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</si>
  <si>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</si>
  <si>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</si>
  <si>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</si>
  <si>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</si>
  <si>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</si>
  <si>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</si>
  <si>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</si>
  <si>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</si>
  <si>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</si>
  <si>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</si>
  <si>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</si>
  <si>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</si>
  <si>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</si>
  <si>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</si>
  <si>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</si>
  <si>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</si>
  <si>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</si>
  <si>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</si>
  <si>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</si>
  <si>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</si>
  <si>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</si>
  <si>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</si>
  <si>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</si>
  <si>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</si>
  <si>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</si>
  <si>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</si>
  <si>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</si>
  <si>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</si>
  <si>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</si>
  <si>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</si>
  <si>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</si>
  <si>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</si>
  <si>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</si>
  <si>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</si>
  <si>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</si>
  <si>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</si>
  <si>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</si>
  <si>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</si>
  <si>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</si>
  <si>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</si>
  <si>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</si>
  <si>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</si>
  <si>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</si>
  <si>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</si>
  <si>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</si>
  <si>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</si>
  <si>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</si>
  <si>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</si>
  <si>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</si>
  <si>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</si>
  <si>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</si>
  <si>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</si>
  <si>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</si>
  <si>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</si>
  <si>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</si>
  <si>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</si>
  <si>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</si>
  <si>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</si>
  <si>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</si>
  <si>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</si>
  <si>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</si>
  <si>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</si>
  <si>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</si>
  <si>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</si>
  <si>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</si>
  <si>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</si>
  <si>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</si>
  <si>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</si>
  <si>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</si>
  <si>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</si>
  <si>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</si>
  <si>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</si>
  <si>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</si>
  <si>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</si>
  <si>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</si>
  <si>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</si>
  <si>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</si>
  <si>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</si>
  <si>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</si>
  <si>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</si>
  <si>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</si>
  <si>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</si>
  <si>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</si>
  <si>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</si>
  <si>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</si>
  <si>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</si>
  <si>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</si>
  <si>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</si>
  <si>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</si>
  <si>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</si>
  <si>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</si>
  <si>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</si>
  <si>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</si>
  <si>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</si>
  <si>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</si>
  <si>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</si>
  <si>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</si>
  <si>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</si>
  <si>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</si>
  <si>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</si>
  <si>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</si>
  <si>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</si>
  <si>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</si>
  <si>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</si>
  <si>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</si>
  <si>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</si>
  <si>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</si>
  <si>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</si>
  <si>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</si>
  <si>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</si>
  <si>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</si>
  <si>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</si>
  <si>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</si>
  <si>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</si>
  <si>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</si>
  <si>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</si>
  <si>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</si>
  <si>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</si>
  <si>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</si>
  <si>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</si>
  <si>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</si>
  <si>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</si>
  <si>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</si>
  <si>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</si>
  <si>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</si>
  <si>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</si>
  <si>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</si>
  <si>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</si>
  <si>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</si>
  <si>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</si>
  <si>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</si>
  <si>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</si>
  <si>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</si>
  <si>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</si>
  <si>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</si>
  <si>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</si>
  <si>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</si>
  <si>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</si>
  <si>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</si>
  <si>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</si>
  <si>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</si>
  <si>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</si>
  <si>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</si>
  <si>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</si>
  <si>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</si>
  <si>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</si>
  <si>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</si>
  <si>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</si>
  <si>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</si>
  <si>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</si>
  <si>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</si>
  <si>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</si>
  <si>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</si>
  <si>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</si>
  <si>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</si>
  <si>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</si>
  <si>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</si>
  <si>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</si>
  <si>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</si>
  <si>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</si>
  <si>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</si>
  <si>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</si>
  <si>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</si>
  <si>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</si>
  <si>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</si>
  <si>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</si>
  <si>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</si>
  <si>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</si>
  <si>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</si>
  <si>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</si>
  <si>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</si>
  <si>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</si>
  <si>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</si>
  <si>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</si>
  <si>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</si>
  <si>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</si>
  <si>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</si>
  <si>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</si>
  <si>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</si>
  <si>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</si>
  <si>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</si>
  <si>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</si>
  <si>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</si>
  <si>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</si>
  <si>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</si>
  <si>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</si>
  <si>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</si>
  <si>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</si>
  <si>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</si>
  <si>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</si>
  <si>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</si>
  <si>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</si>
  <si>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</si>
  <si>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</si>
  <si>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</si>
  <si>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</si>
  <si>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</si>
  <si>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</si>
  <si>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</si>
  <si>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</si>
  <si>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</si>
  <si>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</si>
  <si>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</si>
  <si>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</si>
  <si>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</si>
  <si>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</si>
  <si>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</si>
  <si>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</si>
  <si>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</si>
  <si>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</si>
  <si>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</si>
  <si>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</si>
  <si>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</si>
  <si>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</si>
  <si>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</si>
  <si>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</si>
  <si>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</si>
  <si>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</si>
  <si>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</si>
  <si>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</si>
  <si>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</si>
  <si>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</si>
  <si>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</si>
  <si>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</si>
  <si>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</si>
  <si>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</si>
  <si>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</si>
  <si>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</si>
  <si>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</si>
  <si>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</si>
  <si>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</si>
  <si>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</si>
  <si>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</si>
  <si>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</si>
  <si>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</si>
  <si>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</si>
  <si>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</si>
  <si>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</si>
  <si>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</si>
  <si>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</si>
  <si>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</si>
  <si>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</si>
  <si>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</si>
  <si>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</si>
  <si>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</si>
  <si>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</si>
  <si>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</si>
  <si>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</si>
  <si>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</si>
  <si>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</si>
  <si>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</si>
  <si>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</si>
  <si>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</si>
  <si>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</si>
  <si>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</si>
  <si>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</si>
  <si>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</si>
  <si>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</si>
  <si>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</si>
  <si>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</si>
  <si>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</si>
  <si>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</si>
  <si>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</si>
  <si>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</si>
  <si>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</si>
  <si>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</si>
  <si>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</si>
  <si>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</si>
  <si>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</si>
  <si>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</si>
  <si>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</si>
  <si>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</si>
  <si>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</si>
  <si>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</si>
  <si>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</si>
  <si>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</si>
  <si>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</si>
  <si>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</si>
  <si>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</si>
  <si>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</si>
  <si>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</si>
  <si>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</si>
  <si>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</si>
  <si>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</si>
  <si>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</si>
  <si>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</si>
  <si>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</si>
  <si>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</si>
  <si>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</si>
  <si>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</si>
  <si>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</si>
  <si>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</si>
  <si>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</si>
  <si>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</si>
  <si>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</si>
  <si>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</si>
  <si>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</si>
  <si>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</si>
  <si>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</si>
  <si>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</si>
  <si>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</si>
  <si>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</si>
  <si>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</si>
  <si>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</si>
  <si>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</si>
  <si>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</si>
  <si>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</si>
  <si>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</si>
  <si>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</si>
  <si>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</si>
  <si>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</si>
  <si>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</si>
  <si>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</si>
  <si>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</si>
  <si>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</si>
  <si>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</si>
  <si>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</si>
  <si>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</si>
  <si>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</si>
  <si>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</si>
  <si>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</si>
  <si>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</si>
  <si>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</si>
  <si>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</si>
  <si>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</si>
  <si>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</si>
  <si>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</si>
  <si>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</si>
  <si>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</si>
  <si>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</si>
  <si>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</si>
  <si>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</si>
  <si>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</si>
  <si>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</si>
  <si>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</si>
  <si>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</si>
  <si>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</si>
  <si>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</si>
  <si>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</si>
  <si>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</si>
  <si>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</si>
  <si>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</si>
  <si>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</si>
  <si>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</si>
  <si>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</si>
  <si>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</si>
  <si>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</si>
  <si>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</si>
  <si>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</si>
  <si>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</si>
  <si>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</si>
  <si>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</si>
  <si>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</si>
  <si>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</si>
  <si>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</si>
  <si>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</si>
  <si>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</si>
  <si>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</si>
  <si>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</si>
  <si>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</si>
  <si>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</si>
  <si>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</si>
  <si>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</si>
  <si>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</si>
  <si>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</si>
  <si>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</si>
  <si>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</si>
  <si>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</si>
  <si>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</si>
  <si>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</si>
  <si>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</si>
  <si>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</si>
  <si>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</si>
  <si>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</si>
  <si>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</si>
  <si>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</si>
  <si>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</si>
  <si>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</si>
  <si>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</si>
  <si>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</si>
  <si>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</si>
  <si>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</si>
  <si>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</si>
  <si>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</si>
  <si>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</si>
  <si>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</si>
  <si>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</si>
  <si>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</si>
  <si>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</si>
  <si>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</si>
  <si>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</si>
  <si>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</si>
  <si>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</si>
  <si>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</si>
  <si>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</si>
  <si>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</si>
  <si>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</si>
  <si>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</si>
  <si>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</si>
  <si>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</si>
  <si>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</si>
  <si>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</si>
  <si>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</si>
  <si>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</si>
  <si>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</si>
  <si>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</si>
  <si>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</si>
  <si>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</si>
  <si>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</si>
  <si>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</si>
  <si>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</si>
  <si>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</si>
  <si>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</si>
  <si>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</si>
  <si>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</si>
  <si>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</si>
  <si>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</si>
  <si>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</si>
  <si>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</si>
  <si>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</si>
  <si>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</si>
  <si>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</si>
  <si>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</si>
  <si>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</si>
  <si>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</si>
  <si>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</si>
  <si>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</si>
  <si>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</si>
  <si>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</si>
  <si>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</si>
  <si>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</si>
  <si>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</si>
  <si>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</si>
  <si>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</si>
  <si>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</si>
  <si>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</si>
  <si>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</si>
  <si>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</si>
  <si>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</si>
  <si>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</si>
  <si>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</si>
  <si>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</si>
  <si>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</si>
  <si>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</si>
  <si>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</si>
  <si>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</si>
  <si>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</si>
  <si>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</si>
  <si>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</si>
  <si>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</si>
  <si>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</si>
  <si>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</si>
  <si>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</si>
  <si>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</si>
  <si>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</si>
  <si>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</si>
  <si>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</si>
  <si>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</si>
  <si>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</si>
  <si>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</si>
  <si>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</si>
  <si>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</si>
  <si>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</si>
  <si>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</si>
  <si>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</si>
  <si>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</si>
  <si>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</si>
  <si>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</si>
  <si>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</si>
  <si>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</si>
  <si>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</si>
  <si>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</si>
  <si>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</si>
  <si>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</si>
  <si>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</si>
  <si>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</si>
  <si>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</si>
  <si>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</si>
  <si>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</si>
  <si>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</si>
  <si>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</si>
  <si>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</si>
  <si>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</si>
  <si>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</si>
  <si>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</si>
  <si>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</si>
  <si>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</si>
  <si>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</si>
  <si>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</si>
  <si>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</si>
  <si>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</si>
  <si>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</si>
  <si>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</si>
  <si>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</si>
  <si>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</si>
  <si>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</si>
  <si>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</si>
  <si>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</si>
  <si>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</si>
  <si>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</si>
  <si>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</si>
  <si>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</si>
  <si>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</si>
  <si>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</si>
  <si>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</si>
  <si>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</si>
  <si>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</si>
  <si>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</si>
  <si>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</si>
  <si>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</si>
  <si>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</si>
  <si>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</si>
  <si>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</si>
  <si>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</si>
  <si>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</si>
  <si>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</si>
  <si>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</si>
  <si>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</si>
  <si>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</si>
  <si>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</si>
  <si>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</si>
  <si>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</si>
  <si>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</si>
  <si>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</si>
  <si>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</si>
  <si>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</si>
  <si>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</si>
  <si>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</si>
  <si>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</si>
  <si>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</si>
  <si>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</si>
  <si>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</si>
  <si>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</si>
  <si>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</si>
  <si>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</si>
  <si>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</si>
  <si>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</si>
  <si>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</si>
  <si>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</si>
  <si>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</si>
  <si>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</si>
  <si>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</si>
  <si>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</si>
  <si>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</si>
  <si>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</si>
  <si>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</si>
  <si>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</si>
  <si>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</si>
  <si>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</si>
  <si>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</si>
  <si>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</si>
  <si>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</si>
  <si>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</si>
  <si>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</si>
  <si>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</si>
  <si>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</si>
  <si>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</si>
  <si>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</si>
  <si>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</si>
  <si>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</si>
  <si>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</si>
  <si>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</si>
  <si>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</si>
  <si>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</si>
  <si>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</si>
  <si>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</si>
  <si>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</si>
  <si>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</si>
  <si>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</si>
  <si>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</si>
  <si>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</si>
  <si>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</si>
  <si>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</si>
  <si>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</si>
  <si>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</si>
  <si>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</si>
  <si>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</si>
  <si>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</si>
  <si>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</si>
  <si>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</si>
  <si>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</si>
  <si>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</si>
  <si>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</si>
  <si>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</si>
  <si>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</si>
  <si>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</si>
  <si>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</si>
  <si>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</si>
  <si>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</si>
  <si>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</si>
  <si>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</si>
  <si>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</si>
  <si>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</si>
  <si>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</si>
  <si>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</si>
  <si>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</si>
  <si>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</si>
  <si>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</si>
  <si>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</si>
  <si>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</si>
  <si>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</si>
  <si>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</si>
  <si>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</si>
  <si>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</si>
  <si>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</si>
  <si>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</si>
  <si>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</si>
  <si>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</si>
  <si>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</si>
  <si>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</si>
  <si>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</si>
  <si>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</si>
  <si>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</si>
  <si>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</si>
  <si>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</si>
  <si>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</si>
  <si>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</si>
  <si>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</si>
  <si>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</si>
  <si>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</si>
  <si>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</si>
  <si>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</si>
  <si>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</si>
  <si>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</si>
  <si>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</si>
  <si>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</si>
  <si>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</si>
  <si>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</si>
  <si>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</si>
  <si>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</si>
  <si>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</si>
  <si>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</si>
  <si>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</si>
  <si>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</si>
  <si>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</si>
  <si>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</si>
  <si>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</si>
  <si>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</si>
  <si>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</si>
  <si>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</si>
  <si>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</si>
  <si>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</si>
  <si>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</si>
  <si>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</si>
  <si>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</si>
  <si>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</si>
  <si>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</si>
  <si>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</si>
  <si>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</si>
  <si>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</si>
  <si>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</si>
  <si>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</si>
  <si>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</si>
  <si>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</si>
  <si>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</si>
  <si>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</si>
  <si>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</si>
  <si>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</si>
  <si>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</si>
  <si>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</si>
  <si>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</si>
  <si>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</si>
  <si>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</si>
  <si>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</si>
  <si>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</si>
  <si>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</si>
  <si>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</si>
  <si>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</si>
  <si>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</si>
  <si>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</si>
  <si>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</si>
  <si>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</si>
  <si>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</si>
  <si>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</si>
  <si>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</si>
  <si>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</si>
  <si>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</si>
  <si>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</si>
  <si>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</si>
  <si>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</si>
  <si>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</si>
  <si>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</si>
  <si>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</si>
  <si>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</si>
  <si>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</si>
  <si>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</si>
  <si>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</si>
  <si>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</si>
  <si>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</si>
  <si>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</si>
  <si>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</si>
  <si>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</si>
  <si>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</si>
  <si>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</si>
  <si>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</si>
  <si>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</si>
  <si>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</si>
  <si>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</si>
  <si>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</si>
  <si>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</si>
  <si>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</si>
  <si>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</si>
  <si>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</si>
  <si>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</si>
  <si>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</si>
  <si>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</si>
  <si>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</si>
  <si>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</si>
  <si>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</si>
  <si>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</si>
  <si>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</si>
  <si>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</si>
  <si>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</si>
  <si>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</si>
  <si>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</si>
  <si>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</si>
  <si>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</si>
  <si>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</si>
  <si>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</si>
  <si>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</si>
  <si>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</si>
  <si>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</si>
  <si>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</si>
  <si>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</si>
  <si>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</si>
  <si>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</si>
  <si>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</si>
  <si>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</si>
  <si>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</si>
  <si>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</si>
  <si>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</si>
  <si>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</si>
  <si>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</si>
  <si>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</si>
  <si>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</si>
  <si>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</si>
  <si>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</si>
  <si>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</si>
  <si>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</si>
  <si>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</si>
  <si>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</si>
  <si>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</si>
  <si>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</si>
  <si>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</si>
  <si>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</si>
  <si>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</si>
  <si>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</si>
  <si>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</si>
  <si>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</si>
  <si>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</si>
  <si>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</si>
  <si>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</si>
  <si>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</si>
  <si>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</si>
  <si>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</si>
  <si>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</si>
  <si>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</si>
  <si>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</si>
  <si>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</si>
  <si>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</si>
  <si>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</si>
  <si>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</si>
  <si>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</si>
  <si>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</si>
  <si>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</si>
  <si>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</si>
  <si>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</si>
  <si>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</si>
  <si>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</si>
  <si>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</si>
  <si>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</si>
  <si>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</si>
  <si>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</si>
  <si>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</si>
  <si>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</si>
  <si>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</si>
  <si>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</si>
  <si>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</si>
  <si>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</si>
  <si>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</si>
  <si>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</si>
  <si>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</si>
  <si>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</si>
  <si>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</si>
  <si>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</si>
  <si>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</si>
  <si>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</si>
  <si>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</si>
  <si>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</si>
  <si>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</si>
  <si>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</si>
  <si>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</si>
  <si>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</si>
  <si>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</si>
  <si>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</si>
  <si>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</si>
  <si>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</si>
  <si>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</si>
  <si>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</si>
  <si>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</si>
  <si>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</si>
  <si>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</si>
  <si>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</si>
  <si>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</si>
  <si>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</si>
  <si>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</si>
  <si>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</si>
  <si>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</si>
  <si>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</si>
  <si>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</si>
  <si>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</si>
  <si>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</si>
  <si>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</si>
  <si>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</si>
  <si>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</si>
  <si>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</si>
  <si>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</si>
  <si>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</si>
  <si>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</si>
  <si>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</si>
  <si>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</si>
  <si>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</si>
  <si>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</si>
  <si>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</si>
  <si>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</si>
  <si>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</si>
  <si>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</si>
  <si>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</si>
  <si>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</si>
  <si>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</si>
  <si>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</si>
  <si>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</si>
  <si>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</si>
  <si>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</si>
  <si>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</si>
  <si>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</si>
  <si>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</si>
  <si>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</si>
  <si>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</si>
  <si>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</si>
  <si>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</si>
  <si>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</si>
  <si>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</si>
  <si>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</si>
  <si>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</si>
  <si>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</si>
  <si>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</si>
  <si>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</si>
  <si>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</si>
  <si>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</si>
  <si>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</si>
  <si>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</si>
  <si>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</si>
  <si>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</si>
  <si>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</si>
  <si>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</si>
  <si>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</si>
  <si>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</si>
  <si>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</si>
  <si>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</si>
  <si>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</si>
  <si>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</si>
  <si>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</si>
  <si>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</si>
  <si>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</si>
  <si>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</si>
  <si>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</si>
  <si>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</si>
  <si>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</si>
  <si>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</si>
  <si>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</si>
  <si>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</si>
  <si>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</si>
  <si>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</si>
  <si>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</si>
  <si>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</si>
  <si>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</si>
  <si>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</si>
  <si>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</si>
  <si>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</si>
  <si>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</si>
  <si>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</si>
  <si>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</si>
  <si>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</si>
  <si>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</si>
  <si>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</si>
  <si>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</si>
  <si>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</si>
  <si>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</si>
  <si>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</si>
  <si>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</si>
  <si>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</si>
  <si>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</si>
  <si>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</si>
  <si>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</si>
  <si>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</si>
  <si>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</si>
  <si>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</si>
  <si>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</si>
  <si>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</si>
  <si>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</si>
  <si>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</si>
  <si>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</si>
  <si>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</si>
  <si>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</si>
  <si>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</si>
  <si>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</si>
  <si>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</si>
  <si>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</si>
  <si>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</si>
  <si>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</si>
  <si>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</si>
  <si>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</si>
  <si>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</si>
  <si>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</si>
  <si>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</si>
  <si>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</si>
  <si>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</si>
  <si>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</si>
  <si>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</si>
  <si>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</si>
  <si>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</si>
  <si>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</si>
  <si>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</si>
  <si>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</si>
  <si>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</si>
  <si>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</si>
  <si>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</si>
  <si>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</si>
  <si>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</si>
  <si>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</si>
  <si>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</si>
  <si>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</si>
  <si>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</si>
  <si>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</si>
  <si>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</si>
  <si>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</si>
  <si>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</si>
  <si>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</si>
  <si>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</si>
  <si>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</si>
  <si>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</si>
  <si>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</si>
  <si>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</si>
  <si>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</si>
  <si>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</si>
  <si>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</si>
  <si>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</si>
  <si>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</si>
  <si>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</si>
  <si>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</si>
  <si>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</si>
  <si>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</si>
  <si>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</si>
  <si>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</si>
  <si>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</si>
  <si>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</si>
  <si>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</si>
  <si>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</si>
  <si>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</si>
  <si>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</si>
  <si>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</si>
  <si>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</si>
  <si>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</si>
  <si>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</si>
  <si>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</si>
  <si>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</si>
  <si>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</si>
  <si>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</si>
  <si>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</si>
  <si>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</si>
  <si>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</si>
  <si>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</si>
  <si>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</si>
  <si>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</si>
  <si>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</si>
  <si>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</si>
  <si>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</si>
  <si>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</si>
  <si>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</si>
  <si>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</si>
  <si>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</si>
  <si>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</si>
  <si>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</si>
  <si>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</si>
  <si>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</si>
  <si>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</si>
  <si>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</si>
  <si>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</si>
  <si>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</si>
  <si>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</si>
  <si>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</si>
  <si>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</si>
  <si>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</si>
  <si>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</si>
  <si>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</si>
  <si>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</si>
  <si>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</si>
  <si>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</si>
  <si>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</si>
  <si>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</si>
  <si>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</si>
  <si>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</si>
  <si>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</si>
  <si>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</si>
  <si>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</si>
  <si>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</si>
  <si>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</si>
  <si>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</si>
  <si>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</si>
  <si>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</si>
  <si>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</si>
  <si>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</si>
  <si>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</si>
  <si>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</si>
  <si>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</si>
  <si>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</si>
  <si>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</si>
  <si>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</si>
  <si>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</si>
  <si>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</si>
  <si>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</si>
  <si>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</si>
  <si>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</si>
  <si>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</si>
  <si>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</si>
  <si>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</si>
  <si>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</si>
  <si>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</si>
  <si>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</si>
  <si>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</si>
  <si>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</si>
  <si>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</si>
  <si>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</si>
  <si>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</si>
  <si>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</si>
  <si>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</si>
  <si>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</si>
  <si>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</si>
  <si>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</si>
  <si>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</si>
  <si>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</si>
  <si>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</si>
  <si>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</si>
  <si>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</si>
  <si>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</si>
  <si>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</si>
  <si>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</si>
  <si>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</si>
  <si>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</si>
  <si>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</si>
  <si>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</si>
  <si>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</si>
  <si>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</si>
  <si>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</si>
  <si>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</si>
  <si>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</si>
  <si>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</si>
  <si>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</si>
  <si>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</si>
  <si>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</si>
  <si>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</si>
  <si>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</si>
  <si>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</si>
  <si>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</si>
  <si>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</si>
  <si>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</si>
  <si>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</si>
  <si>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</si>
  <si>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</si>
  <si>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</si>
  <si>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</si>
  <si>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</si>
  <si>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</si>
  <si>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</si>
  <si>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</si>
  <si>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</si>
  <si>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</si>
  <si>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</si>
  <si>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</si>
  <si>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</si>
  <si>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</si>
  <si>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</si>
  <si>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</si>
  <si>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</si>
  <si>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</si>
  <si>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</si>
  <si>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</si>
  <si>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</si>
  <si>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</si>
  <si>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</si>
  <si>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</si>
  <si>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</si>
  <si>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</si>
  <si>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</si>
  <si>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</si>
  <si>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</si>
  <si>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</si>
  <si>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</si>
  <si>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</si>
  <si>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</si>
  <si>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</si>
  <si>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</si>
  <si>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</si>
  <si>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</si>
  <si>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</si>
  <si>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</si>
  <si>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</si>
  <si>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</si>
  <si>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</si>
  <si>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</si>
  <si>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</si>
  <si>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</si>
  <si>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</si>
  <si>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</si>
  <si>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</si>
  <si>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</si>
  <si>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</si>
  <si>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</si>
  <si>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</si>
  <si>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</si>
  <si>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</si>
  <si>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</si>
  <si>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</si>
  <si>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</si>
  <si>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</si>
  <si>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</si>
  <si>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</si>
  <si>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</si>
  <si>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</si>
  <si>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</si>
  <si>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</si>
  <si>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</si>
  <si>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</si>
  <si>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</si>
  <si>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</si>
  <si>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</si>
  <si>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</si>
  <si>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</si>
  <si>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</si>
  <si>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</si>
  <si>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</si>
  <si>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</si>
  <si>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</si>
  <si>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</si>
  <si>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</si>
  <si>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</si>
  <si>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</si>
  <si>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</si>
  <si>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</si>
  <si>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</si>
  <si>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</si>
  <si>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</si>
  <si>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</si>
  <si>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</si>
  <si>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</si>
  <si>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</si>
  <si>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</si>
  <si>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</si>
  <si>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</si>
  <si>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</si>
  <si>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</si>
  <si>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</si>
  <si>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</si>
  <si>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</si>
  <si>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</si>
  <si>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</si>
  <si>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</si>
  <si>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</si>
  <si>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</si>
  <si>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</si>
  <si>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</si>
  <si>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</si>
  <si>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</si>
  <si>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</si>
  <si>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</si>
  <si>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</si>
  <si>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</si>
  <si>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</si>
  <si>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</si>
  <si>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</si>
  <si>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</si>
  <si>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</si>
  <si>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</si>
  <si>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</si>
  <si>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</si>
  <si>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</si>
  <si>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</si>
  <si>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</si>
  <si>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</si>
  <si>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</si>
  <si>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</si>
  <si>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</si>
  <si>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</si>
  <si>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</si>
  <si>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</si>
  <si>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</si>
  <si>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</si>
  <si>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</si>
  <si>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</si>
  <si>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</si>
  <si>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</si>
  <si>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</si>
  <si>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</si>
  <si>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</si>
  <si>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</si>
  <si>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</si>
  <si>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</si>
  <si>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</si>
  <si>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</si>
  <si>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</si>
  <si>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</si>
  <si>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</si>
  <si>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</si>
  <si>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</si>
  <si>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</si>
  <si>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</si>
  <si>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</si>
  <si>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</si>
  <si>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</si>
  <si>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</si>
  <si>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</si>
  <si>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</si>
  <si>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</si>
  <si>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</si>
  <si>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</si>
  <si>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</si>
  <si>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</si>
  <si>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</si>
  <si>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</si>
  <si>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</si>
  <si>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</si>
  <si>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</si>
  <si>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</si>
  <si>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</si>
  <si>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</si>
  <si>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</si>
  <si>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</si>
  <si>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</si>
  <si>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</si>
  <si>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</si>
  <si>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</si>
  <si>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</si>
  <si>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</si>
  <si>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</si>
  <si>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</si>
  <si>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</si>
  <si>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</si>
  <si>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</si>
  <si>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</si>
  <si>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</si>
  <si>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</si>
  <si>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</si>
  <si>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</si>
  <si>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</si>
  <si>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</si>
  <si>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</si>
  <si>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</si>
  <si>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</si>
  <si>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</si>
  <si>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</si>
  <si>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</si>
  <si>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</si>
  <si>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</si>
  <si>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</si>
  <si>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</si>
  <si>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</si>
  <si>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</si>
  <si>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</si>
  <si>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</si>
  <si>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</si>
  <si>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</si>
  <si>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</si>
  <si>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</si>
  <si>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</si>
  <si>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</si>
  <si>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</si>
  <si>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</si>
  <si>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</si>
  <si>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</si>
  <si>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</si>
  <si>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</si>
  <si>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</si>
  <si>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</si>
  <si>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</si>
  <si>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</si>
  <si>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</si>
  <si>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</si>
  <si>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</si>
  <si>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</si>
  <si>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</si>
  <si>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</si>
  <si>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</si>
  <si>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</si>
  <si>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</si>
  <si>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</si>
  <si>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</si>
  <si>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</si>
  <si>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</si>
  <si>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</si>
  <si>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</si>
  <si>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</si>
  <si>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</si>
  <si>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</si>
  <si>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</si>
  <si>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</si>
  <si>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</si>
  <si>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</si>
  <si>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</si>
  <si>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</si>
  <si>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</si>
  <si>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</si>
  <si>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</si>
  <si>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</si>
  <si>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</si>
  <si>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</si>
  <si>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</si>
  <si>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</si>
  <si>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</si>
  <si>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</si>
  <si>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</si>
  <si>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</si>
  <si>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</si>
  <si>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</si>
  <si>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</si>
  <si>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</si>
  <si>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</si>
  <si>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</si>
  <si>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</si>
  <si>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</si>
  <si>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</si>
  <si>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</si>
  <si>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</si>
  <si>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</si>
  <si>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</si>
  <si>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</si>
  <si>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</si>
  <si>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</si>
  <si>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</si>
  <si>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</si>
  <si>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</si>
  <si>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</si>
  <si>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</si>
  <si>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</si>
  <si>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</si>
  <si>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</si>
  <si>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</si>
  <si>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</si>
  <si>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</si>
  <si>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</si>
  <si>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</si>
  <si>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</si>
  <si>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</si>
  <si>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</si>
  <si>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</si>
  <si>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</si>
  <si>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</si>
  <si>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</si>
  <si>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</si>
  <si>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</si>
  <si>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</si>
  <si>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</si>
  <si>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</si>
  <si>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</si>
  <si>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</si>
  <si>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</si>
  <si>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</si>
  <si>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</si>
  <si>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</si>
  <si>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</si>
  <si>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</si>
  <si>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</si>
  <si>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</si>
  <si>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</si>
  <si>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</si>
  <si>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</si>
  <si>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</si>
  <si>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</si>
  <si>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</si>
  <si>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</si>
  <si>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</si>
  <si>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</si>
  <si>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</si>
  <si>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</si>
  <si>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</si>
  <si>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</si>
  <si>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</si>
  <si>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</si>
  <si>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</si>
  <si>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</si>
  <si>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</si>
  <si>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</si>
  <si>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</si>
  <si>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</si>
  <si>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</si>
  <si>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</si>
  <si>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</si>
  <si>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</si>
  <si>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</si>
  <si>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</si>
  <si>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</si>
  <si>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</si>
  <si>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</si>
  <si>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</si>
  <si>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</si>
  <si>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</si>
  <si>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</si>
  <si>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</si>
  <si>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</si>
  <si>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</si>
  <si>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</si>
  <si>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</si>
  <si>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</si>
  <si>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</si>
  <si>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</si>
  <si>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</si>
  <si>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</si>
  <si>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</si>
  <si>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</si>
  <si>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</si>
  <si>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</si>
  <si>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</si>
  <si>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</si>
  <si>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</si>
  <si>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</si>
  <si>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</si>
  <si>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</si>
  <si>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</si>
  <si>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</si>
  <si>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</si>
  <si>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</si>
  <si>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</si>
  <si>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</si>
  <si>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</si>
  <si>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</si>
  <si>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</si>
  <si>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</si>
  <si>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</si>
  <si>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</si>
  <si>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</si>
  <si>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</si>
  <si>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</si>
  <si>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</si>
  <si>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</si>
  <si>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</si>
  <si>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</si>
  <si>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</si>
  <si>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</si>
  <si>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</si>
  <si>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</si>
  <si>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</si>
  <si>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</si>
  <si>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</si>
  <si>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</si>
  <si>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</si>
  <si>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</si>
  <si>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</si>
  <si>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</si>
  <si>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</si>
  <si>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</si>
  <si>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</si>
  <si>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</si>
  <si>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</si>
  <si>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</si>
  <si>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</si>
  <si>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</si>
  <si>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</si>
  <si>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</si>
  <si>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</si>
  <si>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</si>
  <si>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</si>
  <si>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</si>
  <si>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</si>
  <si>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</si>
  <si>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</si>
  <si>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</si>
  <si>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</si>
  <si>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</si>
  <si>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</si>
  <si>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</si>
  <si>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</si>
  <si>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</si>
  <si>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</si>
  <si>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</si>
  <si>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</si>
  <si>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</si>
  <si>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</si>
  <si>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</si>
  <si>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</si>
  <si>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</si>
  <si>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</si>
  <si>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</si>
  <si>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</si>
  <si>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</si>
  <si>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</si>
  <si>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</si>
  <si>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</si>
  <si>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</si>
  <si>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</si>
  <si>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</si>
  <si>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</si>
  <si>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</si>
  <si>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</si>
  <si>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</si>
  <si>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</si>
  <si>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</si>
  <si>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</si>
  <si>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</si>
  <si>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</si>
  <si>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</si>
  <si>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</si>
  <si>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</si>
  <si>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</si>
  <si>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</si>
  <si>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</si>
  <si>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</si>
  <si>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</si>
  <si>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</si>
  <si>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</si>
  <si>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</si>
  <si>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</si>
  <si>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</si>
  <si>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</si>
  <si>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</si>
  <si>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</si>
  <si>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</si>
  <si>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</si>
  <si>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</si>
  <si>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</si>
  <si>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</si>
  <si>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</si>
  <si>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</si>
  <si>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</si>
  <si>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</si>
  <si>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</si>
  <si>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</si>
  <si>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</si>
  <si>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</si>
  <si>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</si>
  <si>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</si>
  <si>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</si>
  <si>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</si>
  <si>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</si>
  <si>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</si>
  <si>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</si>
  <si>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</si>
  <si>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</si>
  <si>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</si>
  <si>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</si>
  <si>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</si>
  <si>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</si>
  <si>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</si>
  <si>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</si>
  <si>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</si>
  <si>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</si>
  <si>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</si>
  <si>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</si>
  <si>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</si>
  <si>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</si>
  <si>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</si>
  <si>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</si>
  <si>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</si>
  <si>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</si>
  <si>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</si>
  <si>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</si>
  <si>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</si>
  <si>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</si>
  <si>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</si>
  <si>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</si>
  <si>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</si>
  <si>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</si>
  <si>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</si>
  <si>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</si>
  <si>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</si>
  <si>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</si>
  <si>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</si>
  <si>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</si>
  <si>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</si>
  <si>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</si>
  <si>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</si>
  <si>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</si>
  <si>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</si>
  <si>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</si>
  <si>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</si>
  <si>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</si>
  <si>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</si>
  <si>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</si>
  <si>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</si>
  <si>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</si>
  <si>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</si>
  <si>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</si>
  <si>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</si>
  <si>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</si>
  <si>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</si>
  <si>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</si>
  <si>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</si>
  <si>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</si>
  <si>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</si>
  <si>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</si>
  <si>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</si>
  <si>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</si>
  <si>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</si>
  <si>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</si>
  <si>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</si>
  <si>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</si>
  <si>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</si>
  <si>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</si>
  <si>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</si>
  <si>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</si>
  <si>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</si>
  <si>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</si>
  <si>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</si>
  <si>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</si>
  <si>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</si>
  <si>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</si>
  <si>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</si>
  <si>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</si>
  <si>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</si>
  <si>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</si>
  <si>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</si>
  <si>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</si>
  <si>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</si>
  <si>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</si>
  <si>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</si>
  <si>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</si>
  <si>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</si>
  <si>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</si>
  <si>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</si>
  <si>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</si>
  <si>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</si>
  <si>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</si>
  <si>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</si>
  <si>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</si>
  <si>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</si>
  <si>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</si>
  <si>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</si>
  <si>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</si>
  <si>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</si>
  <si>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</si>
  <si>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</si>
  <si>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</si>
  <si>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</si>
  <si>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</si>
  <si>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</si>
  <si>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</si>
  <si>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</si>
  <si>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</si>
  <si>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</si>
  <si>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</si>
  <si>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</si>
  <si>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</si>
  <si>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</si>
  <si>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</si>
  <si>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</si>
  <si>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</si>
  <si>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</si>
  <si>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</si>
  <si>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</si>
  <si>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</si>
  <si>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</si>
  <si>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</si>
  <si>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</si>
  <si>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</si>
  <si>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</si>
  <si>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</si>
  <si>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</si>
  <si>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</si>
  <si>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</si>
  <si>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</si>
  <si>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</si>
  <si>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</si>
  <si>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</si>
  <si>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</si>
  <si>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</si>
  <si>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</si>
  <si>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</si>
  <si>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</si>
  <si>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</si>
  <si>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</si>
  <si>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</si>
  <si>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</si>
  <si>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</si>
  <si>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</si>
  <si>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</si>
  <si>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</si>
  <si>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</si>
  <si>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</si>
  <si>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</si>
  <si>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</si>
  <si>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</si>
  <si>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</si>
  <si>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</si>
  <si>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</si>
  <si>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</si>
  <si>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</si>
  <si>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</si>
  <si>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</si>
  <si>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</si>
  <si>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</si>
  <si>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</si>
  <si>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</si>
  <si>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</si>
  <si>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</si>
  <si>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</si>
  <si>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</si>
  <si>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</si>
  <si>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</si>
  <si>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</si>
  <si>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</si>
  <si>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</si>
  <si>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</si>
  <si>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</si>
  <si>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</si>
  <si>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</si>
  <si>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</si>
  <si>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</si>
  <si>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</si>
  <si>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</si>
  <si>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</si>
  <si>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</si>
  <si>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</si>
  <si>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</si>
  <si>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</si>
  <si>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</si>
  <si>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</si>
  <si>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</si>
  <si>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</si>
  <si>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</si>
  <si>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</si>
  <si>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</si>
  <si>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</si>
  <si>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</si>
  <si>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</si>
  <si>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</si>
  <si>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</si>
  <si>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</si>
  <si>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</si>
  <si>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</si>
  <si>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</si>
  <si>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</si>
  <si>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</si>
  <si>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</si>
  <si>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</si>
  <si>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</si>
  <si>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</si>
  <si>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</si>
  <si>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</si>
  <si>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</si>
  <si>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</si>
  <si>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</si>
  <si>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</si>
  <si>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</si>
  <si>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</si>
  <si>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</si>
  <si>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</si>
  <si>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</si>
  <si>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</si>
  <si>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</si>
  <si>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</si>
  <si>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</si>
  <si>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</si>
  <si>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</si>
  <si>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</si>
  <si>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</si>
  <si>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</si>
  <si>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</si>
  <si>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</si>
  <si>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</si>
  <si>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</si>
  <si>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</si>
  <si>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</si>
  <si>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</si>
  <si>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</si>
  <si>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</si>
  <si>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</si>
  <si>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</si>
  <si>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</si>
  <si>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</si>
  <si>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</si>
  <si>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</si>
  <si>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</si>
  <si>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</si>
  <si>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</si>
  <si>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</si>
  <si>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</si>
  <si>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</si>
  <si>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</si>
  <si>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</si>
  <si>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</si>
  <si>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</si>
  <si>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</si>
  <si>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</si>
  <si>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</si>
  <si>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</si>
  <si>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</si>
  <si>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</si>
  <si>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</si>
  <si>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</si>
  <si>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</si>
  <si>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</si>
  <si>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</si>
  <si>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</si>
  <si>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</si>
  <si>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</si>
  <si>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</si>
  <si>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</si>
  <si>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</si>
  <si>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</si>
  <si>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</si>
  <si>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</si>
  <si>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</si>
  <si>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</si>
  <si>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</si>
  <si>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</si>
  <si>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</si>
  <si>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</si>
  <si>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</si>
  <si>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</si>
  <si>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</si>
  <si>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</si>
  <si>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</si>
  <si>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</si>
  <si>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</si>
  <si>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</si>
  <si>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</si>
  <si>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</si>
  <si>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</si>
  <si>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</si>
  <si>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</si>
  <si>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</si>
  <si>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</si>
  <si>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</si>
  <si>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</si>
  <si>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</si>
  <si>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</si>
  <si>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</si>
  <si>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</si>
  <si>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</si>
  <si>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</si>
  <si>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</si>
  <si>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</si>
  <si>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</si>
  <si>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</si>
  <si>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</si>
  <si>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</si>
  <si>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</si>
  <si>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</si>
  <si>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</si>
  <si>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</si>
  <si>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</si>
  <si>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</si>
  <si>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</si>
  <si>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</si>
  <si>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</si>
  <si>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</si>
  <si>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</si>
  <si>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</si>
  <si>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</si>
  <si>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</si>
  <si>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</si>
  <si>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</si>
  <si>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</si>
  <si>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</si>
  <si>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</si>
  <si>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</si>
  <si>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</si>
  <si>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</si>
  <si>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</si>
  <si>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</si>
  <si>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</si>
  <si>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</si>
  <si>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</si>
  <si>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</si>
  <si>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</si>
  <si>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</si>
  <si>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</si>
  <si>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</si>
  <si>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</si>
  <si>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</si>
  <si>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</si>
  <si>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</si>
  <si>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</si>
  <si>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</si>
  <si>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</si>
  <si>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</si>
  <si>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</si>
  <si>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</si>
  <si>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</si>
  <si>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</si>
  <si>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</si>
  <si>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</si>
  <si>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</si>
  <si>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</si>
  <si>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</si>
  <si>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</si>
  <si>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</si>
  <si>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</si>
  <si>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</si>
  <si>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</si>
  <si>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</si>
  <si>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</si>
  <si>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</si>
  <si>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</si>
  <si>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</si>
  <si>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</si>
  <si>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</si>
  <si>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</si>
  <si>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</si>
  <si>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</si>
  <si>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</si>
  <si>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</si>
  <si>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</si>
  <si>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</si>
  <si>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</si>
  <si>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</si>
  <si>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</si>
  <si>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</si>
  <si>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</si>
  <si>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</si>
  <si>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</si>
  <si>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</si>
  <si>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</si>
  <si>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</si>
  <si>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</si>
  <si>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</si>
  <si>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</si>
  <si>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</si>
  <si>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</si>
  <si>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</si>
  <si>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</si>
  <si>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</si>
  <si>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</si>
  <si>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</si>
  <si>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</si>
  <si>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</si>
  <si>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</si>
  <si>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</si>
  <si>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</si>
  <si>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</si>
  <si>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</si>
  <si>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</si>
  <si>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</si>
  <si>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</si>
  <si>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</si>
  <si>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</si>
  <si>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</si>
  <si>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</si>
  <si>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</si>
  <si>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</si>
  <si>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</si>
  <si>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</si>
  <si>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</si>
  <si>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</si>
  <si>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</si>
  <si>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</si>
  <si>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</si>
  <si>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</si>
  <si>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</si>
  <si>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</si>
  <si>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</si>
  <si>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</si>
  <si>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</si>
  <si>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</si>
  <si>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</si>
  <si>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</si>
  <si>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</si>
  <si>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</si>
  <si>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</si>
  <si>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</si>
  <si>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</si>
  <si>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</si>
  <si>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</si>
  <si>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</si>
  <si>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</si>
  <si>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</si>
  <si>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</si>
  <si>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</si>
  <si>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</si>
  <si>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</si>
  <si>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</si>
  <si>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</si>
  <si>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</si>
  <si>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</si>
  <si>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</si>
  <si>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</si>
  <si>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</si>
  <si>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</si>
  <si>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</si>
  <si>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</si>
  <si>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</si>
  <si>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</si>
  <si>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</si>
  <si>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</si>
  <si>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</si>
  <si>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</si>
  <si>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</si>
  <si>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</si>
  <si>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</si>
  <si>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</si>
  <si>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</si>
  <si>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</si>
  <si>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</si>
  <si>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</si>
  <si>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</si>
  <si>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</si>
  <si>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</si>
  <si>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</si>
  <si>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</si>
  <si>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</si>
  <si>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</si>
  <si>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</si>
  <si>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</si>
  <si>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</si>
  <si>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</si>
  <si>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</si>
  <si>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</si>
  <si>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</si>
  <si>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</si>
  <si>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</si>
  <si>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</si>
  <si>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</si>
  <si>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</si>
  <si>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</si>
  <si>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</si>
  <si>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</si>
  <si>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</si>
  <si>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</si>
  <si>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</si>
  <si>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</si>
  <si>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</si>
  <si>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</si>
  <si>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</si>
  <si>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</si>
  <si>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</si>
  <si>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</si>
  <si>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</si>
  <si>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</si>
  <si>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</si>
  <si>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</si>
  <si>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</si>
  <si>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</si>
  <si>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</si>
  <si>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</si>
  <si>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</si>
  <si>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</si>
  <si>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</si>
  <si>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</si>
  <si>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</si>
  <si>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</si>
  <si>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</si>
  <si>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</si>
  <si>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</si>
  <si>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</si>
  <si>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</si>
  <si>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</si>
  <si>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</si>
  <si>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</si>
  <si>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</si>
  <si>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</si>
  <si>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</si>
  <si>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</si>
  <si>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</si>
  <si>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</si>
  <si>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</si>
  <si>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</si>
  <si>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</si>
  <si>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</si>
  <si>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</si>
  <si>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</si>
  <si>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</si>
  <si>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</si>
  <si>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</si>
  <si>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</si>
  <si>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</si>
  <si>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</si>
  <si>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</si>
  <si>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</si>
  <si>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</si>
  <si>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</si>
  <si>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</si>
  <si>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</si>
  <si>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</si>
  <si>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</si>
  <si>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</si>
  <si>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</si>
  <si>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</si>
  <si>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</si>
  <si>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</si>
  <si>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</si>
  <si>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</si>
  <si>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</si>
  <si>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</si>
  <si>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</si>
  <si>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</si>
  <si>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</si>
  <si>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</si>
  <si>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</si>
  <si>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</si>
  <si>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</si>
  <si>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</si>
  <si>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</si>
  <si>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</si>
  <si>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</si>
  <si>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</si>
  <si>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</si>
  <si>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</si>
  <si>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</si>
  <si>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</si>
  <si>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</si>
  <si>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</si>
  <si>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</si>
  <si>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</si>
  <si>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</si>
  <si>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</si>
  <si>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</si>
  <si>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</si>
  <si>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</si>
  <si>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</si>
  <si>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</si>
  <si>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</si>
  <si>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</si>
  <si>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</si>
  <si>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</si>
  <si>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</si>
  <si>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</si>
  <si>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</si>
  <si>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</si>
  <si>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</si>
  <si>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</si>
  <si>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</si>
  <si>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</si>
  <si>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</si>
  <si>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</si>
  <si>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</si>
  <si>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</si>
  <si>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</si>
  <si>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</si>
  <si>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</si>
  <si>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</si>
  <si>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</si>
  <si>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</si>
  <si>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</si>
  <si>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</si>
  <si>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</si>
  <si>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</si>
  <si>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</si>
  <si>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</si>
  <si>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</si>
  <si>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</si>
  <si>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</si>
  <si>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</si>
  <si>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</si>
  <si>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</si>
  <si>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</si>
  <si>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</si>
  <si>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</si>
  <si>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</si>
  <si>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</si>
  <si>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</si>
  <si>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</si>
  <si>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</si>
  <si>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</si>
  <si>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</si>
  <si>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</si>
  <si>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</si>
  <si>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</si>
  <si>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</si>
  <si>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</si>
  <si>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</si>
  <si>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</si>
  <si>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</si>
  <si>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</si>
  <si>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</si>
  <si>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</si>
  <si>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</si>
  <si>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</si>
  <si>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</si>
  <si>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</si>
  <si>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</si>
  <si>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</si>
  <si>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</si>
  <si>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</si>
  <si>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</si>
  <si>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</si>
  <si>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</si>
  <si>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</si>
  <si>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</si>
  <si>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</si>
  <si>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</si>
  <si>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</si>
  <si>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</si>
  <si>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</si>
  <si>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</si>
  <si>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</si>
  <si>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</si>
  <si>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</si>
  <si>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</si>
  <si>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</si>
  <si>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</si>
  <si>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</si>
  <si>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</si>
  <si>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</si>
  <si>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</si>
  <si>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</si>
  <si>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</si>
  <si>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</si>
  <si>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</si>
  <si>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</si>
  <si>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</si>
  <si>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</si>
  <si>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</si>
  <si>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</si>
  <si>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</si>
  <si>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</si>
  <si>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</si>
  <si>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</si>
  <si>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</si>
  <si>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STATE</t>
  </si>
  <si>
    <t>SALES</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</si>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</sst>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
      <b/>
      <sz val="11"/>
      <color theme="1"/>
      <name val="Lato "/>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s>
  <cellStyleXfs count="3">
    <xf numFmtId="0" fontId="0" fillId="0" borderId="0"/>
    <xf numFmtId="9" fontId="3" fillId="0" borderId="0" applyFont="0" applyFill="0" applyBorder="0" applyAlignment="0" applyProtection="0"/>
    <xf numFmtId="44" fontId="3"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3" xfId="0" applyBorder="1" applyAlignment="1">
      <alignment horizontal="left"/>
    </xf>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3" xfId="0" applyNumberFormat="1" applyBorder="1"/>
    <xf numFmtId="165" fontId="0" fillId="0" borderId="10" xfId="0" applyNumberFormat="1" applyBorder="1"/>
    <xf numFmtId="0" fontId="1" fillId="0" borderId="0" xfId="0" applyFont="1"/>
    <xf numFmtId="165" fontId="1" fillId="0" borderId="0" xfId="0" applyNumberFormat="1" applyFont="1"/>
    <xf numFmtId="165" fontId="0" fillId="0" borderId="0" xfId="0" applyNumberFormat="1"/>
    <xf numFmtId="0" fontId="0" fillId="0" borderId="0" xfId="0" applyAlignment="1">
      <alignment vertical="top"/>
    </xf>
    <xf numFmtId="10" fontId="0" fillId="0" borderId="4" xfId="0" applyNumberFormat="1" applyBorder="1"/>
    <xf numFmtId="10" fontId="0" fillId="0" borderId="5" xfId="0" applyNumberFormat="1" applyBorder="1"/>
    <xf numFmtId="10" fontId="0" fillId="0" borderId="6" xfId="0" applyNumberFormat="1" applyBorder="1"/>
    <xf numFmtId="2" fontId="0" fillId="0" borderId="4" xfId="0" applyNumberFormat="1" applyBorder="1"/>
    <xf numFmtId="2" fontId="0" fillId="0" borderId="5" xfId="0" applyNumberFormat="1" applyBorder="1"/>
    <xf numFmtId="2" fontId="0" fillId="0" borderId="6" xfId="0" applyNumberFormat="1" applyBorder="1"/>
    <xf numFmtId="2"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6" fillId="0" borderId="0" xfId="0" applyFont="1"/>
    <xf numFmtId="164" fontId="7" fillId="0" borderId="0" xfId="0" applyNumberFormat="1" applyFont="1"/>
    <xf numFmtId="164" fontId="7" fillId="0" borderId="0" xfId="2" applyNumberFormat="1" applyFont="1"/>
    <xf numFmtId="0" fontId="0" fillId="0" borderId="5" xfId="0" applyBorder="1"/>
    <xf numFmtId="0" fontId="0" fillId="0" borderId="6" xfId="0" applyBorder="1"/>
    <xf numFmtId="0" fontId="0" fillId="0" borderId="2" xfId="0" applyBorder="1"/>
    <xf numFmtId="0" fontId="0" fillId="0" borderId="12" xfId="0" applyBorder="1"/>
    <xf numFmtId="0" fontId="0" fillId="0" borderId="9" xfId="0" applyBorder="1"/>
    <xf numFmtId="0" fontId="0" fillId="0" borderId="3" xfId="0" applyBorder="1"/>
    <xf numFmtId="0" fontId="0" fillId="0" borderId="13" xfId="0" applyBorder="1"/>
    <xf numFmtId="0" fontId="0" fillId="0" borderId="10" xfId="0" applyBorder="1"/>
  </cellXfs>
  <cellStyles count="3">
    <cellStyle name="Currency" xfId="2" builtinId="4"/>
    <cellStyle name="Normal" xfId="0" builtinId="0"/>
    <cellStyle name="Percent" xfId="1" builtinId="5"/>
  </cellStyles>
  <dxfs count="8">
    <dxf>
      <numFmt numFmtId="2" formatCode="0.00"/>
    </dxf>
    <dxf>
      <numFmt numFmtId="2" formatCode="0.00"/>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2"/>
      </font>
      <fill>
        <patternFill>
          <bgColor theme="1" tint="0.499984740745262"/>
        </patternFill>
      </fill>
      <border diagonalUp="0" diagonalDown="0">
        <left/>
        <right/>
        <top/>
        <bottom/>
        <vertical/>
        <horizontal/>
      </border>
    </dxf>
  </dxfs>
  <tableStyles count="2">
    <tableStyle name="AB" pivot="0" table="0" count="10" xr9:uid="{C825D02D-D19F-4C0E-BD86-C9252C374D19}">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 PROFIT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 PROFIT CHART'!$C$3</c:f>
              <c:strCache>
                <c:ptCount val="1"/>
                <c:pt idx="0">
                  <c:v>Sum of Profit</c:v>
                </c:pt>
              </c:strCache>
            </c:strRef>
          </c:tx>
          <c:spPr>
            <a:solidFill>
              <a:schemeClr val="accent2"/>
            </a:solidFill>
            <a:ln>
              <a:noFill/>
            </a:ln>
            <a:effectLst/>
          </c:spPr>
          <c:cat>
            <c:strRef>
              <c:f>'SALES % PROFIT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PROFIT CHART'!$C$4:$C$15</c:f>
              <c:numCache>
                <c:formatCode>\$\ 0.00,\ "K"</c:formatCode>
                <c:ptCount val="12"/>
                <c:pt idx="0">
                  <c:v>-691.41100000000051</c:v>
                </c:pt>
                <c:pt idx="1">
                  <c:v>764.43669999999975</c:v>
                </c:pt>
                <c:pt idx="2">
                  <c:v>-797.22320000000002</c:v>
                </c:pt>
                <c:pt idx="3">
                  <c:v>2469.2992999999997</c:v>
                </c:pt>
                <c:pt idx="4">
                  <c:v>1254.2520999999997</c:v>
                </c:pt>
                <c:pt idx="5">
                  <c:v>-41.787500000000179</c:v>
                </c:pt>
                <c:pt idx="6">
                  <c:v>2487.6102999999998</c:v>
                </c:pt>
                <c:pt idx="7">
                  <c:v>1844.9068000000002</c:v>
                </c:pt>
                <c:pt idx="8">
                  <c:v>2500.4331999999995</c:v>
                </c:pt>
                <c:pt idx="9">
                  <c:v>2366.1507000000006</c:v>
                </c:pt>
                <c:pt idx="10">
                  <c:v>7821.1860000000006</c:v>
                </c:pt>
                <c:pt idx="11">
                  <c:v>3644.7254999999996</c:v>
                </c:pt>
              </c:numCache>
            </c:numRef>
          </c:val>
          <c:extLst>
            <c:ext xmlns:c16="http://schemas.microsoft.com/office/drawing/2014/chart" uri="{C3380CC4-5D6E-409C-BE32-E72D297353CC}">
              <c16:uniqueId val="{00000001-2598-4266-BB28-B4FA78189DED}"/>
            </c:ext>
          </c:extLst>
        </c:ser>
        <c:dLbls>
          <c:showLegendKey val="0"/>
          <c:showVal val="0"/>
          <c:showCatName val="0"/>
          <c:showSerName val="0"/>
          <c:showPercent val="0"/>
          <c:showBubbleSize val="0"/>
        </c:dLbls>
        <c:axId val="233891248"/>
        <c:axId val="577236880"/>
      </c:areaChart>
      <c:barChart>
        <c:barDir val="col"/>
        <c:grouping val="clustered"/>
        <c:varyColors val="0"/>
        <c:ser>
          <c:idx val="0"/>
          <c:order val="0"/>
          <c:tx>
            <c:strRef>
              <c:f>'SALES % PROFIT CHART'!$B$3</c:f>
              <c:strCache>
                <c:ptCount val="1"/>
                <c:pt idx="0">
                  <c:v>Sum of Sales</c:v>
                </c:pt>
              </c:strCache>
            </c:strRef>
          </c:tx>
          <c:spPr>
            <a:solidFill>
              <a:schemeClr val="accent1"/>
            </a:solidFill>
            <a:ln>
              <a:noFill/>
            </a:ln>
            <a:effectLst/>
          </c:spPr>
          <c:invertIfNegative val="0"/>
          <c:cat>
            <c:strRef>
              <c:f>'SALES % PROFIT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PROFIT CHART'!$B$4:$B$15</c:f>
              <c:numCache>
                <c:formatCode>\$\ 0.00,\ "K"</c:formatCode>
                <c:ptCount val="12"/>
                <c:pt idx="0">
                  <c:v>6238.0859999999993</c:v>
                </c:pt>
                <c:pt idx="1">
                  <c:v>4184.4989999999998</c:v>
                </c:pt>
                <c:pt idx="2">
                  <c:v>12777.363000000003</c:v>
                </c:pt>
                <c:pt idx="3">
                  <c:v>14391.860000000002</c:v>
                </c:pt>
                <c:pt idx="4">
                  <c:v>8165.7660000000014</c:v>
                </c:pt>
                <c:pt idx="5">
                  <c:v>10165.557999999995</c:v>
                </c:pt>
                <c:pt idx="6">
                  <c:v>11652.611999999999</c:v>
                </c:pt>
                <c:pt idx="7">
                  <c:v>16710.058000000005</c:v>
                </c:pt>
                <c:pt idx="8">
                  <c:v>26863.879999999997</c:v>
                </c:pt>
                <c:pt idx="9">
                  <c:v>20604.814000000002</c:v>
                </c:pt>
                <c:pt idx="10">
                  <c:v>42231.13100000003</c:v>
                </c:pt>
                <c:pt idx="11">
                  <c:v>26423.719999999998</c:v>
                </c:pt>
              </c:numCache>
            </c:numRef>
          </c:val>
          <c:extLst>
            <c:ext xmlns:c16="http://schemas.microsoft.com/office/drawing/2014/chart" uri="{C3380CC4-5D6E-409C-BE32-E72D297353CC}">
              <c16:uniqueId val="{00000000-2598-4266-BB28-B4FA78189DED}"/>
            </c:ext>
          </c:extLst>
        </c:ser>
        <c:dLbls>
          <c:showLegendKey val="0"/>
          <c:showVal val="0"/>
          <c:showCatName val="0"/>
          <c:showSerName val="0"/>
          <c:showPercent val="0"/>
          <c:showBubbleSize val="0"/>
        </c:dLbls>
        <c:gapWidth val="219"/>
        <c:overlap val="-27"/>
        <c:axId val="589952208"/>
        <c:axId val="577224976"/>
      </c:barChart>
      <c:catAx>
        <c:axId val="58995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224976"/>
        <c:crosses val="autoZero"/>
        <c:auto val="1"/>
        <c:lblAlgn val="ctr"/>
        <c:lblOffset val="100"/>
        <c:noMultiLvlLbl val="0"/>
      </c:catAx>
      <c:valAx>
        <c:axId val="57722497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52208"/>
        <c:crosses val="autoZero"/>
        <c:crossBetween val="between"/>
      </c:valAx>
      <c:valAx>
        <c:axId val="57723688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891248"/>
        <c:crosses val="max"/>
        <c:crossBetween val="between"/>
      </c:valAx>
      <c:catAx>
        <c:axId val="233891248"/>
        <c:scaling>
          <c:orientation val="minMax"/>
        </c:scaling>
        <c:delete val="1"/>
        <c:axPos val="b"/>
        <c:numFmt formatCode="General" sourceLinked="1"/>
        <c:majorTickMark val="out"/>
        <c:minorTickMark val="none"/>
        <c:tickLblPos val="nextTo"/>
        <c:crossAx val="5772368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E5-47AF-BE1A-E516B0C33F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E5-47AF-BE1A-E516B0C33F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E5-47AF-BE1A-E516B0C33F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0.32038947764247738</c:v>
                </c:pt>
                <c:pt idx="1">
                  <c:v>0.33169478367693078</c:v>
                </c:pt>
                <c:pt idx="2">
                  <c:v>0.34791573868059178</c:v>
                </c:pt>
              </c:numCache>
            </c:numRef>
          </c:val>
          <c:extLst>
            <c:ext xmlns:c16="http://schemas.microsoft.com/office/drawing/2014/chart" uri="{C3380CC4-5D6E-409C-BE32-E72D297353CC}">
              <c16:uniqueId val="{00000000-EAFF-4438-8488-414284B0015C}"/>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Chairs</c:v>
                </c:pt>
                <c:pt idx="2">
                  <c:v>Machines</c:v>
                </c:pt>
                <c:pt idx="3">
                  <c:v>Phones</c:v>
                </c:pt>
                <c:pt idx="4">
                  <c:v>Storage</c:v>
                </c:pt>
              </c:strCache>
            </c:strRef>
          </c:cat>
          <c:val>
            <c:numRef>
              <c:f>'TOP 5'!$B$4:$B$9</c:f>
              <c:numCache>
                <c:formatCode>General</c:formatCode>
                <c:ptCount val="5"/>
                <c:pt idx="0">
                  <c:v>17551.557999999997</c:v>
                </c:pt>
                <c:pt idx="1">
                  <c:v>23505.229999999996</c:v>
                </c:pt>
                <c:pt idx="2">
                  <c:v>23892.036</c:v>
                </c:pt>
                <c:pt idx="3">
                  <c:v>29865.618000000013</c:v>
                </c:pt>
                <c:pt idx="4">
                  <c:v>30968.370000000006</c:v>
                </c:pt>
              </c:numCache>
            </c:numRef>
          </c:val>
          <c:extLst>
            <c:ext xmlns:c16="http://schemas.microsoft.com/office/drawing/2014/chart" uri="{C3380CC4-5D6E-409C-BE32-E72D297353CC}">
              <c16:uniqueId val="{00000000-971B-4453-967E-EB4C7549DD00}"/>
            </c:ext>
          </c:extLst>
        </c:ser>
        <c:dLbls>
          <c:showLegendKey val="0"/>
          <c:showVal val="0"/>
          <c:showCatName val="0"/>
          <c:showSerName val="0"/>
          <c:showPercent val="0"/>
          <c:showBubbleSize val="0"/>
        </c:dLbls>
        <c:gapWidth val="182"/>
        <c:axId val="238463104"/>
        <c:axId val="721373616"/>
      </c:barChart>
      <c:catAx>
        <c:axId val="23846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373616"/>
        <c:crosses val="autoZero"/>
        <c:auto val="1"/>
        <c:lblAlgn val="ctr"/>
        <c:lblOffset val="100"/>
        <c:noMultiLvlLbl val="0"/>
      </c:catAx>
      <c:valAx>
        <c:axId val="721373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46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6238.0859999999993</c:v>
                </c:pt>
                <c:pt idx="1">
                  <c:v>4184.4989999999998</c:v>
                </c:pt>
                <c:pt idx="2">
                  <c:v>12777.363000000003</c:v>
                </c:pt>
                <c:pt idx="3">
                  <c:v>14391.860000000002</c:v>
                </c:pt>
                <c:pt idx="4">
                  <c:v>8165.7660000000014</c:v>
                </c:pt>
                <c:pt idx="5">
                  <c:v>10165.557999999995</c:v>
                </c:pt>
                <c:pt idx="6">
                  <c:v>11652.611999999999</c:v>
                </c:pt>
                <c:pt idx="7">
                  <c:v>16710.058000000005</c:v>
                </c:pt>
                <c:pt idx="8">
                  <c:v>26863.879999999997</c:v>
                </c:pt>
                <c:pt idx="9">
                  <c:v>20604.814000000002</c:v>
                </c:pt>
                <c:pt idx="10">
                  <c:v>42231.13100000003</c:v>
                </c:pt>
                <c:pt idx="11">
                  <c:v>26423.719999999998</c:v>
                </c:pt>
              </c:numCache>
            </c:numRef>
          </c:val>
          <c:smooth val="0"/>
          <c:extLst>
            <c:ext xmlns:c16="http://schemas.microsoft.com/office/drawing/2014/chart" uri="{C3380CC4-5D6E-409C-BE32-E72D297353CC}">
              <c16:uniqueId val="{00000000-4257-4418-BA1B-C8B762926D23}"/>
            </c:ext>
          </c:extLst>
        </c:ser>
        <c:dLbls>
          <c:showLegendKey val="0"/>
          <c:showVal val="0"/>
          <c:showCatName val="0"/>
          <c:showSerName val="0"/>
          <c:showPercent val="0"/>
          <c:showBubbleSize val="0"/>
        </c:dLbls>
        <c:smooth val="0"/>
        <c:axId val="859689136"/>
        <c:axId val="670448752"/>
      </c:lineChart>
      <c:catAx>
        <c:axId val="859689136"/>
        <c:scaling>
          <c:orientation val="minMax"/>
        </c:scaling>
        <c:delete val="1"/>
        <c:axPos val="b"/>
        <c:numFmt formatCode="General" sourceLinked="1"/>
        <c:majorTickMark val="none"/>
        <c:minorTickMark val="none"/>
        <c:tickLblPos val="nextTo"/>
        <c:crossAx val="670448752"/>
        <c:crosses val="autoZero"/>
        <c:auto val="1"/>
        <c:lblAlgn val="ctr"/>
        <c:lblOffset val="100"/>
        <c:noMultiLvlLbl val="0"/>
      </c:catAx>
      <c:valAx>
        <c:axId val="6704487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5968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-691.41100000000051</c:v>
                </c:pt>
                <c:pt idx="1">
                  <c:v>764.43669999999975</c:v>
                </c:pt>
                <c:pt idx="2">
                  <c:v>-797.22320000000002</c:v>
                </c:pt>
                <c:pt idx="3">
                  <c:v>2469.2992999999997</c:v>
                </c:pt>
                <c:pt idx="4">
                  <c:v>1254.2520999999997</c:v>
                </c:pt>
                <c:pt idx="5">
                  <c:v>-41.787500000000179</c:v>
                </c:pt>
                <c:pt idx="6">
                  <c:v>2487.6102999999998</c:v>
                </c:pt>
                <c:pt idx="7">
                  <c:v>1844.9068000000002</c:v>
                </c:pt>
                <c:pt idx="8">
                  <c:v>2500.4331999999995</c:v>
                </c:pt>
                <c:pt idx="9">
                  <c:v>2366.1507000000006</c:v>
                </c:pt>
                <c:pt idx="10">
                  <c:v>7821.1860000000006</c:v>
                </c:pt>
                <c:pt idx="11">
                  <c:v>3644.7254999999996</c:v>
                </c:pt>
              </c:numCache>
            </c:numRef>
          </c:val>
          <c:smooth val="0"/>
          <c:extLst>
            <c:ext xmlns:c16="http://schemas.microsoft.com/office/drawing/2014/chart" uri="{C3380CC4-5D6E-409C-BE32-E72D297353CC}">
              <c16:uniqueId val="{00000000-5F67-43F8-924D-B208CCBC072F}"/>
            </c:ext>
          </c:extLst>
        </c:ser>
        <c:dLbls>
          <c:showLegendKey val="0"/>
          <c:showVal val="0"/>
          <c:showCatName val="0"/>
          <c:showSerName val="0"/>
          <c:showPercent val="0"/>
          <c:showBubbleSize val="0"/>
        </c:dLbls>
        <c:smooth val="0"/>
        <c:axId val="588157184"/>
        <c:axId val="753555264"/>
      </c:lineChart>
      <c:catAx>
        <c:axId val="588157184"/>
        <c:scaling>
          <c:orientation val="minMax"/>
        </c:scaling>
        <c:delete val="1"/>
        <c:axPos val="b"/>
        <c:numFmt formatCode="General" sourceLinked="1"/>
        <c:majorTickMark val="none"/>
        <c:minorTickMark val="none"/>
        <c:tickLblPos val="nextTo"/>
        <c:crossAx val="753555264"/>
        <c:crosses val="autoZero"/>
        <c:auto val="1"/>
        <c:lblAlgn val="ctr"/>
        <c:lblOffset val="100"/>
        <c:noMultiLvlLbl val="0"/>
      </c:catAx>
      <c:valAx>
        <c:axId val="753555264"/>
        <c:scaling>
          <c:orientation val="minMax"/>
        </c:scaling>
        <c:delete val="1"/>
        <c:axPos val="l"/>
        <c:numFmt formatCode="General" sourceLinked="1"/>
        <c:majorTickMark val="none"/>
        <c:minorTickMark val="none"/>
        <c:tickLblPos val="nextTo"/>
        <c:crossAx val="58815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122</c:v>
                </c:pt>
                <c:pt idx="1">
                  <c:v>118</c:v>
                </c:pt>
                <c:pt idx="2">
                  <c:v>199</c:v>
                </c:pt>
                <c:pt idx="3">
                  <c:v>219</c:v>
                </c:pt>
                <c:pt idx="4">
                  <c:v>209</c:v>
                </c:pt>
                <c:pt idx="5">
                  <c:v>176</c:v>
                </c:pt>
                <c:pt idx="6">
                  <c:v>260</c:v>
                </c:pt>
                <c:pt idx="7">
                  <c:v>315</c:v>
                </c:pt>
                <c:pt idx="8">
                  <c:v>429</c:v>
                </c:pt>
                <c:pt idx="9">
                  <c:v>337</c:v>
                </c:pt>
                <c:pt idx="10">
                  <c:v>519</c:v>
                </c:pt>
                <c:pt idx="11">
                  <c:v>455</c:v>
                </c:pt>
              </c:numCache>
            </c:numRef>
          </c:val>
          <c:smooth val="0"/>
          <c:extLst>
            <c:ext xmlns:c16="http://schemas.microsoft.com/office/drawing/2014/chart" uri="{C3380CC4-5D6E-409C-BE32-E72D297353CC}">
              <c16:uniqueId val="{00000000-B427-4849-8FF5-65384D15CFE0}"/>
            </c:ext>
          </c:extLst>
        </c:ser>
        <c:dLbls>
          <c:showLegendKey val="0"/>
          <c:showVal val="0"/>
          <c:showCatName val="0"/>
          <c:showSerName val="0"/>
          <c:showPercent val="0"/>
          <c:showBubbleSize val="0"/>
        </c:dLbls>
        <c:smooth val="0"/>
        <c:axId val="230937216"/>
        <c:axId val="753573616"/>
      </c:lineChart>
      <c:catAx>
        <c:axId val="230937216"/>
        <c:scaling>
          <c:orientation val="minMax"/>
        </c:scaling>
        <c:delete val="1"/>
        <c:axPos val="b"/>
        <c:numFmt formatCode="General" sourceLinked="1"/>
        <c:majorTickMark val="none"/>
        <c:minorTickMark val="none"/>
        <c:tickLblPos val="nextTo"/>
        <c:crossAx val="753573616"/>
        <c:crosses val="autoZero"/>
        <c:auto val="1"/>
        <c:lblAlgn val="ctr"/>
        <c:lblOffset val="100"/>
        <c:noMultiLvlLbl val="0"/>
      </c:catAx>
      <c:valAx>
        <c:axId val="753573616"/>
        <c:scaling>
          <c:orientation val="minMax"/>
        </c:scaling>
        <c:delete val="1"/>
        <c:axPos val="l"/>
        <c:numFmt formatCode="General" sourceLinked="1"/>
        <c:majorTickMark val="none"/>
        <c:minorTickMark val="none"/>
        <c:tickLblPos val="nextTo"/>
        <c:crossAx val="23093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35</c:v>
                </c:pt>
                <c:pt idx="1">
                  <c:v>28</c:v>
                </c:pt>
                <c:pt idx="2">
                  <c:v>54</c:v>
                </c:pt>
                <c:pt idx="3">
                  <c:v>59</c:v>
                </c:pt>
                <c:pt idx="4">
                  <c:v>60</c:v>
                </c:pt>
                <c:pt idx="5">
                  <c:v>44</c:v>
                </c:pt>
                <c:pt idx="6">
                  <c:v>70</c:v>
                </c:pt>
                <c:pt idx="7">
                  <c:v>72</c:v>
                </c:pt>
                <c:pt idx="8">
                  <c:v>124</c:v>
                </c:pt>
                <c:pt idx="9">
                  <c:v>86</c:v>
                </c:pt>
                <c:pt idx="10">
                  <c:v>131</c:v>
                </c:pt>
                <c:pt idx="11">
                  <c:v>114</c:v>
                </c:pt>
              </c:numCache>
            </c:numRef>
          </c:val>
          <c:smooth val="0"/>
          <c:extLst>
            <c:ext xmlns:c16="http://schemas.microsoft.com/office/drawing/2014/chart" uri="{C3380CC4-5D6E-409C-BE32-E72D297353CC}">
              <c16:uniqueId val="{00000000-0F75-4945-9D08-DB7DA970807D}"/>
            </c:ext>
          </c:extLst>
        </c:ser>
        <c:dLbls>
          <c:showLegendKey val="0"/>
          <c:showVal val="0"/>
          <c:showCatName val="0"/>
          <c:showSerName val="0"/>
          <c:showPercent val="0"/>
          <c:showBubbleSize val="0"/>
        </c:dLbls>
        <c:smooth val="0"/>
        <c:axId val="725269856"/>
        <c:axId val="721372624"/>
      </c:lineChart>
      <c:catAx>
        <c:axId val="725269856"/>
        <c:scaling>
          <c:orientation val="minMax"/>
        </c:scaling>
        <c:delete val="1"/>
        <c:axPos val="b"/>
        <c:numFmt formatCode="General" sourceLinked="1"/>
        <c:majorTickMark val="none"/>
        <c:minorTickMark val="none"/>
        <c:tickLblPos val="nextTo"/>
        <c:crossAx val="721372624"/>
        <c:crosses val="autoZero"/>
        <c:auto val="1"/>
        <c:lblAlgn val="ctr"/>
        <c:lblOffset val="100"/>
        <c:noMultiLvlLbl val="0"/>
      </c:catAx>
      <c:valAx>
        <c:axId val="721372624"/>
        <c:scaling>
          <c:orientation val="minMax"/>
        </c:scaling>
        <c:delete val="1"/>
        <c:axPos val="l"/>
        <c:numFmt formatCode="General" sourceLinked="1"/>
        <c:majorTickMark val="none"/>
        <c:minorTickMark val="none"/>
        <c:tickLblPos val="nextTo"/>
        <c:crossAx val="72526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-0.11083704200294779</c:v>
                </c:pt>
                <c:pt idx="1">
                  <c:v>0.18268296873771503</c:v>
                </c:pt>
                <c:pt idx="2">
                  <c:v>-6.2393406213786043E-2</c:v>
                </c:pt>
                <c:pt idx="3">
                  <c:v>0.17157610621559682</c:v>
                </c:pt>
                <c:pt idx="4">
                  <c:v>0.15359882955254894</c:v>
                </c:pt>
                <c:pt idx="5">
                  <c:v>-4.1106941694691226E-3</c:v>
                </c:pt>
                <c:pt idx="6">
                  <c:v>0.2134809174114782</c:v>
                </c:pt>
                <c:pt idx="7">
                  <c:v>0.11040696567300962</c:v>
                </c:pt>
                <c:pt idx="8">
                  <c:v>9.3077887483118585E-2</c:v>
                </c:pt>
                <c:pt idx="9">
                  <c:v>0.11483484878824921</c:v>
                </c:pt>
                <c:pt idx="10">
                  <c:v>0.18519953917407506</c:v>
                </c:pt>
                <c:pt idx="11">
                  <c:v>0.13793385261424204</c:v>
                </c:pt>
              </c:numCache>
            </c:numRef>
          </c:val>
          <c:smooth val="0"/>
          <c:extLst>
            <c:ext xmlns:c16="http://schemas.microsoft.com/office/drawing/2014/chart" uri="{C3380CC4-5D6E-409C-BE32-E72D297353CC}">
              <c16:uniqueId val="{00000000-02D6-4FAC-9C31-63AC16E3A28C}"/>
            </c:ext>
          </c:extLst>
        </c:ser>
        <c:dLbls>
          <c:showLegendKey val="0"/>
          <c:showVal val="0"/>
          <c:showCatName val="0"/>
          <c:showSerName val="0"/>
          <c:showPercent val="0"/>
          <c:showBubbleSize val="0"/>
        </c:dLbls>
        <c:smooth val="0"/>
        <c:axId val="127639040"/>
        <c:axId val="753582048"/>
      </c:lineChart>
      <c:catAx>
        <c:axId val="127639040"/>
        <c:scaling>
          <c:orientation val="minMax"/>
        </c:scaling>
        <c:delete val="1"/>
        <c:axPos val="b"/>
        <c:numFmt formatCode="General" sourceLinked="1"/>
        <c:majorTickMark val="none"/>
        <c:minorTickMark val="none"/>
        <c:tickLblPos val="nextTo"/>
        <c:crossAx val="753582048"/>
        <c:crosses val="autoZero"/>
        <c:auto val="1"/>
        <c:lblAlgn val="ctr"/>
        <c:lblOffset val="100"/>
        <c:noMultiLvlLbl val="0"/>
      </c:catAx>
      <c:valAx>
        <c:axId val="753582048"/>
        <c:scaling>
          <c:orientation val="minMax"/>
        </c:scaling>
        <c:delete val="1"/>
        <c:axPos val="l"/>
        <c:numFmt formatCode="General" sourceLinked="1"/>
        <c:majorTickMark val="none"/>
        <c:minorTickMark val="none"/>
        <c:tickLblPos val="nextTo"/>
        <c:crossAx val="12763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47398016608027"/>
          <c:y val="0.13845375938318696"/>
          <c:w val="0.57786177099747549"/>
          <c:h val="0.71552484873309263"/>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6238.0859999999993</c:v>
                </c:pt>
                <c:pt idx="1">
                  <c:v>4184.4989999999998</c:v>
                </c:pt>
                <c:pt idx="2">
                  <c:v>12777.363000000003</c:v>
                </c:pt>
                <c:pt idx="3">
                  <c:v>14391.860000000002</c:v>
                </c:pt>
                <c:pt idx="4">
                  <c:v>8165.7660000000014</c:v>
                </c:pt>
                <c:pt idx="5">
                  <c:v>10165.557999999995</c:v>
                </c:pt>
                <c:pt idx="6">
                  <c:v>11652.611999999999</c:v>
                </c:pt>
                <c:pt idx="7">
                  <c:v>16710.058000000005</c:v>
                </c:pt>
                <c:pt idx="8">
                  <c:v>26863.879999999997</c:v>
                </c:pt>
                <c:pt idx="9">
                  <c:v>20604.814000000002</c:v>
                </c:pt>
                <c:pt idx="10">
                  <c:v>42231.13100000003</c:v>
                </c:pt>
                <c:pt idx="11">
                  <c:v>26423.719999999998</c:v>
                </c:pt>
              </c:numCache>
            </c:numRef>
          </c:val>
          <c:smooth val="0"/>
          <c:extLst>
            <c:ext xmlns:c16="http://schemas.microsoft.com/office/drawing/2014/chart" uri="{C3380CC4-5D6E-409C-BE32-E72D297353CC}">
              <c16:uniqueId val="{00000000-3177-4928-9516-4A39C31D1E0C}"/>
            </c:ext>
          </c:extLst>
        </c:ser>
        <c:dLbls>
          <c:showLegendKey val="0"/>
          <c:showVal val="0"/>
          <c:showCatName val="0"/>
          <c:showSerName val="0"/>
          <c:showPercent val="0"/>
          <c:showBubbleSize val="0"/>
        </c:dLbls>
        <c:smooth val="0"/>
        <c:axId val="859689136"/>
        <c:axId val="670448752"/>
      </c:lineChart>
      <c:catAx>
        <c:axId val="859689136"/>
        <c:scaling>
          <c:orientation val="minMax"/>
        </c:scaling>
        <c:delete val="1"/>
        <c:axPos val="b"/>
        <c:numFmt formatCode="General" sourceLinked="1"/>
        <c:majorTickMark val="none"/>
        <c:minorTickMark val="none"/>
        <c:tickLblPos val="nextTo"/>
        <c:crossAx val="670448752"/>
        <c:crosses val="autoZero"/>
        <c:auto val="1"/>
        <c:lblAlgn val="ctr"/>
        <c:lblOffset val="100"/>
        <c:noMultiLvlLbl val="0"/>
      </c:catAx>
      <c:valAx>
        <c:axId val="670448752"/>
        <c:scaling>
          <c:orientation val="minMax"/>
        </c:scaling>
        <c:delete val="1"/>
        <c:axPos val="l"/>
        <c:numFmt formatCode="General" sourceLinked="1"/>
        <c:majorTickMark val="none"/>
        <c:minorTickMark val="none"/>
        <c:tickLblPos val="nextTo"/>
        <c:crossAx val="85968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-691.41100000000051</c:v>
                </c:pt>
                <c:pt idx="1">
                  <c:v>764.43669999999975</c:v>
                </c:pt>
                <c:pt idx="2">
                  <c:v>-797.22320000000002</c:v>
                </c:pt>
                <c:pt idx="3">
                  <c:v>2469.2992999999997</c:v>
                </c:pt>
                <c:pt idx="4">
                  <c:v>1254.2520999999997</c:v>
                </c:pt>
                <c:pt idx="5">
                  <c:v>-41.787500000000179</c:v>
                </c:pt>
                <c:pt idx="6">
                  <c:v>2487.6102999999998</c:v>
                </c:pt>
                <c:pt idx="7">
                  <c:v>1844.9068000000002</c:v>
                </c:pt>
                <c:pt idx="8">
                  <c:v>2500.4331999999995</c:v>
                </c:pt>
                <c:pt idx="9">
                  <c:v>2366.1507000000006</c:v>
                </c:pt>
                <c:pt idx="10">
                  <c:v>7821.1860000000006</c:v>
                </c:pt>
                <c:pt idx="11">
                  <c:v>3644.7254999999996</c:v>
                </c:pt>
              </c:numCache>
            </c:numRef>
          </c:val>
          <c:smooth val="0"/>
          <c:extLst>
            <c:ext xmlns:c16="http://schemas.microsoft.com/office/drawing/2014/chart" uri="{C3380CC4-5D6E-409C-BE32-E72D297353CC}">
              <c16:uniqueId val="{00000000-229C-47D9-922B-0D3EAB595788}"/>
            </c:ext>
          </c:extLst>
        </c:ser>
        <c:dLbls>
          <c:showLegendKey val="0"/>
          <c:showVal val="0"/>
          <c:showCatName val="0"/>
          <c:showSerName val="0"/>
          <c:showPercent val="0"/>
          <c:showBubbleSize val="0"/>
        </c:dLbls>
        <c:smooth val="0"/>
        <c:axId val="588157184"/>
        <c:axId val="753555264"/>
      </c:lineChart>
      <c:catAx>
        <c:axId val="588157184"/>
        <c:scaling>
          <c:orientation val="minMax"/>
        </c:scaling>
        <c:delete val="1"/>
        <c:axPos val="b"/>
        <c:numFmt formatCode="General" sourceLinked="1"/>
        <c:majorTickMark val="none"/>
        <c:minorTickMark val="none"/>
        <c:tickLblPos val="nextTo"/>
        <c:crossAx val="753555264"/>
        <c:crosses val="autoZero"/>
        <c:auto val="1"/>
        <c:lblAlgn val="ctr"/>
        <c:lblOffset val="100"/>
        <c:noMultiLvlLbl val="0"/>
      </c:catAx>
      <c:valAx>
        <c:axId val="753555264"/>
        <c:scaling>
          <c:orientation val="minMax"/>
        </c:scaling>
        <c:delete val="1"/>
        <c:axPos val="l"/>
        <c:numFmt formatCode="General" sourceLinked="1"/>
        <c:majorTickMark val="none"/>
        <c:minorTickMark val="none"/>
        <c:tickLblPos val="nextTo"/>
        <c:crossAx val="58815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122</c:v>
                </c:pt>
                <c:pt idx="1">
                  <c:v>118</c:v>
                </c:pt>
                <c:pt idx="2">
                  <c:v>199</c:v>
                </c:pt>
                <c:pt idx="3">
                  <c:v>219</c:v>
                </c:pt>
                <c:pt idx="4">
                  <c:v>209</c:v>
                </c:pt>
                <c:pt idx="5">
                  <c:v>176</c:v>
                </c:pt>
                <c:pt idx="6">
                  <c:v>260</c:v>
                </c:pt>
                <c:pt idx="7">
                  <c:v>315</c:v>
                </c:pt>
                <c:pt idx="8">
                  <c:v>429</c:v>
                </c:pt>
                <c:pt idx="9">
                  <c:v>337</c:v>
                </c:pt>
                <c:pt idx="10">
                  <c:v>519</c:v>
                </c:pt>
                <c:pt idx="11">
                  <c:v>455</c:v>
                </c:pt>
              </c:numCache>
            </c:numRef>
          </c:val>
          <c:smooth val="0"/>
          <c:extLst>
            <c:ext xmlns:c16="http://schemas.microsoft.com/office/drawing/2014/chart" uri="{C3380CC4-5D6E-409C-BE32-E72D297353CC}">
              <c16:uniqueId val="{00000000-63CE-417C-9B73-5289A40BD872}"/>
            </c:ext>
          </c:extLst>
        </c:ser>
        <c:dLbls>
          <c:showLegendKey val="0"/>
          <c:showVal val="0"/>
          <c:showCatName val="0"/>
          <c:showSerName val="0"/>
          <c:showPercent val="0"/>
          <c:showBubbleSize val="0"/>
        </c:dLbls>
        <c:smooth val="0"/>
        <c:axId val="230937216"/>
        <c:axId val="753573616"/>
      </c:lineChart>
      <c:catAx>
        <c:axId val="230937216"/>
        <c:scaling>
          <c:orientation val="minMax"/>
        </c:scaling>
        <c:delete val="1"/>
        <c:axPos val="b"/>
        <c:numFmt formatCode="General" sourceLinked="1"/>
        <c:majorTickMark val="none"/>
        <c:minorTickMark val="none"/>
        <c:tickLblPos val="nextTo"/>
        <c:crossAx val="753573616"/>
        <c:crosses val="autoZero"/>
        <c:auto val="1"/>
        <c:lblAlgn val="ctr"/>
        <c:lblOffset val="100"/>
        <c:noMultiLvlLbl val="0"/>
      </c:catAx>
      <c:valAx>
        <c:axId val="753573616"/>
        <c:scaling>
          <c:orientation val="minMax"/>
        </c:scaling>
        <c:delete val="1"/>
        <c:axPos val="l"/>
        <c:numFmt formatCode="General" sourceLinked="1"/>
        <c:majorTickMark val="none"/>
        <c:minorTickMark val="none"/>
        <c:tickLblPos val="nextTo"/>
        <c:crossAx val="23093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35</c:v>
                </c:pt>
                <c:pt idx="1">
                  <c:v>28</c:v>
                </c:pt>
                <c:pt idx="2">
                  <c:v>54</c:v>
                </c:pt>
                <c:pt idx="3">
                  <c:v>59</c:v>
                </c:pt>
                <c:pt idx="4">
                  <c:v>60</c:v>
                </c:pt>
                <c:pt idx="5">
                  <c:v>44</c:v>
                </c:pt>
                <c:pt idx="6">
                  <c:v>70</c:v>
                </c:pt>
                <c:pt idx="7">
                  <c:v>72</c:v>
                </c:pt>
                <c:pt idx="8">
                  <c:v>124</c:v>
                </c:pt>
                <c:pt idx="9">
                  <c:v>86</c:v>
                </c:pt>
                <c:pt idx="10">
                  <c:v>131</c:v>
                </c:pt>
                <c:pt idx="11">
                  <c:v>114</c:v>
                </c:pt>
              </c:numCache>
            </c:numRef>
          </c:val>
          <c:smooth val="0"/>
          <c:extLst>
            <c:ext xmlns:c16="http://schemas.microsoft.com/office/drawing/2014/chart" uri="{C3380CC4-5D6E-409C-BE32-E72D297353CC}">
              <c16:uniqueId val="{00000000-ED35-448E-8D97-00E55C1DBB6B}"/>
            </c:ext>
          </c:extLst>
        </c:ser>
        <c:dLbls>
          <c:showLegendKey val="0"/>
          <c:showVal val="0"/>
          <c:showCatName val="0"/>
          <c:showSerName val="0"/>
          <c:showPercent val="0"/>
          <c:showBubbleSize val="0"/>
        </c:dLbls>
        <c:smooth val="0"/>
        <c:axId val="725269856"/>
        <c:axId val="721372624"/>
      </c:lineChart>
      <c:catAx>
        <c:axId val="725269856"/>
        <c:scaling>
          <c:orientation val="minMax"/>
        </c:scaling>
        <c:delete val="1"/>
        <c:axPos val="b"/>
        <c:numFmt formatCode="General" sourceLinked="1"/>
        <c:majorTickMark val="none"/>
        <c:minorTickMark val="none"/>
        <c:tickLblPos val="nextTo"/>
        <c:crossAx val="721372624"/>
        <c:crosses val="autoZero"/>
        <c:auto val="1"/>
        <c:lblAlgn val="ctr"/>
        <c:lblOffset val="100"/>
        <c:noMultiLvlLbl val="0"/>
      </c:catAx>
      <c:valAx>
        <c:axId val="721372624"/>
        <c:scaling>
          <c:orientation val="minMax"/>
        </c:scaling>
        <c:delete val="1"/>
        <c:axPos val="l"/>
        <c:numFmt formatCode="General" sourceLinked="1"/>
        <c:majorTickMark val="none"/>
        <c:minorTickMark val="none"/>
        <c:tickLblPos val="nextTo"/>
        <c:crossAx val="72526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-0.11083704200294779</c:v>
                </c:pt>
                <c:pt idx="1">
                  <c:v>0.18268296873771503</c:v>
                </c:pt>
                <c:pt idx="2">
                  <c:v>-6.2393406213786043E-2</c:v>
                </c:pt>
                <c:pt idx="3">
                  <c:v>0.17157610621559682</c:v>
                </c:pt>
                <c:pt idx="4">
                  <c:v>0.15359882955254894</c:v>
                </c:pt>
                <c:pt idx="5">
                  <c:v>-4.1106941694691226E-3</c:v>
                </c:pt>
                <c:pt idx="6">
                  <c:v>0.2134809174114782</c:v>
                </c:pt>
                <c:pt idx="7">
                  <c:v>0.11040696567300962</c:v>
                </c:pt>
                <c:pt idx="8">
                  <c:v>9.3077887483118585E-2</c:v>
                </c:pt>
                <c:pt idx="9">
                  <c:v>0.11483484878824921</c:v>
                </c:pt>
                <c:pt idx="10">
                  <c:v>0.18519953917407506</c:v>
                </c:pt>
                <c:pt idx="11">
                  <c:v>0.13793385261424204</c:v>
                </c:pt>
              </c:numCache>
            </c:numRef>
          </c:val>
          <c:smooth val="0"/>
          <c:extLst>
            <c:ext xmlns:c16="http://schemas.microsoft.com/office/drawing/2014/chart" uri="{C3380CC4-5D6E-409C-BE32-E72D297353CC}">
              <c16:uniqueId val="{00000000-35FF-41EF-A30D-380CA87D5BF9}"/>
            </c:ext>
          </c:extLst>
        </c:ser>
        <c:dLbls>
          <c:showLegendKey val="0"/>
          <c:showVal val="0"/>
          <c:showCatName val="0"/>
          <c:showSerName val="0"/>
          <c:showPercent val="0"/>
          <c:showBubbleSize val="0"/>
        </c:dLbls>
        <c:smooth val="0"/>
        <c:axId val="127639040"/>
        <c:axId val="753582048"/>
      </c:lineChart>
      <c:catAx>
        <c:axId val="127639040"/>
        <c:scaling>
          <c:orientation val="minMax"/>
        </c:scaling>
        <c:delete val="1"/>
        <c:axPos val="b"/>
        <c:numFmt formatCode="General" sourceLinked="1"/>
        <c:majorTickMark val="none"/>
        <c:minorTickMark val="none"/>
        <c:tickLblPos val="nextTo"/>
        <c:crossAx val="753582048"/>
        <c:crosses val="autoZero"/>
        <c:auto val="1"/>
        <c:lblAlgn val="ctr"/>
        <c:lblOffset val="100"/>
        <c:noMultiLvlLbl val="0"/>
      </c:catAx>
      <c:valAx>
        <c:axId val="753582048"/>
        <c:scaling>
          <c:orientation val="minMax"/>
        </c:scaling>
        <c:delete val="1"/>
        <c:axPos val="l"/>
        <c:numFmt formatCode="General" sourceLinked="1"/>
        <c:majorTickMark val="none"/>
        <c:minorTickMark val="none"/>
        <c:tickLblPos val="nextTo"/>
        <c:crossAx val="12763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 PROFIT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85000"/>
            </a:schemeClr>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39486598147176"/>
          <c:y val="0.24049873633263102"/>
          <c:w val="0.71673478398932911"/>
          <c:h val="0.59480356275376067"/>
        </c:manualLayout>
      </c:layout>
      <c:areaChart>
        <c:grouping val="standard"/>
        <c:varyColors val="0"/>
        <c:ser>
          <c:idx val="1"/>
          <c:order val="1"/>
          <c:tx>
            <c:strRef>
              <c:f>'SALES % PROFIT CHART'!$C$3</c:f>
              <c:strCache>
                <c:ptCount val="1"/>
                <c:pt idx="0">
                  <c:v>Sum of Profit</c:v>
                </c:pt>
              </c:strCache>
            </c:strRef>
          </c:tx>
          <c:spPr>
            <a:solidFill>
              <a:schemeClr val="accent1">
                <a:lumMod val="75000"/>
              </a:schemeClr>
            </a:solidFill>
            <a:ln>
              <a:noFill/>
            </a:ln>
            <a:effectLst/>
          </c:spPr>
          <c:cat>
            <c:strRef>
              <c:f>'SALES % PROFIT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PROFIT CHART'!$C$4:$C$15</c:f>
              <c:numCache>
                <c:formatCode>\$\ 0.00,\ "K"</c:formatCode>
                <c:ptCount val="12"/>
                <c:pt idx="0">
                  <c:v>-691.41100000000051</c:v>
                </c:pt>
                <c:pt idx="1">
                  <c:v>764.43669999999975</c:v>
                </c:pt>
                <c:pt idx="2">
                  <c:v>-797.22320000000002</c:v>
                </c:pt>
                <c:pt idx="3">
                  <c:v>2469.2992999999997</c:v>
                </c:pt>
                <c:pt idx="4">
                  <c:v>1254.2520999999997</c:v>
                </c:pt>
                <c:pt idx="5">
                  <c:v>-41.787500000000179</c:v>
                </c:pt>
                <c:pt idx="6">
                  <c:v>2487.6102999999998</c:v>
                </c:pt>
                <c:pt idx="7">
                  <c:v>1844.9068000000002</c:v>
                </c:pt>
                <c:pt idx="8">
                  <c:v>2500.4331999999995</c:v>
                </c:pt>
                <c:pt idx="9">
                  <c:v>2366.1507000000006</c:v>
                </c:pt>
                <c:pt idx="10">
                  <c:v>7821.1860000000006</c:v>
                </c:pt>
                <c:pt idx="11">
                  <c:v>3644.7254999999996</c:v>
                </c:pt>
              </c:numCache>
            </c:numRef>
          </c:val>
          <c:extLst>
            <c:ext xmlns:c16="http://schemas.microsoft.com/office/drawing/2014/chart" uri="{C3380CC4-5D6E-409C-BE32-E72D297353CC}">
              <c16:uniqueId val="{00000000-EC93-42F6-92A6-19D2620F621E}"/>
            </c:ext>
          </c:extLst>
        </c:ser>
        <c:dLbls>
          <c:showLegendKey val="0"/>
          <c:showVal val="0"/>
          <c:showCatName val="0"/>
          <c:showSerName val="0"/>
          <c:showPercent val="0"/>
          <c:showBubbleSize val="0"/>
        </c:dLbls>
        <c:axId val="233891248"/>
        <c:axId val="577236880"/>
      </c:areaChart>
      <c:barChart>
        <c:barDir val="col"/>
        <c:grouping val="clustered"/>
        <c:varyColors val="0"/>
        <c:ser>
          <c:idx val="0"/>
          <c:order val="0"/>
          <c:tx>
            <c:strRef>
              <c:f>'SALES % PROFIT CHART'!$B$3</c:f>
              <c:strCache>
                <c:ptCount val="1"/>
                <c:pt idx="0">
                  <c:v>Sum of Sales</c:v>
                </c:pt>
              </c:strCache>
            </c:strRef>
          </c:tx>
          <c:spPr>
            <a:solidFill>
              <a:schemeClr val="bg2">
                <a:lumMod val="85000"/>
              </a:schemeClr>
            </a:solidFill>
            <a:ln>
              <a:solidFill>
                <a:schemeClr val="bg2"/>
              </a:solidFill>
            </a:ln>
            <a:effectLst/>
          </c:spPr>
          <c:invertIfNegative val="0"/>
          <c:cat>
            <c:strRef>
              <c:f>'SALES % PROFIT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PROFIT CHART'!$B$4:$B$15</c:f>
              <c:numCache>
                <c:formatCode>\$\ 0.00,\ "K"</c:formatCode>
                <c:ptCount val="12"/>
                <c:pt idx="0">
                  <c:v>6238.0859999999993</c:v>
                </c:pt>
                <c:pt idx="1">
                  <c:v>4184.4989999999998</c:v>
                </c:pt>
                <c:pt idx="2">
                  <c:v>12777.363000000003</c:v>
                </c:pt>
                <c:pt idx="3">
                  <c:v>14391.860000000002</c:v>
                </c:pt>
                <c:pt idx="4">
                  <c:v>8165.7660000000014</c:v>
                </c:pt>
                <c:pt idx="5">
                  <c:v>10165.557999999995</c:v>
                </c:pt>
                <c:pt idx="6">
                  <c:v>11652.611999999999</c:v>
                </c:pt>
                <c:pt idx="7">
                  <c:v>16710.058000000005</c:v>
                </c:pt>
                <c:pt idx="8">
                  <c:v>26863.879999999997</c:v>
                </c:pt>
                <c:pt idx="9">
                  <c:v>20604.814000000002</c:v>
                </c:pt>
                <c:pt idx="10">
                  <c:v>42231.13100000003</c:v>
                </c:pt>
                <c:pt idx="11">
                  <c:v>26423.719999999998</c:v>
                </c:pt>
              </c:numCache>
            </c:numRef>
          </c:val>
          <c:extLst>
            <c:ext xmlns:c16="http://schemas.microsoft.com/office/drawing/2014/chart" uri="{C3380CC4-5D6E-409C-BE32-E72D297353CC}">
              <c16:uniqueId val="{00000001-EC93-42F6-92A6-19D2620F621E}"/>
            </c:ext>
          </c:extLst>
        </c:ser>
        <c:dLbls>
          <c:showLegendKey val="0"/>
          <c:showVal val="0"/>
          <c:showCatName val="0"/>
          <c:showSerName val="0"/>
          <c:showPercent val="0"/>
          <c:showBubbleSize val="0"/>
        </c:dLbls>
        <c:gapWidth val="105"/>
        <c:overlap val="-27"/>
        <c:axId val="589952208"/>
        <c:axId val="577224976"/>
      </c:barChart>
      <c:catAx>
        <c:axId val="58995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7224976"/>
        <c:crosses val="autoZero"/>
        <c:auto val="1"/>
        <c:lblAlgn val="ctr"/>
        <c:lblOffset val="100"/>
        <c:noMultiLvlLbl val="0"/>
      </c:catAx>
      <c:valAx>
        <c:axId val="5772249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layout>
            <c:manualLayout>
              <c:xMode val="edge"/>
              <c:yMode val="edge"/>
              <c:x val="2.6537220750602153E-3"/>
              <c:y val="0.4294009361368618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9952208"/>
        <c:crosses val="autoZero"/>
        <c:crossBetween val="between"/>
      </c:valAx>
      <c:valAx>
        <c:axId val="5772368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Profit</a:t>
                </a:r>
              </a:p>
            </c:rich>
          </c:tx>
          <c:layout>
            <c:manualLayout>
              <c:xMode val="edge"/>
              <c:yMode val="edge"/>
              <c:x val="0.95423152684182788"/>
              <c:y val="0.436305406685110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3891248"/>
        <c:crosses val="max"/>
        <c:crossBetween val="between"/>
      </c:valAx>
      <c:catAx>
        <c:axId val="233891248"/>
        <c:scaling>
          <c:orientation val="minMax"/>
        </c:scaling>
        <c:delete val="1"/>
        <c:axPos val="b"/>
        <c:numFmt formatCode="General" sourceLinked="1"/>
        <c:majorTickMark val="out"/>
        <c:minorTickMark val="none"/>
        <c:tickLblPos val="nextTo"/>
        <c:crossAx val="577236880"/>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2">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lt1"/>
            </a:solidFill>
          </a:ln>
          <a:effectLst/>
        </c:spPr>
      </c:pivotFmt>
      <c:pivotFmt>
        <c:idx val="10"/>
        <c:spPr>
          <a:solidFill>
            <a:schemeClr val="accent1">
              <a:lumMod val="75000"/>
            </a:schemeClr>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23313281885345974"/>
          <c:y val="0.22291980313022011"/>
          <c:w val="0.5133928803812271"/>
          <c:h val="0.75519681087919932"/>
        </c:manualLayout>
      </c:layout>
      <c:doughnutChart>
        <c:varyColors val="1"/>
        <c:ser>
          <c:idx val="0"/>
          <c:order val="0"/>
          <c:tx>
            <c:strRef>
              <c:f>'Donut chart'!$B$3</c:f>
              <c:strCache>
                <c:ptCount val="1"/>
                <c:pt idx="0">
                  <c:v>Total</c:v>
                </c:pt>
              </c:strCache>
            </c:strRef>
          </c:tx>
          <c:spPr>
            <a:solidFill>
              <a:schemeClr val="accent2">
                <a:lumMod val="40000"/>
                <a:lumOff val="60000"/>
              </a:schemeClr>
            </a:solidFill>
          </c:spPr>
          <c:explosion val="2"/>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B5D6-4013-89FC-4D91624E59C4}"/>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B5D6-4013-89FC-4D91624E59C4}"/>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B5D6-4013-89FC-4D91624E59C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0.32038947764247738</c:v>
                </c:pt>
                <c:pt idx="1">
                  <c:v>0.33169478367693078</c:v>
                </c:pt>
                <c:pt idx="2">
                  <c:v>0.34791573868059178</c:v>
                </c:pt>
              </c:numCache>
            </c:numRef>
          </c:val>
          <c:extLst>
            <c:ext xmlns:c16="http://schemas.microsoft.com/office/drawing/2014/chart" uri="{C3380CC4-5D6E-409C-BE32-E72D297353CC}">
              <c16:uniqueId val="{00000006-B5D6-4013-89FC-4D91624E59C4}"/>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Chairs</c:v>
                </c:pt>
                <c:pt idx="2">
                  <c:v>Machines</c:v>
                </c:pt>
                <c:pt idx="3">
                  <c:v>Phones</c:v>
                </c:pt>
                <c:pt idx="4">
                  <c:v>Storage</c:v>
                </c:pt>
              </c:strCache>
            </c:strRef>
          </c:cat>
          <c:val>
            <c:numRef>
              <c:f>'TOP 5'!$B$4:$B$9</c:f>
              <c:numCache>
                <c:formatCode>General</c:formatCode>
                <c:ptCount val="5"/>
                <c:pt idx="0">
                  <c:v>17551.557999999997</c:v>
                </c:pt>
                <c:pt idx="1">
                  <c:v>23505.229999999996</c:v>
                </c:pt>
                <c:pt idx="2">
                  <c:v>23892.036</c:v>
                </c:pt>
                <c:pt idx="3">
                  <c:v>29865.618000000013</c:v>
                </c:pt>
                <c:pt idx="4">
                  <c:v>30968.370000000006</c:v>
                </c:pt>
              </c:numCache>
            </c:numRef>
          </c:val>
          <c:extLst>
            <c:ext xmlns:c16="http://schemas.microsoft.com/office/drawing/2014/chart" uri="{C3380CC4-5D6E-409C-BE32-E72D297353CC}">
              <c16:uniqueId val="{00000000-5657-4684-82EC-AD9EFCFC7E0A}"/>
            </c:ext>
          </c:extLst>
        </c:ser>
        <c:dLbls>
          <c:dLblPos val="outEnd"/>
          <c:showLegendKey val="0"/>
          <c:showVal val="1"/>
          <c:showCatName val="0"/>
          <c:showSerName val="0"/>
          <c:showPercent val="0"/>
          <c:showBubbleSize val="0"/>
        </c:dLbls>
        <c:gapWidth val="98"/>
        <c:axId val="238463104"/>
        <c:axId val="721373616"/>
      </c:barChart>
      <c:catAx>
        <c:axId val="2384631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1373616"/>
        <c:crosses val="autoZero"/>
        <c:auto val="1"/>
        <c:lblAlgn val="ctr"/>
        <c:lblOffset val="100"/>
        <c:noMultiLvlLbl val="0"/>
      </c:catAx>
      <c:valAx>
        <c:axId val="721373616"/>
        <c:scaling>
          <c:orientation val="minMax"/>
        </c:scaling>
        <c:delete val="1"/>
        <c:axPos val="b"/>
        <c:numFmt formatCode="General" sourceLinked="1"/>
        <c:majorTickMark val="out"/>
        <c:minorTickMark val="none"/>
        <c:tickLblPos val="nextTo"/>
        <c:crossAx val="23846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E0A7D55-FC9E-439C-8992-0289A4735C13}">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27DF3448-8626-4408-873A-63FC7C972FAC}">
          <cx:tx>
            <cx:txData>
              <cx:f>_xlchart.v5.5</cx:f>
              <cx:v>SALES</cx:v>
            </cx:txData>
          </cx:tx>
          <cx:dataId val="0"/>
          <cx:layoutPr>
            <cx:geography cultureLanguage="en-US" cultureRegion="IN" attribution="Powered by Bing">
              <cx:geoCache provider="{E9337A44-BEBE-4D9F-B70C-5C5E7DAFC167}">
                <cx:binary>1Httc5u62u5f6fTzIQsJCUl79tozB4zt2LHjOqmT1S+MmyaAeAcBEr/+3Dhpm3h1t+uZZ82ZWW5L
ASEQut+u+7rFvx/0vx6yx2PzTudZ0f7rQf/+Plaq+tdvv7UP8WN+bC/y5KEp2/JJXTyU+W/l01Py
8Pjbl+Y4JEX0G7YR+e0hPjbqUb//z7/hbtFjeVU+HFVSFh+6x8bsH9suU+1P2n7Y9O74JU+KWdKq
JnlQ6Pf3flkUjw8qeejU+3ePhUqUuTXV4+/v31z4/t1v57f706PfZTA61X2BvgRdUEYRdRxqn37o
/busLKKXZovhC+ZwzBGmXx+6PebQ8S+O5jSW45cvzWPbwhud/j/r/Gb40Hb7/t1D2RVqmrkIJvH3
9x+LRD1+eXejjuqxff8uaUv/+QK/nN7h483ppX97O/f/+ffZCZiGszOvxHM+Z79q+pN0to/Du9Vj
0z6ar/P0NwjHvkCOsAV10LNw8JlwyIXLOAUVFM8/8vXZzzL6a2P6sYhe9z2T0Hb1j5TQ7DE7Dsfm
8esc/e/l44gL2+bMxQ59EcCZfOgFcblLHMSf289s6K+M6MfS+d7zTDaz4B8pm0nblse8auPk7xQQ
cS5cTl0kvno350xAk/cD+YGNfTOwZ8/63YD+0rB+LKWztzoT1Xb5jxTV5pgUf6MNEXrhENcl9KsN
sbcicsUFRi4iNiM/9HG/HM6PRfPS7Uwkm3+m9WyOjcmOxZe/0bPxC0ExA5m8lQZzL5iNsHDEizTA
oF4bzF8ZyX8TyNd3OJfJ7B9qJm17fIi79lEpwCx/G17DF4hhhxHm/BivoQvXprbjcLCjt5L5i+P5
b+J50/1cRv/3HymjyT//UTbp15n63yMCgi/ANjBxHPwsnvOAQy9caIGQ9GI/7tdnfw84vxrRjwX0
/V3OZLP94x8pm+s4Kb/Ozd8gF/uCIEodItgP5cIhzbEBJXD8FUp/ffazXH41mh/L5LnXmTyu/5lh
f/dYFK3J+mORHL/Ozd8iFy5cV/Bnqdj2efrJLrjDuWAgndOPf332s1z+6qh+LJ+3vc/ktPtn+rR9
DDnxu8v278UDQBO4mGNBXxIZAXJ4QxMAkEac24DjnuV0hgv+6qh+LKe3vc/ktL/8R/q3w2OTl4X6
qs5/gymRC5tRDH/OYw6+cF3sCpc7z7I5y0L/wkh+LJZvHc8kcrj9R0pk0QCEfndbqmP2K6n8jTzS
z6mu17DxzZX/Q5oPmAoAhZQB8nhruAIoDMQdguwXwz2DjWfU238fz49V5Kz7m1f4/8Tr/XdZfeNF
Z0d1DE6E6iva7+etp9cFpves67vXE/TGLL6q1OWX399jBgnvKwlON3np+RzW3jq853u+6vh4bNXv
7y2GLhC2ITt2wLgxFzbIdnj82sQFIbZADOyegcUXZaNi4HvxBfRAhLscucR2J1q3LbtTE9yOUOAS
gW6E01/fcFdmJiqLb9Pxcvyu6PJdmRSq/f29y+z376rn66ZhUsLh59gE0kQC43IYEJfVw3EPhDlc
jv5P3URdkwtRLi3WFh6O4k9mFbv2reEKL+yw3DWtrQLjNL3fFyr3BqHdeVnIy0YgNO8ytpV+F+U7
Xve3vBzXCab3PHJjz0mueCtTnyKvTdNjHqYbVtrzwSIel5s4Ly/bcuvQ5ENdsO0gReXTQS961HhC
9MqrS84XLBz3iXb5ClUf1EDm+Rins7EcUg+F0TLKs21m92qmeKk87GS5X6fj4GWdfejGDWs4mSW6
s/3aIqvUyYxvybb2bCf3ekSfVG2vC+tTmcbay2L7YEl3Kwo1evWovEIVyJNJ6pV9mvgFlk/S6MHj
LdtWWZ96WKNdmmVLRdiX3rBZI/LeS9oB+25LlsLJNzhSforJzLGGRd10t4rAs2U7Eyx/HIzZW3UT
jHH0aOiMOarwQlp7tBs8llg3zFWhF+J+k4blOmphNpm2ZkXRfxjsbJOobFMWZNkVJXSpZqS2L63B
7JKGba3EXif2uC6FvROhfYgtunQKswvrzhvwvMnRobHaOU2boG3NInGzTaOSJ1SVnrCSu7A1+4R3
tzim910aBfmqDduAlXzLHL3IdbpxU3lEdFybAV4zLTYD6vexHV7i6FKkak6Sbk5wuunMuCPSrKU7
LESTrgaRrBppef0oNwm3QSuSTYV8kqVz1ndzRdQsKdkSZ8OCqnSFcrEdsO2XzL2vTTtnltnZo7tR
5s7OxtQTJH5yctCDyC3XmsaXoYvWYU2WQxEFRuaRZxFbeQ5Hyw6eXLbh6GUazRJVzZBy7tM+O0Y0
u4qGQHC0q2K6rFS8kkXrIRyt7CbdTBJG4XDoWuylY/qZpNkTjeKnWun9NI2VNR5qDkpNxltUL5rU
fjB2F3so8zNbL0zheg1Hs6xIL+u08yNn2IuiKbymHNajW4VehGOvdcRKo2GnR3fZmWSVO16K6LYc
6RbHMIOVXqOYLKPIrJM4e+KRUp6tOz/Rztwm6cah42HSybGmSwDuPqHJKqT6gVd4w3mgU33rxmY/
VOQ+dtLVOCDfqdJNU8vj6RmmSz1tnF2b1F40WJnf1dFT2HLXywq9iHR2ZLZeu6QNCEglZsUs7f2C
gP4ps+udwUvs5J528qlJW3ASap4zubJNtrFIunLAznOTLMMynZWNOeix9vOez7Qcd8mYbtJBzWsJ
umo1N2kZ9FIvmrrfk6y7bax800/ugH/W8XgQY7cfHK+M9B6DSBo3O7b9H8KolRrGA6vHwyTBzjZr
K0s3JM6P08RM+oiiYc+SYWaV46E13axHxusH7E2vFDrdTNPGAw5nSTGIxqrH3dDaO4WHRRnNsc4v
I6eB+zUzAe+TChZILr1hoPetbgMx0mVC+GeB/DEGnxCS7qaz4tmk22mq19PYsgh82dCr2wRpX454
IWWxkQm4gi4e1y7tZmMItt7l3TxvsydNSJAk90PfBijRtxip+aRMom7ndYIPoYpmOD8omCmnZ/e6
qkFf7PFgk8vWEjdR1c4bKleWbOal04GbHnes0buY6tvcpjNVBFWud1ZnDkwOC1504GXK5Mgj664X
0YerVtMtaeyHuKn8JIxmPY4S37HdrcP0g6Dhx4IOnqDySRVmjTvk16DMVpQEyqzKyN2iIKqsXTiU
V07Zz9wBzQ1Wy3pMVxl3t4T2t2Nt7yri1XrapUvqjGvnsyvTD3YpV6pxljXONnkNY9dgHiYGlYCZ
djPbbz61TnPddeNaVOq2bcf5mDFPhno9giFM/6wkmZf1ynJAvbTL5jRC65p2D22odxp0syHdbY3B
xCSpFmE8Bg2jy8lZQWVXeSPqCk9F2Qqx/nZy2EQ3s6iU1wIim5LjAcn8qOr6Iw4PXa5vnRDFXkL0
A44f20RcRtrdTiY5+QRbsG0sQXZgRC0GG0MoSfw+4vddV9UeKiDSCHJfd3QJMTH2elvtIWHbYnBU
XtrvYiWPCp6RFeDdRLeJNXO9wXHB1PKjFAPYR3zVxNvpWTlm25PFIb1FuIn80CKflGVtURHmgW3F
133SSM+VQ+bFxvk4Ypp4UYXlSlvK8bBxlpmOQt+m6o7L+miE6pdUogcZudFlLajHVFhdOZ2jfTy4
Kwku9iqNTRYkxtiBqz0nZe4Kwt3HLBnNUvbtLI/r1s+69D7XeifK1KxNma8Vaj85FiWeE3IVpKkF
Qa8YTAFxVll+QbXwCEbjZWbf6iHuV0gO3SpxSfe8dzpnxsQshlxddsz9kMQSz0fpOqs8TMjqtHfa
WKR5OQT+D4bt2UXergTv2pU2olkJFt31xOhZ76gr1sXhyhah5WVWFvqMxonji2ZEq9NmMDVa5ZKo
eTjSO8RrbzRduAp5MddldhcnuA0iFQ4rLqroMu9Tv8v6em7s5IAYii9NPgQ8HsGFdPayVu4ccSsY
i37Wj2lQECsYutaDGOCV1j1vn9zGnac6C0xBfWnUTHs1q2eGwRmFr6wqHoK8LQqv7qx2XZlSPW86
rNUaBjcuR9ZuWdzoOYAi6akiBKkn88yKd0VJygDw14F7IqPHkYplDFEgqGN+bArEg7rr+Sopuk+J
5n5hyTgADs7rJEu8ztUQjTNycDVTs6oaCj+33BTcje0hRZUXFaDYo8QPmZWu+oJuOamUF/e2nzZ8
WVbmvquc2BvBzGUDzgNMoDDdPhfjPmqMD8YWmBCADqH8j8zO1bUtAwHOBpVtwMH9aVyHnknZPbPc
Lc2HW9yY25SU28wNvTrki5Emx4QsraFZEzeFwvi31Rc/wMnozzBZYCagQsyxyyhDAOBfw+REghrK
IS2XHUuf6vRyQNltwYbbkOttE/ujZdY14CjNaihc/fTJwKudAXSBBWQPDiU2QdydRvYKoAsydIVr
WLEMI7QzTlV4JnMvs5mbg38BoJPI1tdZ6FnC3U5Q6RePh2zn/PGw4oQzGIGNJ0727eMHxrQjw6pc
YgUgHnxNEau5VVcLYe9TNOxdJzm25aXSHxKarxsCXg2AbSzN4hcDAd7qzwPhkJABaBPT/28HEjmF
iHkbFstJ+FT3ewrIJLPWnNnXpgJgkKk9Y4XHa+p3qAmKrNsXpg4KBNEnA8AqyDIpSFCxu5+PbMrR
/jwy4VKbMUQRI9PIX0moSqNhlIYXS9FBCmUXayd2Plhtkvt6GACEUjcgaff5pN5VC/g8Mw+AxG6j
dldSebSFfnBicAAneMjpuIsW2LXuqmw8KAhdjjS+awCGALZzc7NgtV5MEMQVwyKVdBmDAUwo3VZg
KZne57Fc8dzejQ5dNiCLIeKzrKz9OO73smsCRO4zbs9rCH4h7xZFZxYNb/e1GZaZon5KQsCwCZhu
OC/cZm5HbVA7TaDz6GBF5iEd7TtXk60wjs+cZsdRtw+r/KkWHdxeHpuyLiCG+Ziw3mOgNV5mh4CJ
If/LS5163dDfxk1ZeD+Xwo/UA7gRTKEEbVOMz/QUZ4nIS0yKZYzbOSntXSeyVZ59PiFrfUCqAXby
p4bp/EjuBDlT1s4J2MiZ3MWAOOSmYJmRa9ZtJm9kPnelc5DlsG8h8M05SY9Gg1MbrdCzu/4W0t1V
TfKVA7g+6+klGm/itrgsys2Y93shOl/j4tphkzLYAEiz3uycIYREAl+3eJ0oPnpuYWASIXQMxdUI
/rADKDbdd+DV3LE82rtLAgB0ygoy0AQR5yuE9VoMtm/YeOghq8ppEwgZ+yb/5LbIt7phAfn9gshs
UyT9PGk/83gAmJJ2M+GyaqZROsOsWiYGu4EeOL2UiFozUlle5OURroKuyTrQonAT8rDzINd/QKrz
bEBSuK6CvIuui1QfBhbeJknn95CCAQJ37nEG6Lgpg4w6fzSQjpZZcpxAq6qGhaTZNjftXdOZhx4D
HCsSSNnjfd1cJglkytFlD3McUblJ7XwTc3KPS7oc+lVOzJW25JOFqyWO6IxH3dxU2RFl4YrhmXJ2
unKWsaFLA167V/ze7dFuSvcAsaxNYIG5UvacJ5XuEncjuN14VRcfNIagBe9hDYDf3Gg7OKWPWDdj
qF8P3H4IOdkyBDTBzzUNKvl/8i+EQWkFwRImTPmZao/MKmtiOcVySt+mlE6D2NGBhdXd9MqFWy2L
X3jbH3l9OtUIOGcM1hdM7a9cWoNNwjJiwNmmkJC1kJiWvw6pPzBZ5iJMyLQVmJ89JInrVGW2XSwJ
7wtvoC2QONl42+h0UUfCZ0AFfUjtej+OgA14G2hkr9s4fZpQdiPGtVRukDgiEBRNTMtSWHibQtrT
Y3LPwBGyIlvJGPqUjd9K+Zm78Ji6TzccEB3JMm9yxGmuD12ED70EV900aeThMahMvmld4WnW7R2Q
fxemRyzMWim1hlKBN+VlzBkPsSDbtCJL7QAkb4sNZftx0EsKic40SAo4pHbdrXHc2xJICzcKel59
rIBh4MIbE71LHbkRQ3eLGL2Pcr3mrtwUjbOJcRRYrVlPaZOKk409sllKmytQj/UYXfMQqI8W+ALc
QJYE7J6n+/IOdaz2wrgIOg3Qy8bJE4VwYRnISZJ00+t0hbHwMpAkz5zlxCtMj7MbcDS9pPeF293m
bROkNbu3C9ufkhKhM9+CsYThcDt5cAL52s+VG02Fw3P1BhUThENWZBNCzxjIAldKlyYvliiD8Fnk
vV/WsvFg3WvqNYy4npXa6zKzlI9ikJGlk8XQVpextm6w8LMZGfttA2leD6lhR9xtR/iqVQdajn4N
GfqUuvX9rs31Praiq5bjq5rLP4SqvKpQQMnZW+kkd4anR4nh/gzDlA5Fd0mScF4C8VfQzusw+Lwa
KIAeLB/Q6AQqukbvu5BuJ69aj/1DGbaeZbfrJBweGHj+HJwZc8oNqeBJhq8sQgF86AUCcgHYu9DS
e8H7Peq6WUf1PC8/TUkqS+WqsfSCjmpeATnSOt0ip4B2gH9xK32oY3sHCZ4eiO8AWTahsTDtZxEk
c15Et4WaR6hbkabd5/3wYDq9mEAQbSfKwrkXUnuuA/9CtujK4eBSeOMuApNwwg8VUHSKf06ptQfs
rmY/F/QPvBgAt+k3rZTF6EzMQ1SzTA19sRx4MWtF75GKAa85DItJyR2ld8RdhVX0C/06FdXO9YsD
fIYIjRDmf3KfNXGMg0lXLFVMD3mTbaY4x1uvz7pgsEEYWb4JBzWb+LNU9rPQIcsGAE9lgHgBhhOD
oTgt9boRz4oOKCsA2SnQmo2N/AmLIfezC0QKKRtvwksciFKmdxO7UaT8vhftfKjlanIZQ7LpLGvR
9u5CJfDqkA9lAlBYbh6i0N3G2JkRIPekaby6yjY0tw+T35WgdLIACrEYvCanQVcHrcw3RnSzJh32
EYAewBNlPT7gKRgVIE1JrtxhDHqVbgoH8nE57nVm1jkDvzHZcOSkx+mdndE+jMg+yNHe1B3IJf1s
sWxjCKR90DdNVBCzJsAueN8mW01Ah2l7rUDtW8hcRzLr6myrmhmn4T3wgWCxPb+fGIqotz0VxxBu
ybYa86eJDuG9vi4AmX8pa7Hoc71Bqpyh4anJ5FwN+cYlgDrMOD7kduCE4IlSy3cL30r0dlRglROs
G2lxHG2oKQzmOopDF7zfUHhxjbwxE/MW0l2ZZitjEy/m9qbKgImVbNvp9NgZtp1YawR83cQ2mTqa
W4YEEwkHudfD9NLCAcSSol1tJSubAZsmu/0U4ROwjaGn2yg0u+m4wmZtd14CdFHTJZsC6OReu5u4
Tb0hHrWXpK1fhrHxVUaWk/edmLUS8kWi+ms0BKck1nS33AwPqJQ3I5AzqLNvrNXkdTsgye1QbjCU
DtAojySRG1R0kGzGR0JgVBYFDw3sa94b34SSztNoTSm9n5i2vIALwHoLm95DCF/LDMIHoMsqvpG1
ezUBJpSZA8nIvYzioAxxgNLxoY8h1AGa6It8ZfVyFQvgEUUzx+7oR2yV8Gg+cW1KZUAv1kFULgHd
rqrKrE8KD0WPCUYmEIb1APMJ3osAK0CKIpiy8axiW5GpGXCIPs6Hyyn4FERBBkm3fdvPiujBtoDX
nxRuYl8lBNVKQ+7Q1sDW6BxKEEAvtKw/ZCNUeOIRImkNzn/sF30NrDO444knHKvw8edeCzlQVv2z
+2CUCqjIghOxz1B+ZhxZY0LzZcvMQ9HCRI7DpRN+BJ4LCI+OxN6UjPIuvwIaE2o0g5eCIU3c86RY
bSxcjyvIAZQAirgcsn2W0pPbPt2A4c+1BIDbJE+lMA+SW1DS0VsI3jciFTPb5ZGXDWlzBXzQELQf
Ugv3nl0mvk4svCI9xJyisUhgZ8oTujNLp65y3+m6Xc4gSY+w7dm0AsjMx01RJvdoYpHcEcxEu3kz
R7g+Vo2IZ5GsbI8BqdGUwIWqErhN26kGb1tAMdF3487TuFwMMgYmvLuRyhxEDSli/2Q3TuWXYOCT
f4lH57KU0h8q25+8ukvUOsDgnCafcxNZ9tauG69s4qPNAYX0w8Gx9V5LslRV6sVo1ZdNMMXwLFHg
h9t56apZPQDUm+Jul20EaORkfy0TN8i56aGukUl7N91tgkkRnlLjZJVeWw0LSqgJTFqRMrKdbiKA
72+AXp6YAQvKCSnWqynTIG1/i1J3SUvzYHIYAPD2uSkSIJ/my6YCFFR2e/sqqZk9Q2ZY9OkIbqkK
orp9ylR367h6Nxm0Yl+h/0ule/e6YPsAHFiTRPHL90ffDv9zW+bw9/RFzPeT0+dL3482X797+ulV
i8dyKlq35xdNo/l2r+/f3ky17m8f4pxVz5+/lPpaeP6fNL6pu79ZZfCm7k4gGfiWjf+p6n62WOFV
2X3q91J0d90LAJSOYLACGqNTaf255g7Lci+IIFBvh1U4QK65AFVeiu5QqAeejTmu8/Ih1UvFHcEq
awe4BQAvmCHBMPufVN0dNKU236vu8KkJfKZlCxc5wGOJ6autt/lVhiQQrkNKH2sAiLSwnY+6zvCs
ikexQL2LPw6kxrN8bMTi1GpzCz23Qp3KeW7NsvSl9Ud9T7c6Xfyjvkgck6gEs++ren3a8CyrK+/7
sdCmhlgPm7NzMhoB0D6ftNort1B6GZGxufq+ySrx+jAhubUu06WohXMXVVl+BcskIt+aDmtT2MEw
xAwor5rcYaa+pIUariM9eiiG8MQaOYeivvlEq9ovFBJ3faTnVEgFZTObAQLJwjFcG1OH69OeW4lw
XYSR23jfj9MQOau+l15q7CggLDQeFJtkNOPDiNY6Q6yew1IMtD4dx253bZWh/blKE7k0khRXcozL
q2zaxKFmUOGtiH/WcDo8bdykKa/SKrVa77RbLUU0pFentkxrK4hiLQMo6vZz7Yx8K9umn0dVyLfx
tDdqrb1G0HJWoUXZOu1B2LW1U5C5LVIrLj1d9eW2nzahlcKG1QbWAUDkUWqIusojuZvPKsihF45S
WxSpcQt1OXKDyqQNcB9G80Y39CaOqmEDNcOPdZ6HMzu2Ic1IUwk1kthnLm33HUSVPbxHvywSqF+d
zp02k614IpHR5enQHXG0/1mn040y2i+dpiwvB+1MCxeSzgBrArWh75vTuQozfX6uJ9XHF5lzZ2tk
DxzXkF03ThLfhKFFFy1xkd8QN77RrUFQ4m31bErnFsAxOGtIDLpVxYZ+yVGdbKmWblDwsdxjzR2f
Wml8l2bAHQ9a9OuqqO1ZiSHzlUMrD6e97NteO1jJ87nve8zBeCmz2A1Q1iRACRV0IeKwi/3T8VD0
dBHlIlpC9RlK0GNce1Y7xDdMp0DqNH29jLTN91XbN15v5fJLrIcAuK78kwoNmsXESjZU4fAKYDuZ
hcpAYtoR6uUV1AQ8+PyAeqD05bzKcLmNTVxubdaUkJjCpmYD9bRoqvmpoeEmRmA30GLFigJbXj2w
Tm/qMPuEZT7EfiVqazUdwnKTPoYVGKO1crryE5gnvNC3w6YgzYd2vETOmK9HqpzaIylBa1lkaTRT
aakCZxib55PP7bJFn90qj5cspwlEZ8v1u96SfEGtBwvKnZuUhc4218LnkgH53WeAiu06iTiw+pEC
hEwrA0luanZQeofC4rQpyAx6JK/PRJp7Zd2Mi5DApTrTvibYLDIWJR/KsMRQ82zyh2SIllp2+o62
zZYV9SKd/MhpA14vXNPJj5wO85Mz+X4MArwOR8AHrEHySvUI6MeGsBmEm/E+Cu0rt8XulzgZbwgU
pe5yLobApqG8Kscm3yRCvFzaF+OVJHn5i3oEQrCM9E10gY/kMBHUJdOCbQg0U/R5xd4xlCdd7Mb8
MXWT7DIRqcw8LJJqZVVuuVIphuPT7vnx+aWvjv+0e963NWPqW0qTAMCe/REWkuxravR1niTyYzn4
Yd7mfliaMMgmMZ82yB0J+LA8vSoy9Xw+x2XseKdWPvXQVhMGp+u+d/vW4/t5isfI8U49fv2Mumg2
NfDnN4Y3kGL05fAhwU1zBfVHOaOuqo5R2q8i7USHHFZFXRIe5vOo4dWxX6skSo9tXrZz+KycL90s
bQ+WlV/mElK/Ud3oaCx2lqso1GG6TWRYd28ojZej65IAMdXdF32de3nTxtc5baNlEzHkowblnmhM
/AkQvfFz29ZXfcHNTZ7WOzadb7mOAzsfw8s6ocXdCMvaTuc7IdncKIkXYZ7Gn5C6Hoxm96EprGXf
NSQ4nY56cqlklXyMBFdrRcZ0Fg5R8snBcvYKiL0A1tcrChGfiJzX2AY+AXDA4xEHVjFDLUacET2j
dHjr2m7yRaLUgcVzELqknY6fCCzg8geDATNUoQNJLodQXppPdiZc34pUezW2xtnHsBjFgMHO0VDK
mQHW8apx7PQqr5qXvdM5i+e7tBij5dn507UaytUt1Emh7/dm6dY74HVgxn9wu9M5u5WLKu4+MAqF
ct11w5WtcnoFBWwZ5OUY3StXXrPJuGlIdzWs2rw7XQoM0cul/YhfXVqyjH0pLWcnqxzduaEpA1Sh
eNbEKoK80SLWWBU73g2XYJLzQRIZQVIi53ZGgIeOuvhl723r+XVAiM51WkKPt9eVvEVAEHfE54Ww
rywzvt6I/0fZlzXJiWvd/iJFIEAMr+Q8VVZmVbmGF8JDWwgEYkbw67+Fstrp9uk4594XQnuQwJWg
Ye+1tku6Sx2v3v2hv/tmcWkdjegxdWx1Hm9FNo5ddHe59zU6poqzPUi9NV2N0ej/7JYjd0wye1hq
lQFVIcdnLJ7pgga0fvNGhMaQ6Bq+8bI9TRlPOCI6bSQE6USUizJqWVhfqcjrBWHFC011erYTy375
JU0hd16EAFKnz9MznaXZZiQbK9Xd8/+p3zTf4dco9/tx3MFIv2z3+822u/TryVgh/V1Wii5KqUhO
QcndhWa2Wua+y09GZ1r3C86uMHDpLjyqP/3+zTnRcbz971/yDDj//UPG2QksLBfxbobMf/Af0OCy
G5WPtzf4QbhEvi9itLJX5kih6EZ2NgEGA4eRLNsOrCTPpfDUkxi/9rl/iJuUnzyvxn7il1jGFvYT
6RDfrKHw60vIx6WFmYpNlX10XMm3TWnZRza3nFlnWkZ3t6oyRhD1l59pDWK40mISx8EPsXt1bb1u
q7o5ZxP/vBiD6kKN48TfOuMyYXpeGEPJpGYRcubNmc5KM4zxNo5hNobRf/8b+/+MLrnz39gBxDt0
Zp7hfLD851KtE4RxktohP0RqPbVTHVwCP01PTRb3CzNrYtv1vSuc4ILtpThVv/QB9M0vfT+JAWkT
e5y3ad+1L8Lf/I3e4f53GX8VdXgNWzl1ESZQeox/zQy31qyzpqZapcBdRWHSIMhpvmNjNhfzRZuW
ccQOxEVKwcWIRnkbPKBxgexLYgF4iYNHJbMyKvqwOFTzwSNXjrVJLEcsjWgVgby0NL1JavZwYl5G
QufqINjH1MpFEI/sIKu2OQ/2UC5akeXfK/xEaezpjxxHkdXdw2M/YrZv+sDb+Y6TRS318OLd5dL5
Hzsu7z9/RaA+cD60Q2RMbZzp//krctYLYunE+cGKli8aIeix+3XxGoG/opHb1sXusOQrpxXN/q6q
CnxeUvTOahLMBYg7Q16xkVHqJM3JHTv3wZ4vRi9SV67CkbqLPwzGqkOJk60NRGYXknanJuRxHyzV
p0th52+VFnTHFGvOje6aM+K9zXnWK9cbtzffLHWzs4tEeO/2NsCCKnz0fXGoh9J5cbIxeJxtlRX8
ZmtmyXWHZ6XkuFI2qXbNUKYH00qH8bMlf7Xu1nuLD356yOym3vz3L4ya/CFuBCbEzHDA/OWhqAd4
FxYF0oZhW/zPH8fPSVH1RV9+lLHbLwAp8A5WLwrgfgXF9db2YsYOvY+4pZ147oIZ083BmG6XmpWb
dBAywu6tQgajkLf5ENUyqk3QJnJlojWx8sqNIo1cmViO16tPa9rn6hJiCjIHsPtJrWu6l9rvxO6u
v5/lhr+Nxt8c6u5uoTW8pFNzVXYRTUUmXrJUr/w+n95sKvNdInKydACwewsHpCVCvKQPWTjc3Mjk
96dcE3thvlwcca11DPDybYE3OnO5rfL/nC7uzmYeuc8Rf4j3kYN55D8GtXV/bJ00OIe6fTAbq1wM
F0qy4dWtWbVCpq49hiQLj0AeJStC0vwNKOAH0WCd6cwbXvCWX+M580TLtjojUK+fwBwAHhX/aKTt
ELcfayxbs2jcbMRijiUFFEDFI2DYmGUe+xS7yTErikc+5i99qa192Ck/iBykXLdOblfIkMPFXNq5
lXjqpRuUtb/r775mTKFjDECYuo2XqlEsmimpF94ksys+JbrUDQtXJfDUV3Oxc/ExAb1yMFIMeNFj
nL0ZwfRJ/NjeOW3Y4LSPPv82ji4y638AEEFL/GMfYCMaiuwH+Dy2E3g4Vv7zA8p01uRxosqPNrHz
fTYWyUm6IT8h0pIvsjIMl0gvF83SKP/NbAxtyd6bxi0PXVz0T2147jzeI4EOIavrZmkju7UxItEd
Rf5LXxXL43KRZdZflfL5sa8DYHYoE4tYazYs07DjS+Q71HKoR29bpd2rKHK9UiJBBGKawjNzB+oj
ceu8BoULfPms86gKz+lIsNDF1cZI0+h2c7AQwZmhL5vrqFTjRkUcuhcgd1fmoXK7K9ZW5iWrKbX6
p1h1yQU78YWn+PBkPGpXYh9RSLUzYuWDtzRUeHWMSB0J2HsmkO52p+JYuhqp0WB88MpxBH2jLW3E
O61hxTsAHZIAmM+lMTXE+gjLwN2OIUcmjvNkq0agh7nW9Jr4yJ1NlqRXno39Us+tdNapOLBPpNIU
+dqMhnvbFTgLyOSRAR53duYLMmvN2eix4Xg00iSsFTbiIWAomf84kf7dTB2N4tO6L0m+ofXAD12b
erukiC+t1M3JxNxaGyyXJKxj7AS65MlcSB5fssxvTka6e5iYnen1awzjIbgeIwdfPPDK/4hg2bRJ
Tm384w+1Ef3eTk68v9nuU6aZH40t7n7cJ0vTqtxT3wS1h3RsEJVBmh0dbBn3IZRbL2XDyaIKp30g
KS+9nwj8UVn6pUvcPsrbSn2t8vYxlG7802u/9cWIxB6h5UohBPqjaelH4YXFO888vii8xNkDZp8u
beL4p9FO/VPqt/5JMOBlASC5BFnhTMtk1hlDETx5SS7OvUWCIPI0TxcFGBibeLQx4VhJ8agLuVZh
f8JbcAl44n7/1ZA8vWnSvxuzqaX+mYCacvAsGZxI0nRTNNTDFHWM1GujDClC0MsKEP91MfjiIlLG
9qWlAQDtWksuGpfxJbGycG1CvZh96ks6niUJNhUCcMf7/Ofjr7EGAyAHO2me+vrm2ibAuvsUceJB
ZPIZ/m8ULJlvnfBmDh7PrswNm71vlc6qqovqw89BwJo9VEfFsgUe65R3nf/gxS4mgsq3dyRQWHSD
kB3KvPAO9Xwx4v1SV9ZmcGSyu6s6LwPGEfk30DjqptswH1kA10oebGynHjW2iY8B+H8R1ZO/6X0X
eE0VpP06qTxrYczIwbuglSTp0bI4dmJVugmEDCOnd8JNKusJnLWiOMqsBSuS1nh5XNddNCz2X4G0
/a6BW/irzJzIDxGHjCY+bkEA1N8ygsOg3TXxEpAFBLCQAH1SJIlC2/YusgmqJ5V2YmV1WQb4BIyO
aP1zTMK1MRoVpwWJWq8sd0YklhwOjIPlAYJcWy6ALXiRqSNPU1UWy5IhobCuGitfiRyh20RW+cFC
3ScVmaZRmks2m28twG4V0FLBp7tRGhHTrbcJXE32WZzYfqTdWuwTkb5ppcNzXOXhuZ9blS3IwsrK
cWUMANLrbVxzEtF88hdZLDCtBHp8s+11FWr/tezt+MB12SyKsYmq3AWIayosCy+unV7NhZOXLq7i
R9KL7NqyAky5sf64253aDVZDqW2gq9DHtpqvgdLA8AN4A2SPHEU0Drz82rLcA8zVVkcxWP4DRYZ3
gTcl//4vHiW36Hom0znuqK48TNbOHHkwUsr4b9Jsw04De+bZU1GyukuzbfS87K8c69tBqi597BD0
u31vFUBwGw2c328pGKAODjFwH/hI84expeQLC5pFXU/9c0yASLBosZNSkS8uSDTHypE0GmavtBz8
TVol5cpYZZo0y6QpkR4pcZI1SRlbSfkIrO5vyZ1+6NWmBqrkpku5k29anqWg8QbOUU/2tcv9SeKX
EXLVe5Ne0QH4cXMJg+ZBl4qt2rg5o8gLToXgD+soEa29CufD5k0pR6Y2vV0hDMkBuZo8kq2EnRWP
pdMXiOWT4ZwmO6O5q++uCWX5ozHInOrZ1fIJIEUlkrtboSx7hcNYA8ClJ8HNWmuq4r/8PBAR9dr2
hckQOUfaTUddUnrwSQTQFTaJZHk7KUuxD72pf7G4X+9B2vpN74IMcVKT+pbz3Lli8VlY0gmfqa7C
ZxXEi1AM5dVIaQyMbh/HJyPZVPNF31Vqb8Set+ESBFK5MaJwvHaTCoCTzWgA+49AKhM/YkHcrHsA
hFZAbqagCtbsaLkjO9dgqERD3Cbf8O1deprxF9fBAlaC3ra2hKpOY4x4uGqLTVMT8cOXID1jCu6e
4omTTZeMIGoJr7/KKegi45ICRYggm/UhB4JfpE8QfbPz/n8cx9x/2Uz6M1EClQywYDh/EmkcBKY5
DUv5IUCu9vqqe6QOaa5ZawNN1GQVqIF1ezW60gc4PauALDeiMUyO/2cvTeh2VGFLnpjXR8W0CHSY
A+bW3Ruux/KLY3F71fdkLCMQrpuDucQ5q9aKWV8nAj5VwX1dRrZvNwdrvhgXI7pFi36mee/8Wx8z
jh7r9/9xenVncLf6/fTqYx0CfAGJHBdhoj//Xk1tNcmQO8O7DWTWOuc0jZx5P0Hni2mVicSyLqz2
Wgs/3RmdmDcVQ8VgCLqw2fjESSOj7DIRgDPo+Mes93EEAs/VAj77/Eert6V90+lfrf9/v8Gu1y3j
0wZkBueFIaMRJa6XHsyx2IjcTbODCSMaMXN1+ptorHfne99W9UH0h/Nd5E2NG0kCUqOm/jFQSp2D
MdvmlU6ezIWDObvIQ8fZsCpMnuQUFmfPdxaubVXf6mwkEZIs7QWJZntbZjhEgl+Q4VzggDyqe+9H
BsoNfu0fXtaRKJc63ZcUU7JXNmUUaFm88RFTPkk03Rix0P4zUX5xKeypAl/eeXBQI+BNSNVsE9Ih
V2rEdAK/Y4jH05D24xen+CvNp+JtkAU4RW4wv9kYGqlSsVSB1eyNdXTJIkyKGhFvS+M4gScwg1m5
AL5xfoKb6M4zVI9CyGFRXRtgGXOesBVjqdh1iO8ua+2zQy7L+FGkc5A/q8Q3fBzvIlDOk2Olzs4T
NFk3LK0/Av8baf3k2x8d447+j8ganWG6//gCGILPYD2EgBSgOgXKVXh/YGUsqyqUL5IGIefM3Xc6
txf5IMjeGhh/E3mI5JlVvAR+jbiVi32r0fO089cI7dA1EUXyFlpKgp3IQFGW3vgCFPDCuBWKFQee
hPomYiIAtiwdrJ0XiHTR6rbcT9bwTeWguOflQ8jcmkcFdx79Lg7e87wpAWesuqsbS6AQrao6trL3
97Sphk1bu9Ojqigo2yO1X+dx+jYWP6fpcxybYEcJeDsvS4A0Eg/rskr7h9iZTgHPFA5t4DpFVeB2
D77Nu9NEXuqh6x6Ml1EbcezA+nR766vRG5UxmsvYVzEqHjBvcbuDUTbzkA3VfdQVBd8Y3W83C/x2
041pc/hNl2P2ObZWtWRD5X8+lLkVKzprY8s6vz3oTWd8CKvVsmeyXxrlH09dD72IUnACNkXDqx23
mkdHar9Yp2AvLYZAFkuVYd95TEu7P1QZjcuZ89ofjKwCxRctp2IVOONKxo2nEG7OxsUQBmKL8hn5
k98lPmjh8dlDPYAno+pkDOBwazHkxFn+ZGnuHoib/7x7DMz6WRUpsIOdi+Vp7ml7ub9rkeqPzBjh
PLZEzKjzOgbEMjxcWWXbCptKbJhgNDoANVZNAdLt7U55OK7zcZyWtzFEtYvTCbnEeiOaDEyVuZ/d
BAUIt9Rf3UZQcXVxULfiPqhPJ3z5Aux1M6oLuOuDkHwfMIupReu36SIs43Errdt9Wh67R93mr8bd
jKMn/B3boHf2Rowxr+0JxaJnRHOpOFBa0rOPphdHcQCAIPGbmKcyOscu9oVvoSjI/NzCFfWGgQ2P
XTTEUccfjmpQ/QUZ1DMKOqyRHnWv7nxxJpQxmcAPWLUeSwok97EbF35+MS7N5DtYqdxpIWxbrWxw
rjdhvx4ZSqgBCiLXenKRjAevCyjgeEuRXv3q1nGz9FplH5yh11fS999oBbYOsPJ8IYEXewh4mJ3t
eMLhbjYUnv7ZVz65CJSlQMa5lUtzgx7s1aAP30bVjw++JN3Ox9qxMjeR8bMqQ+ddt1puZDmEm8Yl
5VtZ08Vo1fHalk26RhzMvZL2MKQV6lx0OsUOGfTOHc184LpH/MlAmraiUgurAhgCQVfKi4uxUk+g
WoIgfGPEhITusVHy4zZUjXe4kn7+EIBB/mRbYHPH9qRWRgSUwTqnAsQ3c9tWJzKq6KTWceN8N6P5
pU82oTuwBRZh+mQT7V5zQKLmx7ppCj9b5FWS3R41IG2xZ05nzbx+68kBxjrqwITfO9iNadH8/cyl
2y3TeEo25jk6ZblI4BWfzzx4wbntZHF75vl1APyIIf09DylZNZ0n398aydzFPLdrD8Ptuf7bM5tO
uiH/8cw8q0E5YCo5t4VeDwQw664Od2WGbNiKdKW3J6QH79Q0RwlsxKJrgbkUIMKGxhIQpfDSSLq4
yaR1VZSygK+6iaP7PMZgtcU6FsFr5iTgYhudVTRtcjTNmxbHVyuyURGkINkSMSQUWcieUHsIoYG6
0svaSuVTOV+q/DXA+3QxDh3Kya6sABBoI5ZWZl/R2TiaLrkcg+WQDMXa6FCmJUH8eoGU9rhTvVx8
dsO4TdJmS6+rciDye/lkcdaeR+pt7h55NXb4Z3Zqa8bqpjZELA8Bp0VVlgfjZ7rWXPugNelmZ3SF
tobj6KbvUzV1u8Cp5BKsxXTjtprtrazIT1zXzYLrZVwgHpGp+mVC8QUUWCrHv5IJFTH85ucop++D
ldtfAjX4y7SOiwfgWYLd1Lj+htotv+iZO4HgV/6BrfGhmDshDLLBjGB/TZmTLtJ2yq/mznpUbJ+m
2kOtCmdTBl69yezJP7Rp8pcz2NUqYcTa9l7AUHgIu1235HRFipgtxwwUAisOghcCijOIFUjBDfRr
wK0HlZctj7T1mIDim2DPV61R6EH9IB3/Xlm994ZyCNnCHcb4qeGcINqcWefAmT7vzUFq2/9xX9Hx
4BKzCcTGJBm+dAKBDZvGf9xvqARYUaop1+FY0rWHgxvYHAh2xzKWSKFSf8nGnn4lHY3i3m7ew6bw
10k96q2VKfUlBImqyudRa9BcAHHsTo7u6bkQGYtuPVGKIU6q8SkOabkHUa1fmQ55sQF4Jfhw7USu
aTs0u26Ig+cp9B6NffLSYlHTanhIEB58QEUmlNua7wRg42Wirv+Mz67daSvJ1pVdxx9xvb51dIJ+
ZXcTzr5WNz0NSf12e5B8YhFBwuKcjUN/sv2KLtQ8oBjIXomu+DIFybi1A4QV87br3hE+iowDceoA
iWWaz/i8Ciw64GbMrRoGDmmDXcMj50N39HpLLo2BsGYdYtZ87XAu3QRlPW6STJNXhTJAxqGsVLWc
kgAlofiUXjzSA6E6/6Gx5UegCNu+q0eC7hDT2rkNWac5PrgmeW8nj2/0VNZbbwjGL5Oyd6ZnljsM
O9UcvKaJhCBApzY4SgXiD3nxArZ9EYmgyreKZ+0tHWtysqyda4ElXg46wt95Wsr9J6IDezevpjVJ
2bWcL4HE3q5yUsSW5sVVhD0MwfcE2KfbglrmYtqoMnUWppPx6mXyNGI7OdPa3KunOxSgCuagmFL2
BttcuvclePuyTF6kS8gl4+WBxj1/1b7CHyfLvUjYgr/WNdWbzkK6xVi9nMslccceQRtY+8H9KcvA
ejDSPKI9BPwF5U4QrZiAKZ+dWIX7TnnNkCMRMslW4AEHR2SigmPHeuxO+0rb28HvzvZsqGOQY5a/
mYkut5j0vd1UpmMPunoeHGNm/90cE8Ru20n/4PRjcHm6jbs+XzAVOtki8ZMWmILG2VQojgfcIpcb
uwe0uGEqv061lZyc3Dp/OhcEiHPd5cubbBdgUNpV1e58M1hTPHHPSi8oQSCvA2PgYiXhX50ncSO7
C/KV3TZzDYX5Ro2rvndlSxEOJNZKdCg10ysvfZUctPOchIiKzWI1xAxvQVYejagdeysAQLi6KmZP
xYSEw1hkrzxBfNwprX7eSGev4D4GYCXGn9ZU6gzgmnjcGWtv+V9dldRn05Xw1eRY+ksN1P8js5H0
nG+bF261Nw8F/kv2CizCvz+UseY1vT0UIdlcBCirkKkAxiyeM8Um1mfEYhBjFOMkc4v/GV1ggCWB
waEYT05ifXPyb1CSXwPdnMyYYnZieT6nK1DlbdKLLg/TJ87y6cUZihWC3d3VSNagsEUT7GKkgDo7
QFKzmyTL8ehwNaB0APrFSETKUQVnI9nceqrGWt2k2HFeO+3TB2MreP6NJkw8+NM0vVgx51EjXQDo
52ECq5YRvo34aKw05yCDoj4Z6HbzTToFSiCVwcFYC6zzCHy79eFm9ViMb0r6+6Dj1ouHDAEAoKfW
q7MdQC3qefL8FMB/iy6NyKXVnoI6fvMBssRbXKEK3hhbV2O0WtxKOU24LxqiUCmgV+siBQnKWIfY
yY8AWQK6bPq2Sz8LUMhmdkX2AmUNQ46N+3zTBHU6Vg4Aa2tjDRvELkW9kPXQPEjHTZYyy+kSWMjm
gVUKkPtubqZJ0EdjCub0TVklQKpEVUMf0xwQVJsXIwgb8xhWhdIRCIEAIrZD0mXaFFlcPNFwyB8q
kTxYhBK1qOWEAxs4eztjZSjUdYhHxHHjvFJPRocA9gdDcvZoVCIc4q05CCHBiwFG2mwbWzWYfTG6
pqW3RuGvbmlE08MGMD7rravR0AR7vZGhKKGxJWM2PHb9eHM3HoP28dqVLAO5FyMGSdufUtVfJ19/
FHHfHo26RUgnwgva743Im8rdx1hhIiOay1Dbz04r5cncKZxks0VisF3cPVCwTQ/5Ei+KfBxcDUqs
1fUrzDTVumiVvzQde6QWrsNft39tg4zcckT9s7UZBUhc+5zJdGMnY/Fk3FkxFQvbmuzPxw+4izMQ
ew2zjiNTNKG058QXJtdlsl6ZH1oAYAT7u8q0Mg3QsQ3IvpFuqqEnUVhqvUmq7jOn1mTCWTfT2C80
R4K41P5KurxDHSdALe6Zw7gJrpYo4k/QRd4Eaqt18ennhN2w7ny/W4VJKZZDxumJMtmeWJbkS9TK
Sr7Hu3ao8u93u+X2/9Vu+mNpznH4k2oNHq2/rIRykdx2p8jAQu+iwZPeRQP3VLNz61lwnhGld6vp
23SBQklQS+8CXYbnxqE/q8QZ37wgSdakrr0NK7ENw67tNNYyvLbYhRqvOPVfxoGyiOdDuB7mlJhn
05e+E+0FNLfqIh35JZHZ+FamPFj7ZRmiBmuSvYGgOSJyGCW+pTbpnEmp5kyKJHV+THBsyTKBNNDd
RcwZlEwn1VInvV6NA4q0RX5YPMbETncMeb3TTVcVwXDydAuARlgn3a7UtTVTOq1N71kB/mip85JM
roVqgijt2Ma982KsmQ8eRxnYkcwGvtagvyxKMijUFrKVdUqycEVr1JB05suYi/GR5+W30UapUCMZ
fdDZn12Nzlwsj+jliEMb0ksZSq5qgApHQB6eWdY1M2kGdPtZdAn1d16K+oXGqtwUWUhUhTNGoyr7
fhk6Fr0YKS6TPgpHIA7Thv8+GjJ+gtfexaQfCCqb2gUgSnPOYgA/bxfGrfVbzsLjpFgAjImA0K88
Rpid2rqzkSrPH+4dvVGjdNo8jrncOzoFQ94dnYb5TiKePu9kOqR5EW+VHQTyocCCXQxIYBGX+1tC
Chu0t8H7jxZ2+ODMxl8mq0X0CJE0RClc6+oBZjlUPTsaqdOEHRLqfDWSufguHYFBLZyNkw/02vcB
v/aIp86dzTAxyvbNX7dY9k025Yt5RNRYYMdhIMnVS9aMyOKIZPEX2/yTUpQPWrqJF6ys+Z9tLmld
H6TjkJORxiHIj3qgX4xUg7B1rFUwbSTg+UdwZ+ntAlD4Z4uJsNu0WfVuPCStPvVGHKVcMLcEjz50
W9RwBYlwIh5grZKg4nAlw7M1G/LZoNwYdYktJIATNSBprelnjzQNf06lve1jJnc9/rO+q0Mn9+Jm
m3iyUWQDFSGuPqZ2AJcRRjEORjdo1OYkbvnZqQEM9uKH68I/eUwvvMwWR9YW7oO5oKgy0J1Tytc9
/u8dHOhhSIIMRJhxtrg9XWkHITXjZ6xkaJ77IsavzTJ9KkAy58wLDoMHLldIQZEC8gwGI89WEvPv
AeP9JUm6ZFmEg/10b3EyJsty1hEOq5uFv1vvflqxIxJt35JhqN4RnNXRgJ//IaTCvlZleDH6Gohf
hM2acgsQSfWe4JiU69L70nfY8CBPhyP3rL93L8qeA1/qZ6i7irzNBLrVKw4SAbZIaNWzzrSMzliN
39DXyZ9WMK0++6o6rhfhkNgbMjn8BGwmQGuoirgfgUEwqrvetJTX8lMXuM0mZNn07Mr4RMpK/5gb
WewNppFUnxq/dlBEMeU9eYrxS3Rpl+xJjQpSMc4QwvxyptmEUwWQEUjj7vybevPFGJzJBubo7x4B
/qUPXp4DsQu+cL0NUFxoaSvdbgbUKnrGT0k2g+TF0oiyYe2RIWwTGbHRGY5p2CnwWtjdwiH2ehjS
9GKMIUFZElQYsA8o9kmfzcB1WiGwOouJh4HDArH2GBHeZ3sCvpexclUmtn4wAP1M583FAgSodyMi
S5APXefVSufCNFleLiigUK/EKxCtBcp228aV81qXzfvIHPnIEf98/pdOhI7WslC2dyq6JQGoM8Ne
acl5jwZByW7TGKYlVixvi5LqbJ0Tu9iMOeqZmsXXiE7j4mQ1L75GbNuwWkwoPHoZR+kC6xaShQF9
WlankHpnOSDZY/9K6alw3fHNeCUlkmd1Geq3MBgRQZ+9nJ4YL9P537wcUtFlQb0E0ZCsf3XJyYxQ
tt3nbY34x23h1chBrSsy0OVo28Bx/LqkzkYhpgKI2N/qnGIdj0DSBciDlUdjmAgvHppOdUer7MEi
y/EtY515QTVwb5uPFYqAuCj50QNKKZtafEt9IKjAoQmOqe/bZ927qJY7G+aecZ1mL4DTf/akSF+b
nsZB/uo5V8u99VQ0SL5VEilR1W5FjDqxM0yFxclPQPkQfSl774U1YbNS/SBQX5pkB1QxsteAY6sn
RFqQ2/J7MBkACDG9MjW+owKyeG0RjF+itkXykLhxuacM8bvYBzIsbeJkgRLv1TcxBEvE7sXPLAYy
gJTN2yTCapkyUOhU5/e7oFbv2PTnIBC4iEUBUrrg7Rh8YMOJmnUdypszeszS2n4vcuqDhMgEMC+x
vQ0ClH1QDkWSSCAWyOxBv7ueQpkJrK2UxO8dFoSOsvAhrqh67n0RL8oxk6gho9SzhVTVFqvFtCjd
pHwexsE6twDb4ZNVz8aD6WDLp1GiOj5UXh02izQIkp3xnzhowVVO5dJYEcQHV1v7F3MrowoSvQTv
t7sYqU2cEAVSLL43YwtRk7WnUrY0osdRSaDn5Yfx1SqvH3KB4qyBIA6wVSJ/RujqoUdF4Q9HAG7m
0qbY10FQfaFTsW4aqj7GGORMvMV4KcrCeiutb8ad0EBsdICNvREDuvZVO7yjwHS1BSMeAJV50LGX
y9ZN89eizu2dshMUKZoH7QnbK3yMzygUEK5Sx92VtcqumXL9hXALbCD8HjVzVR9jKaywVv8fZee1
HDmybNkvghm0eAWQmkxqFlkvsK6uasiA1l8/C8Huk2VtZ2bufYFlCIDJJBOIcN++NtHk57qviodk
GXfE66c8sON2OEILAR8v2//Dk78utf20/3oBLQY+mPXViYAHIdF+CjJ99N4yrezuB622fNlfIgkM
63gyvqa1JRjv/0zr3eL3aTaLpRO1VO39khqbEwFJxJ9p3nuQa7ThbuhX8xsKfCIDXfquql7yYNsN
dMjtJsr6YDx4WRntZNNuLMvPCRTcyWZkvI2x3b8nqNqukDipWt0uNtrQmaE05nU2+rZYYF13bajq
JcEJlv+XDKDFd9NwsGgYFfW5th2IA3mvXCKvGS4tMbm9kdYKgk6tRX+WZ9+tcbjq8vw1d/1hStuf
dYn4b3b66W022nRXR155deplOMHbRkUUdf2DWBSYSHkSvZMg+iWyMfkrVmGqG7yPRtPf3MKdP5zt
u6fUlfGYZQ2qBNMegLasyX0HLhiQXxa/qtuNgjTm/EOxOyizG4ox9sZjbqgRtMYWWXenGxsdxD3W
DUEI2VwM7oC5kmdfTUWPjKPudflXc4r5lopSKUKgT+YbOHWy5UZZ8nyl2VvZTNOuviY7pKuPjZ01
X6N2G/dH6Ap8ptvkpHJY5xVJ/zVa22RPoA0MX+ca0SyOkYl4Sl5ZQGw7Dq6Kznt7z55Xp8dYU5av
0QLe9CEeNfVrdC2y6ECKHQXY9oNaXAUPaWMYX6NwSawDZYIQ3LdLJalqHNTetr+aPNu0wzp07te5
5TytB92KvK9RbYSJE4vG9IulO3Vu3R+RYL1p/QxkohlFdy8P/Hn/fpUZlLiu892/Z8hpSUJ1Jom8
4iCbXd2pQZlYRVjNkfcgTN2999Y+KMY6eqDiArFWQnJz38TJ+tUp58kDaPUfTmppJ9mSZ9hKROhX
TPtsO/82NSuIRaFeZPuy/ZjbodfVV70sprM8XfZ3awoTOKH+K4144sm+KCu9sGkjkBDbhTXBzQeB
T3UVVtzBFvrnh0VVn14apXrMe/X3nz/lPFRR7Wc7Off2wxw9PyHFrO9u/UOsiLMdKe/yJ9+unZa6
GxAY076u4bxEjlYT086Hr4OSmsNd4iVgQurg1l0UCRgt2dZrEO3/vLRIpVU8eF3PUESoIgu5+3op
p/Z1ofiQhgBIbSP/j8v1RXrQo5jUwvZOlm22HQ/simTbXBQX7JwHIiyjlsXMV+qINO/UxPyXy6Zt
5Q77pqS6p4AkfscGIpD9GmCNU9OqLGOnZf3Qup4qwc4FZV8P5psgGiD7c+HNpzWZja+rweDeOG7p
5BMDYUGrkQqQh7rPvLt2O8hm36PaU6O19mXf1MBf9Mnx11AvVZPI1D9a+7zowsEDPsVD2CQ2tg3A
Phx3BL54rkgBvtTeyxEN6pScfdPk3y7lRdrfp8kTvs5tY+tsVuZcsDbqDsuiK3dIGgrXFPfysJgp
FinbQb6SfSkJozB21Db410DCI/m30zJlPCxqXZ3/1S8vIk8lTR7tW5bLXz/xv/0wea7WeuhE1S0y
R+i3QGC2VycTpth2GJXh70PduoQtC9v1Tnas7lrZvM2ZjFgNVA8mnd45mW9RiPOiYDhwcmpRHKYk
Lt7TKH8yKKH6c+2ijH+L/vcZXtL/f2ZEStOHy9oDLfB0cecNPcGrPi7vdNWBKpGZp1uXU2Q2Ct//
TLmd0er5cIQwc+9uF5H9X5OdRXXCUTS4zwxD/7jUPKERXxJrJHbike5rnWMFVcdvFqt//Oqsy+4w
6Xp2L/uqbaBri3THHlsN5WW+BjQHXWoO/X1VUc0PK6L6WVmgoBXRENz6MjdxnK92tQLj8G9DmubQ
lmfKzt/GZbvrQD7863L/deK8vQM5Ig/yipRI/t13a/Kt48Eu57hlMwfjPk+JAwCIKGa/jpf6fl40
QWanwiipyaAtGQlNOTJEnT6Ecd8CHuKvvJedWBcYhEUA5oV5m/q1MUEVR5fqU4/qnFwvJ1wytfmT
7n7IMdnTeFF2hEFcBrc+20pNPy2LTTxjtc8JWoHn6llOlwck1yzbVdf5+hmyz0zULMidpDvqlTsd
NaGigRGCqod0Ku47Yh/HZFi+NVEFXBuHRI5yRM5J57kPOm00Qm2bLQccSlD21WgsJKUL/VxBQu5e
I5GJndWoVAy48QsYm/lTEznbNEv05KGbdj8XlBcuGHTCl8ztAwvH+JGK/zYcFVN7z9k6+xM1fj+N
rA7A4k7g/eA/OLPhoVkyNT8v0uFViUjijUZbXCdHLU5qkWcnZVt3qVVT7Yx5mV/rzlD91EaEqbn5
6etKFMETXIn6n+PA168Q5TVaRVgZfQ0hXCeP6yxFTXbon7Z8JQ9d2lVHszOuZhPH9/Z/DoTW4ntq
KJQ7kbr4gbndpxy89f9r7jo3mDFl63+9xu3UJHfHcy/0nbz2rV++uvWttZvepe7Lrec29dYn30y+
3uuKS2Hd9mblLEr+0kNjlw7JB6u7dxOv8hUnNvYzmJhdm61VuIonz+mtF6Xq3de61B9rZ8kfVBKp
r92grf7q9MVlnIT3ukZDFxJ3cfgMGDW7yd4bLP8pRaLpLYt3ol4OWPJ2pWxstXsvSf6QgxZVZM8R
XxfW3HdtbtUnsWBbBYpsO0apoKomH9EyyLZ8KfgnOqNo7S/WPHtvInK+86WcAFfRwnfnRZTq9PDV
SkwCW+78+NWynaNYK/VJtrycCIldmM+l4XxT9WrdialfH+SB8mAYWJEBDX7rKxvz74EWRSXMFtyj
etUaMIKSI1qb+DF3qOPtCk2eIT2Lk0NJ5frdrX+Yam9XGqgvvakpQ/SH5q7HROgRLxLr0awckGqm
o8PdqZGWbAeDqMi9ECSqInYjrErpG4wYKP0KmWpryblZaup+a6f50R6y8RFusp0p852aLlMoiGz9
yEL2zvaPduiHUM0FRAmlhvk6klaTA43Fncno1M9xsgwSyP0vT1DHtnR9hYPMCInut5eZhQSXtG63
Blmsg03S7HrHBiU6KbpDzLkYHm2rrV+TsajImJXtieBe/SpY4BzaDm6lHBXObN23k3gnGF30AWhJ
BPlpB+uLlOuUJqtvOZMRjrEnDtUIMsQvh1I9d1q0fh3ycvq9+UNZbRGUmhJfiArFF/kqWqvkt6Yc
+FdfsZ1Ru2VW+fIUbe133FsAZJKHmrGGeLUWkeycRG0vY5xmT5rVjmB1u+YHuOJXb1aN13yYzWPu
mNG+qMfoG9gmwgJ1+6NZxYBYa+mvmSqM+5lsZ0BtW/kwp4naHahZXXYlKq9He5qik9ZBqjE7PXrU
twO7pgaQvhk2GeH+HRpYFunddJWDchqP6F+Er7OzvIY8gMJABB7vSVOhS0vM9b1dm31sGst3o66n
3UAi/TQ7Q3ZIRxTh0WglQL6z9Fo1SRxYXWQTiaB5G0i2pjB7pE/GgvTiP2cottXcKwg3nabsIOl0
zocRRxO7nta5UHNXf5uGH/bWDbLCPg1bcJAsQeOjYI6PmiqUO7eflLu6tJW7DuU1fhyCxM82IPvk
qKWxzaXCjjnIYZvAK1RfoTTuwetRiLuOmf5Ql+K5axo4K0i7jt0KIaloSuUDdEQgJyyNnoNjzs07
eWZUItWJBx4Qilo+C00lv/ultfF6i7pO4EwPmW3pD0Qkp30sFPFbnxxts6QJtnDGfvGWMd/l7IzG
ZYauvp0rD1Zb6FevepUNo+IG4QtEf6e5cn46Le5yO9bdxc7sXRHezmq282OjHmHYR85BDsi3EqF9
8MlA4+9QKAZwJaprhy55X+o+fxhrLfZJ6BNwbtfNBqVzdnKaG5EiAIbGc3cb/V+fBb2jeRsG6O2G
Pj6CshwfqUYYH22jPnlkku5u/UNakiheV5ftINPkQI6HwR0h1pM8Sfbz+y7HpZ+2EJdjPJDtJsI+
ufY31VI/RFGZf2XeAfaV80uJO1zENLd+dzrFDkcPfZ0RJ/2pK93xiDLLeLDq7u+z+UQ/UA//ZcTD
Ly4X33v9kGFKub10GpHcJ1brYtxW5HAt6bsN9Bt5u8jVUC80xMCde79oGYH97UCNyyFWqQqSLdm/
dclZ3ppEh6/Er15WCP42wmK96NGTIp4RCScv8kD5jBJm0EX2solclIhA1CwH7P1we3GHu07rlwcL
l5PXgax74KIEPMnBFMbofk1wLZCjKsYNF1EaW9KCU1sxJM8LOi45KLuotEBqay4PsmVFxBii7i5i
e1NCTJ3EWdIGRgSlIWAxYhEbquBGJRjciY9MtudtTtdQb79GJsY9jjufWkrmX1x3nana1t09S971
RVHFtpmY37ABWV9kl6rr72VTYZ65ze/4lz2IldoROegiI3oaE5MAPoMexRStHqIU04Nk1tOrnaUs
AWfuPnXxtKg2q0czvScvpYa8oelptUAU1obPffNpbscacaWe49WyHKJZGT+QW3/EMLAe8QPgZvPk
GNZLsSxkWwvhHEyi63sX9C0eOAUigVpBpG8rQUJ68kg69qQ4bfrkRdzc4atN33GA+Gb26rLTALqF
FVtZTOR4pWA/Gza1rgEA58+aKZMIWsynwoK0PvEnntKEYomc8UiesIkNpi4yQ7fSieLmm5L86MxP
i7etiLwSXCw/3y+R6p4NvV2DNz2NLm6WAWqPHKpD2xz3hKh6rlUjPsWu+PTG+I8ki71DlGoeODGF
2BbbYZ6SKf9F65uVLsXB3gQPbjefsrbmd/Xs0E2vyNstfxF18lg3hrdPhked8mIKubXXwdC+g0t0
fRVFWGgOEdFOiixb6JaBuiD8AZ4ajBPfHqIEZRKufZfBSRzUR89TIVGSJ8QcBB4Z6pp+h+jZUQCg
z11IpgOG7cBzWS2yy4xs0U+q/n4gHA+ULf2ZW5jJ6o3Rg03Xmn3dK/jomghM8b8J9DpF6JR+avaw
4i84HCIrPXWr9WDUrXrxAGn5PJzGnZfi06Gly1/R8EdbijRg7/srmzU+i+6zhF+ZeeW3USAm0eth
b1B1rKNW86cWa1dd+RaXWPFSGY/JZX/fVon5B6Vkdp3vDT6Z0mvJyzjdL5VlQmiZuEzkzRnJMbuT
NlV9k3K0vaooU6CvJaa3jvVdT/UVwTdrSi+t4DCNy6dlYHBR8oBdxNidmjq/pjbK6jUmb2flHdDZ
ilLOaPxDmcrydYj+arycQGLbvSlER1knrNca1khA4ZrBPqbg4YHtiarpV/SY/CZrk2EYGS9IJKdf
RRa3V20xpnAsXodx1N4M5zyioAyUKHnVqAsJK9Mywpl7ABFP81S15dVc53MFSeF5zcV16iMAPZTI
7NacPwaJ3vEA3LE9p1jZNv3O0WvzFFWtQeXL9ASPoGXx2Td45ia1P47DI9KP0GyXCRWyedYqV/HV
NBUo7YYXZ61IWC7VGgL/aM9JNp3aAW2uCistA5CeKZgBQirPgsosEb6i64oqj2x/6rzFFWXvWT+4
ZzFaWL3iDOE6a/PsmLtkaLCOGKhPLlMVkMwcJKVrH9eVOgbcejCfjUrtzLbcDSYKE9EHtydi2L7Z
9AsqDvWcgfQ6s4pI9V2zNCCocntuH+TLhrq3wv9tbNVVOsrKHg9gwE5VTaALdSRnyatocvjrAnHZ
QuLSfTGv+Gl0aXmeWrMFRwzlZC7XDjeBVN9bg/qg6nWDzW6w8g1L3fahYH8cdgsik0FffvEQsymT
Wb2nDkJyoLAy8Hn6xWdb32MXibdl7WCmWLg/n8t5+MxcNnCL06R+qf/At+8F5q6vk9M7xQbQBCcb
/6w7/jyJtz7Wpo2lQw2ljAw8lJYA2az30BYAKnt3j/o1eS3TtdkVA0LkdvglnJwQBgCNXarU9W5V
UvdhbKOTWN0t5+8n0ZJeNGPAErWv9lldf/ZlAewi6vjjCQ3NQzTeq3YyksInUa111UuXjt/jFiPJ
wkrtQ26TUKmnYR+NbQmxP80vQuA4kvKBiFp4vo7ty31T8WFpRfIqJvL6esPWJUoOOU5jKwHlo510
d0JU7R4O9NsEvSrJInFeXZJrRbxZauv5vq+iu7ZuXxZ41DtVGx/rSPtIdYdQTddeVPYbwbCO447K
Reus6MAnEi03T1hiT2HbN38lWlX5Zh8YavuXDmkUyEM2B01XhF4UP/WloR0zcW7jwQrbxq+c7kUt
kvfGVAHoGzNbX1dcU8cGOm1Mpq/FaFNxyz5REl+EuZt/9Hg5YWjmLoHT3dVgfl17sf3EK3XfEbW7
r0j3XDFfgZTa9VfceIjminofzayhqLtRMa6GkEVMP8OQwPowqpiKLEJOD4nqHaci6InQnytl+QUt
Xoci/WlN4jm3jOkEVwERfkK6mIfzHCwWcr4KFGJAGBqIZcm/v7NVpBeiuWRTzz3Ync29Hdm6Pyjz
FAJaeC+KGosdDBrMxfXCrB4Lf8opTk2m7CIPY2JlF7Kjl0K09hkJlEDGO764OQUWRJZ8YSt4rbR/
ZYb1bk3Ln63ekwNLzTvE2JeaKkQHm9XAtN0mxBPlW5dDRcfZ6tVNB+sKBymC91a0xzruxKNY0OFB
FHlKKPw2B1HsBIu6UKcwC+uNDO6wNqGlFYCXtU7sGn1D1FRufmyFG9/hlRUdu8lIL6snrFPESg2W
R65h+WpQoZmWWDVn+XQs52wBzGgbBwjty/2YipjFLGWtyGOa/ThNOpLqTtvVGRQh0WMPHMPbHSjr
MRObZOoyWM9ezZK4bDA1S6FCQF8ovKDPVfLmJpJ4K0msV9vwpmAClv3WdcdRsbFhLzP3rSdpH7SO
Nby3War40YAMyFhGy89Q1H9bG3ZOWjNWH0pDThQbjvlUWyYucCYL/J7b5cdsUemTUtfyQVkxRvMd
2gd0qj0GLInxwQNs8HtKtT5me8DhJU/UjyrFAsoiLvIRW9i8c1ufPoins2HLm/FD8yLYQKikPjyr
I7a4uu1HXHGLmKOi+aCEbPa10WwfY8U4pwsrJDjrHgEJJwplM0tW/VoqVBHN6cfa5xvoBqZivMR4
DZkzD1nTPKc2e+IoNsdr36fTteN3vcxuu0dwxl6ZB1BY40BPJaJj3bPWJqLkPSprq7z2OR8ZZlGj
zbusowx72hybilrR8t0QG1sUdECkmWAcbMYd/yGzqQU2kvG9qmIUD5b3DxenpDDv8KRu1OqFnM6y
H7O4D1EK2UFDiBSUj1E8NNbk4NicG7ucEDC2l+NBr3LvCWbOtF/r65g3y3Hosui68rtA27lDs4hn
cJQ8EkgFwMUmguWGoj5o8YCBNT6ANh695wrv8IBAAuq6ZFtUR+xk1TEbAooZ+r3hWkE8lFlgqkb+
YE9DdfJWzT1r6WqEU71+r4Zq37fVemi6iRVF7eGWPYZDO2GATD28H60ofpfGTfhVbLQh7kTRCGpt
x95FeRr7UUGgFSz/wi2fYqwso2QoiShZAUD/CLfkqm+37rggcGWLoQ2HUoRK3Vo8uBMKHwgIBPhs
40nqCcdXRUUiksdDD7jyeao9guqW2HeDUftTRVCj8nDrzPHS9jsyy7sure0QSvV4hm1o32cJ+Ic6
X9EtdITLNJMbaskS+sGpsrvSaBDpGneL0lu70QK7SG1HAyjVsXhnD8o4N0dtya+J0kUXjKwb34nr
P01nHQKLLONxVI07WN2EkBdH22GvUGGCnhSBmb11ttY8xsus+0TUvnP3JsM8Jcu5tPxxGSF1drHy
AHpguM72rPgl6fp7sBVJoGMbMHiqd0576vkqwjx53z4S7UbcMCD8qVpcWUurjg6OpsFhAIzh15S/
q1p+pbxxz7/EfO07so05qsRzjOtyIIR7X6isAmOl8EdXhfnXRTvDXhZf65Vz71VvSWI7d2Wv/Gpn
/lCzpRm4sDXlrlvyn52Bfgd3Z0KBw2M1tNldMU6zr2QL+CJveuh57juUngNLtMVZqGaEMbFJGedI
pfQQRedyqgXULuWXOZvTxYyQb811GqTDbAVdwv/JUIPJA7tFCahBYHSZq5O7jBNFOlVzB5HuqrZs
qQykIgaIKF3JYPlRXbhLhH1pZw9TmpnFk9aO3YEi2106K5SsNcl6FFaBL3xVv/Zd9aSoCN7cgbSj
03WfWlLogdFqJt+wgi+fZz6sw0yV3Bqf3Li52ltMdACVtJs2/RKl84B32X3UXpqcqVFSyV6t37sO
R0sI5G3IlyILUL95wTrPSWgP3mcRlabfOyOxDqzM5qK9zJ39kDj9fJ037zNusPvCjd8dXIl3s6fX
QQYQc51jm83wyAeEncDeho+/S5zivcIaPGwIme2KFkV5kaImrJT4ugq9vivndN3haSt2woaK5URe
sVey0Ql6kUHHi9IDMbjinK/lyVZ1+8IaH3cNqz+aoOwMTVMONV8kH7OuAgHHJLLkqWM/G1skmg2X
vElCXUnfdOxYVeCQjs7Orjbi+SBqWwszBDa4hwWOlWExNlssbzrAoSgkQ8vJn1IvudiW2+56rweN
Zgp1j4uBdVwd1aPitzFxP8DNSB9zsQc9tVsHu9qnZJ79WOGTizBN7xy39SlXLvaRZ3EniZJ412f9
Jy5Eya4ZuulFE4SF4ItSSonxmep5UdAbNrGnKJvDQm9f+FO5G+bvD8KfxT5R6jBejNAp0MjEBOVQ
6+PbNhVtFs469HoDdNl7SnyGOtdAQRuIqL1vg5Elxb6xIJo2kCBQh1f9c1NQwmWQCPTI+bczCvpi
NhdfZSVtDlqx3X9+gFmYLklWPClRs+IUqUV4nxmfNl6M/jrW52zIk1O5cLs2FeRcFdmM2rk47DIp
Pb2MBkZKK+HwptFU7nsRpXMROqW8O/dwTCGGFT7SfcwsbUs9qHDrzmNjtV8Ha0UFYVZiDGEIPEVe
vu6p0ZwDnEQEC1mFnfosMoQAXnOSDvI3L3nZlIfYxlUeZD8Rm4Fv5uwQbkfffljKwj3wx63PRqHW
Z5t4175fsdKY8/WcNDwYMsGmzaMuKZAXcnuSAQMucw0JRtP1LkQvXJ9Q/zXRMJrPm/K9dQUBlNKc
2uOaYt/Hg/q77hbLGdjIcp6ModyNTpf6la0J4VtW6fMhmKdRKUbCC4d5WcszT5GSTdAc7ayherdT
VAE98HyuT6ilsy6xMCt88qqUvZQbneWB5Svr0DS/WoTd95Gitud1aA9mMVmHltvhuYXqB2uBZanf
tNUrlPU/u74czvIXk6/kx5SulsZKJVrBoSIPP0SA7tjRss+Qr9ytObPj4O8dtnU586Y52HM0ne34
jaKmmhvdThsqg90FWVnPyUDbxKUWdCpO6n2/knBfQ+yQnjTFy3blzC9G8s3S6o0EwQq+66Io4Ca1
vYEGoFx3zRVuF0nGeL5EkK3UKDqsRXOcumaj2UauD9Zm6qlLVFisIYOdjbN8B8A8yAs76xtpu/rM
g2Gj6mwvOy2t2f5GBvB5RJSgQij/fq1Kj63VZBKv6VztjNBBPyfUmAe1Qx1b88Ndix/EXVw+2Wjm
Pxf3XnbHtEts2oB7J0Bz+FvV+lyd2+0gm/JgAvPg3/z/NhyhDvhtNvTybr/gGeOihNbqKWhG+5PN
yUBFaYErs62YAEbK/Ii5hEdShwlx3Z9XKIY+Nhx+67XoMxOnQXLHYUTxt19+JhG8KACHmtLfRcWQ
ngpFpL79MGACsx/S8amM6ruc+8C5FAYe3rX4YxFzTKC8c33AjMp51R86gRGluSruzslbiH52Qjoh
ztZn8H8l9+5VYOUQPzlkxSJoIc741qqucRi3MIFqWeI8xzjttq1+WbQ1pITfm5yXoeU77I0ueklR
vXqyDNIhhBhTSDlOJ6XCVHDa+KnJkgKlcZSOVRNxRg94QzMW50hN1GPcKyyrKMa68NGcYMEolr+S
dfaVGZGWa+h+7sXmy2z5ZV3nZ69af/LHdoIF0eoJW0nXd/Wsx/wRMOHUe1esHY0DQeWaqrEgYwsR
Wm1XPaiCosaRbVSQFHXmD0VcPVgZGeeqAng+lAcK7VcYmojQxiqNfGNOcKDsSB2v+Qeq//YSlZBk
I9gaYaeszV0OOMPQ4PnV3Gb3zty6p6KndsNT2Cmv1tr/OefJwVn7w4hY5sVxkurAV6A8RsTR36sS
/6syU/4YNmim6WojitGkuCoq+x6MV3d1kSZ/xJiBEEkKKmc2P0dYoXaUOr9EQjyN54JeKvZDEbF8
KeOs8Vt1OTZmZ/8gMu8SC+Ae5aj9cCRYgkUwCgXQdhRaES0Jq7jLTxhX8iwS5nocIm89rKQOQlSa
RrgqmNSzfAyresoOKu6pXgoAtCuJtPbJYF8R+gPGTMbnknoSI6vSzwijGSrBSSboL3mtVlvxCkBM
w16fu0n97Dvto5z65hKNFEyS7ScPUwlKnjMPDtBUhnFO5W+S5YLi1nzhJrXrF1FcGlFDydyidwtS
38lom6M3tsqbumS7xDMIqTaJEUZDsYPDGr+hFPyRYL9+b7b4HhgqvPZlBNfrDgJlo1Wl+6Kd3c+W
+HXruWjru2i5EPiMoSKDUxrJIB+NhQh1yYaq8yYjcHJHe2AHYJzaOu0OHbVnoHR6qt7JhP9q1aNp
ednPduEfhhCL8eRVRQ0xReBzbYzJk4FFU9ArSflnUf8CK5CSI8UcY21t7wW1cbSPU4eC4WYtWVDn
6wMhhp+L3p/WJelfpq53nwbAFmmJnnkZeSwUacvtSOa/C97sWea8c3JphX9rfw3LmbJTtuVBTr+d
fev7r5eQw/Yayft8pAvlFBP5pPoj5any9bKaNBbRW1u+ks+bMVWZJNu/vbyN36bLPnn4V5+8juxb
tL4MDbXGam0kOe8jCa55qG4v8a2vz4RT/+k1RpMFwTZeKEh2d/o2Lttfp34dk4U0oGIp+zhPmrM8
1NtjdjLh4vuybXbLP20l8VhFjphCLXr8bGkqXwdXGAEiovhZ9tXC5u6emdNB9smDSm26mk7R3VeX
sPPHmNvY7aR+8ryTqSPzuZ1Udhioazob/t/6MszpNG1UT7c+dpyBpdnGQ2UW2i516/hg1TFMa6Wx
rmptqtcIpwUefXP/R+tq7wIh8ouuKvN5jRKxs8vEfqqWle1TvPhADqvPFMXFITPq/EhihKplqhMn
UHO4wY/h2BbEUqLy3q7G7g7u88HlGXtp7Zkl0poXJyrHDjlb/kvZOt0BuMtb2RbOlfJDdaew7eK2
Etv3Uz9nrPDV+3zuz8BQxMWbWHs2bG6OqKhWyHqgMhdFwI+r1j8Sx4gDPmjvhYD+fdm36ie8tTJM
JrvcqasGiTUZ2GIOdWBX+YyXQ1MezLYi06MCZNJ0CuVYeof5OKpveKshGO3zrZqCSFIhLPTwZmx8
ZPVPoxs6dsoIGofYel8nsw4FtXPPRQqkoJ6rH8TyMWTeutpYH3DHxUNqa8kDhcLxvqP0O5TzZV8/
6G+eNbZ3sjWm1UqGab7v+8VDp9YnYSXy6blMopIy2HTaKfE0Pcu+tGKxizjqKlve0DSXtBG/wND8
PWGdLQccxogGZbuGPAj9r3Sykid5Ga9e05OKB4d/mzAO9ba8b4uT7MNuML3rlejqYVxRLVU4U737
qK0Crx+IinvHjbfwBLdt2Qef+ElgLnsvu6xqXEERV3/K+7rsSqd1CdRa0w+ymS1d9Qy19u8rlPle
0REqSc2rFLkiB33M6sw5Zh33V5At/4huv6Z0WEWZWvTt1v/veYT48VBQDX0vr3ebOGrpy0w2jp2N
mAIITtU9yEDzZMwbP6dJZ1/2ycNYqdV9vx3iTEHOqS/r/l8Dt8n4LjsgW9XHW5d8hXFVdX/rczPx
S8XBzy/b1PPdtgNBq5MyTub071e3PlvpERG03lnOUMgwfU0r46Y4KjpiGHwEQefXZrTRW/q3mEDQ
LmLNsJdNLQF+zp6EumvH6t6SKNpEPluscJucTok4ZgkYYdmckqE+zSk6E1BN7L0S+83wCvRt+Il8
NU2S6ke9Q7nfT4P9NpftdEyAZ4dyMvz4/Ni39RLGJrXyY28756hlUWLnROdURUuApBX2qzOWbMG8
5F22LKHlL1ueQLZSN7JfDdPaPK/Fk+yqhpjVhKjXO9lEMWUG+Wx9NnAeQn0G1WulI3TOIVV2lue5
rxpLo6NasqiTzQrUC/w1FjlyssHt4pEKhoscjFB0vH7T+bceg2kx+F7V9aO6XTTvWe72nlfeyYkN
QNcgWgbcDCP7/zB2Xk2S4lyY/kVE4M1t+szytqf7hmiL955fvw8n5xsqamc29oZAQlBZIIR0zmvS
jdThHenvQ/T0Dx7rey8qe0g0fOJG+bDJt8nVHZ9w57K8wllQmbaGrc8nJ20OodOnYD+D6JijFvIa
DE9lWWcHT6mSQzosupeD/UKQwCL5q3X7AlTWm5L0RKdS9UsXJHzdpzx7s7RxYp7PKOc5dspc3HBu
5gi6s7MUewUnjs7z35HdTd+ACONX0plHKVXlUL86xpnRMdrbc3V0QAUhVKx70LcS7TTmfvjWjESy
0oqUFDQa/aQhqbsNyQksUT5n24N02Uep2R0IYy2xMZfpPJqBnZGjvZoFJ0/f2QsL1Vb7+kk2enoy
TOXByOsvna5EKPNX0wM/GhmOYiRenbJ2UQxokTHJ421gl1ANdTQEUc0qvrd5/+j7lfoaByhNgrjZ
1Kbnv2TEtZKKubqqVNyfSQNdtGxkL1zmGHZh3gV5kF6rtNGPLorRP8dN+rO0XePUGAZUcXziNhNT
3Jusyv5i7t38dM3wvh8z7XeNfkPiNRaLpQesETdMyHGMHNoWuISVoO+O+lSw4K+Rbt0Erma9mXFz
jgDy/tQyhOGUx9SzrGfdLm5qTc0PhUacNlfifA+ApSTpHX1h0ocJDcK027D1wo0Ps+vRRCOeQICN
YTQm28FsH71GW9D5uYvCPDHCPA6LA14bBG1VkLH4FjzN8ZC/Dl28sAvT8CLFtEJvFNDELcx7+9Hv
JvJQ3VDB1TDGx6g2F35Z3BxABcenpkIjxFLyk9En+TZO7fpE0K/emwutnJW58czUnz8/k4MkQbED
BLWPFRL9JLXwONLbiOCNvTH1p0Fpn4OZEchgqD0Evl6ghJuD+sJj4Q1v4OYBvf8ni9XaWz+72lPb
6Ac5hriod9N5gKtH+1fH4PxmhliEZyUOvLZuvfWWMb3MqPrLsREhOGLN6lZKKnqLz1VP5H45rydZ
/Jzr+V5K6MCXz42XHEK/tN7aolKeiO8f5VjnWeqT49ena6k0q6d2mM+mmqjIWuinpErn+2zZtOpw
M8etTriGUtk1/aF3FRstI92+H3XNYc07ZRsiOmgGSCWWM/Z9bPGNmabsJtOxq1AHjaP+1M57M4p6
BGuXshySDQlMsyn6eylcL5VVDSLuTUEYFWfX09Aji81gXOAzYNUhhCGUw6RYLH+AJIDN2QvsmawF
cCKKY6vTenbV+Yxm+Ou1KEe0uuwvkZXcZ2n/l1nExTkj4nXf99XfGxQwnX2Z2NX204FB9cY7nZ+y
tm0NRzNQVNaqDQBypEWWq0QtwaBRjxEMMP3gwUjc8RD2kCm1VA0eeJMgCdj9PN1GwKukTtq5Uxk8
SBGLtEcYd0QZlvPX+rlqkC+qbQVdxqBmKufjsTv5IYxTNnnc5gCMoVgOaUkSeamLTEZPhIAC4Bx2
+5pZ+VvpV+G9lDxv8hdoZc5il4NDGytHZbBjFtJ596rauX5nl84XECMtoBdaYB0ByNPENYZCiCf8
JquT+VaKWguUAzJeihUOR8spj8/+4IEcXorIeGYP8xBd/7BU2da0jeo0wEmHBlY2EGId0ESRYjTg
BmWbSyBa/pZtlRe4GDaWNDROdcd6rKHgSkl+Xxvop9TO6kf57dmC8xqtWMHRhvbVAiyadOxOpFiG
6kzXzBeDm+W32RkySDFCUEtJrhb5/WNaEuIlsUxqzdJyFdfvpr7YJAsIJE8VY7WJBLZqkxkKbC19
c0bG6DgInO8AiG9q9kIYJo8YOc1/iFu8T0RCv5ZoWG9JyocvObpum5ap4aZnvXIPgiM9lYXtX1pj
Dm9who5O5CHzU4GI54Oexe8p8my/2sl5NqdwfHfc8leeFfamMJPxouFg+ODGoG+I/US/ziTiGyL4
LAy0wI3v0zGPQeIEwQ0p0mM8zq/2nBsb5DiBb5SpfdfOXTFvskqje/Om9mn2IBsFG4IHoqEGgKrv
DgqP2z6Bge4OFfm0oOoBXAE9h0OnorHZwWLx2vEGsPx8rpvqR9mkytnSsunV6iq63fio+bX+bs/h
z3x2tyTo7/qp9A+hHf6uuix5iHAS2Gupoxyg6avvpRVrTFrbA06u9ltoH0mJpV+MeR4OhrL45inp
TaB4P5muqxfsO36bUfGjG0OT9E7lnDQQo2TZ3H1cIjQ21nGKAhPkBy80km8DSSKsHFygSBXJSocX
O6lGb6eHpJcqgADPRXEkIh+T8sPzos3jl7RFnZgsgfalmgPvZHlkPgG+p/sqRB7TdAArDWDhm6b3
b61vLqzv+yHXng3kziGiV9g05SjWF0TELOQuCbyMxHtV5ua1YzyM4ze9ZZL0VLS2e5qyDvnDEYBy
vSXOqJw0hbwanKbqAHdeRx7ENy4/gXqo9ykRsB36SvYut/ONgVrlmc8jEpt28LXK3Ppl1vloU6U/
OCTuAXc7IRFTNoo5hrejF/+ccly6xwHt3Hku/8zQYMpW974FXdBsLdwUnkjeasjNW+ElsHKi8lHp
7oJcNd5Bfv4YrLj8Y6KCSS7od9R1FeTvkGB9USIOMbTdRkWk7oyt/fCsFlr0WIFSkZJsKgvXGYjz
BMeWFrLxSx2ky+gtziHDMzIqGrC/+AQ2Yh/bAxMezVRfJlKre1iX9l6KFkKK91ns3UmpB134MhiQ
sUe7v5UqA/bB0Ynsate4ifbi9UYLyhMA0VKSKkz4EHxr0+QiJyxfn7PBl5m5S3QqNH9R+yy7l8kH
0mpG5ZOUikwL9qnr5wcpjqxsyFe3eI3R1NO17iVSUhACTj9d6/TJ0869l9sgeWkiGyYlB16N7FFO
CFxl2icVdmhykFk1Lis62YflasqyGQcCfwqkgbO0INQ9XPwCFaj1krhAXRBfTa6/GW+6Yht508sU
E+6YLE1/aXwHbbk6vKRZyJeuaOM/dmujK83c6dkJ7ed0+FV6s/FKTHM7Gdb4zHfCeC3H8meYIDQh
xwjRqlvEKb0TiFHz1dZa8Fw9puHSNjf04FIVBYn05eigkulRm8jC3fyR730JGKaesosXMoOAihY9
ywZxlGKPW2ixT/6p06co2wSVh3i3rUfPUzCC8vI9tL/NYxpGxotbdMZLMisM+mBazlKMFa87azPw
EGmiDbbxwgdscrLo2j5vSCOPqLSe7OX0KqgPwN19BNHhtlVK5zzLJokbRrtmGM9OEDvPLdro92Os
QDPHWA0UZAA7OpuJ8yxnEBEMn9CSY03jt/kW1G+z5waNe4DNf1+v7v4UmeLvYfYDjNIn5RkunX5Q
tKa7FqWuNetdrfE9k5IaNMVxrgDYXYu6z1lzdvQBbjxIFV5YpPO6WN0aehW8SN00+xct58WQUt0q
/am16oIW/FHZ9Pb0UAIOubtWwYI8D8z/N4aTR4+Oy2veop1lT7q5IbdLptgYgmfZeGp4VAtjvpfS
6GOfE9XusdDTKNnOzRIFritnI0eLiK98aumEzpokPqx1hpf89lSVj15fNk8aNryb3053sMZGfZYN
/QgFj55s9Vrnm8NbjWPELYo+6nMfYE9fa/Zfa4OEdQrKG01zXOvcHWH/8XrRph8QrEBGaGuN9nSL
kdZji/HKPd/A7J4U+qWHBHGRko29FNZNywEvDZ+11mzPH+rkNKspftStH+y0Ent0JKGdJ9m4NVFC
B0IADHXqSlUBpEsuph52CRzVlzr2yxc/KQmveXF0lLosyolVxkDMw7wot1Plqxv6vn+WxqbhfgsK
VIoNE/hPqdo4zzPM4rwX1S/1XD63BArv0HvFiStB5NYMFyMR6KB4PQw3Tmf23AAOhsCndiRSQUpp
dv2iTnX80MTuWQ5KFSY4GsH7xjtr01DeT+Z4Y9chtivzYLw15lBevLHuQAVNQXZXB+U+L/eKOpS7
pnHqnYZxCsAjHIDMxeulX4xb4n6xNDfVvWVXXxrDL+DD97d+2d9ZfYBie0hOCl7CD7+LD1aI4EFi
sdIpmAHg912dxsj+Nbs5CLb6rPYBzAklBNOt9vquZQ6ybZh95N63JtazzQxKeDtGCkRSn6+5ZPvA
x8CuN8Ggq8pwATHxptVOdAz4IBDgVoGkA1Lue/1GndGaw4LKILkAO8lVjumov7PuYrABvbArDfU+
69LzpDjKbdWV0GP7wT1nPQQ4w3iLmyFm+eeyTgbtmfWh+zJnlnaZyGgT72gJJhrFJsunFs7URh2N
Dk0aovXQiZqdV/Z4/s58I1kM36n9kxY23uMiwjdBYrCnyoT3GBi3ZoPfqTIgF1xE72i6vpIR2kWt
Vh4Ku3Vv+gwXMAIB7K6baUAB3jaqG0TLvoCwGM++2vaH0gn9DUgN/77Pf3GZ8ILcirFB93nYOhgz
HaZC0W4z5qqZNapPRsqVhyqbsWlTX7Bh0feZMu+LRIeTh09Now31pe78eq+a7rBrHMwvU7eed2qr
fwlG/ANATHX7YIaioc7lkwX846nSzTcljqpThlrjLTKJ4Er4puzTxmlvy6IgSqIP8LdmfxtUU38L
kODU1QgytnWyzevy6GWjd86NqdqlzBtYWmFRb0RwI+q+O1nVgggMOm1vDnZyACD8A6mm74xy2ckk
S77lbvVb4HDdFnU2Inj0G7tRgOslbXujsUUnAbgWWhKs2DuDr71hw7ZRf1SJPsGrM+ubAaDBWVkC
HkbzJDNqbZlWM0WhG3XkQfCmrNBiRTIiGlr1Tc++97Zyn6bwfBFH2abxE+jlP7NrVBfybypfwqRG
c029TEWlPZswPEy6Peleux4S8DdOtTXyMLrt8iq4BCMzjEzj/cV+cgu9s0Rub1h6b4lVHlMPNCmc
6G3CH2BvJMRQ7aquj6E9/XBN1b0d3aTdEgpsQ0KhV7BDA8Gt7m3nHPQhjhABZBoNXU6tqJdIyReI
APl2iKNfTVZeCCObJ77lfTJ0F+St6gM39E+dYhEzEoYn+4ApR1tZjwRG9E0Mumznx80LfmtwzNzG
4CU2inNYMw7GionnX99sy46YQJ0/ommq3vaLH3W7bBxzskjVQ+3IN6Ee+HuzA6kXajorFMXBsM23
mn2QJO4WUNYhKoJfCpkHlBgiFIUIZfzsraF8b5E156N96nIf3xMXTpMekANRR+ipHtPju6AByDM/
sSJpt+Q9q9K8r8c026jEINNYDfnzjrVAqHcT5OKH0SPAXuvdRFY4eEZYhc9nW4FQ8jHPLlGWuh1B
Xm7CEmwWwVgA4yocHrMleD2nwcH2FvXZqv8VuH6GQJkBvNHVU0AMZg7w0D+Gs4PePoT5TadBZWp/
D5AGI2C/+8YDzlfbDlFnZ4PPl7pFaLrYq0UHQrlTMGDRVAX5SPRigsAnsVC6L1M1PY+h3dwSasy2
czchipa1D7CXn4k0NxsLPfmzN+HiF+m+dV6sYBW/9y5K4rsXa8Hp4Fb7vXG92zJimDUbhWEsrarT
jMJSq4XfBoCox6rrvuF9YMAJtoO9UibT3YBX0a1D8LhYCMRBqr+kjnsD/mFilj363MHh28iqnehG
AHwpxjnO6DCrKiBRZHFFoKINTLJupXWq3KrYWAnWc0DXC0BxngXoho/BATLzxclJSukFmltIx76U
VucS5Sm0XRLHx3JqzWNfV95fqfcKl6lTW//nbNc7OO98S70FIqP8jIx+m1tZcNHHYNzqldrsWKl7
px7g2dECBwruhJSU4rN46yDcO1gCdr5q7pgB3nkY/D6mAxpFDiXEZJJ9awaveabYN+umGgrnWrSZ
+Z/tGopYPVv3ls/c0RsscIxuBtCz8ryDH/jeNvRQX9MY+rYsmTe6GvAq+qZxM9cxaVNmH7/SXN/n
uOle1Bn5JoSinrAv/W0tDlFQdW7RLZbOyOqMD/GyWcRzzHzETtis26ehb6f7Nl5GbkpeGbRPdcRU
t6rTYxk4arhNHR4jmLCz0rL+6PqUmYcVvSepjs6hWTxaxmgfxjxi/b1sfPdu9jp4aK0W75vuKXWa
5BKyPLikvhPtjAICAGzs6MayzSc9MGBveCM9qt1aA4gr4nvxflDqp1n3Ca4Rg6H/I3CmZSfBgNlL
RhqqMLBE01q8rkBg/rNROvJFmJefCg+7DLzosWssQWqMmdcSZsGvwUH2fEkEKDMW2/5FqTDcgiPR
7RMPjnXQg8aagmFixelzLqGRWwSlz3TU4qYxp0c1nEeoHb69G1Gl2U5LEZmCadubPCwzdQGaOWEK
r6RDenLWQBd5ZnEDIuM0TDBSgCvdd2b3pLT4P+HwnOz0rsIBUDBz4ULgt8Cf7Z1hyuEUzO79mGoa
U8Eue/BIzV3ipnqfgRu94bUB2rD4HmLu/qbmuMR47S+38OncEiVwllBBPeusdFI6lOO52p1sJj5h
AKw8ZedLazTAAyaVslUAe/ogBaY6Ny9ymWLWXqM6yM9ZXDJkj52zq60YeAgpBUBwxbwtUEyLnAJ3
YsXeYoZn3g0alN4aoIDSAaxKGv4ekiP+XUyA9ZTM4XuIFBzio4cp8Mud42A0uSDndgC0d4nG00X/
N1W2aV//YV3T3rRDdqzHms8kqMDESfyjircsYUeogvXZCb8WeWl8QUIeRc7xWU8C65QOyvNMEGCh
t6rHylyMB+JvamecYm8MydbvvHj2MJu37mNSadtUR760VXOE/wwQ4/aNa+rTrZbGr6PKKjWsAmQU
QyjDi0lT5aNrkzT8PaBA71cFiCCru4NNwhssV2lfhSPS6U83ONoLsF0XaWxlYiFgMk5rC64+T/tm
V6S29wgLwHlQp9cZBN+jARjBzgP8buPkS8nEAPnKCGhlSTJVinOqZ8z5ygyApqIck84NmT8ZKfAX
a5cHnbHFXrw/wY4oXjuzbk4jbJGtFHW8rcEb19YmbJQGc92K/6ft7J1eBr8mW5mORZzONwh/PPYz
YG8TU+2HACmXh6DRajLDSGE6vZPurdqujiU0cCOAnaEkSMxl/LyFqeEOSAU7IUnGItg485jtWUU/
GMQ5GMV3WfbQhYDF8LR6xbSsPWcLZqZccHUhCIuz6TxEC260Nib1DDAiXJCkspn06F1RDH8f/1Ml
9dI8W167+lIG3FevhU63yYqUrQA9Gx3ktFZXwc4/TKrBxDB8jRuQAv7L2ATpIYDOa7cG3KJhfEGo
HHVDPO+uuhqCERLcUGayYHBjByXvRXtDDnR+Ckly/DG5TXABl2XNeyar/BLZlTfaquCSnWQ3mYkg
wcLi3xvqArSv2+ooCJXKcVoghcxlAQ71wK2DBq8Hf5Mo2hJHoDYAi7Unq/LVUfJdgsfr0/TL7AdQ
zMuNa5Yryt6KT7S1RJ33AlWUynHOpuwkLbHU5M4gi4g3uxxrl4vIHm7u08Z2snQnvzJBa5oELMJn
i6vfMWjUoyiMON4WkvtwBsP5s1ue32hGzilHjVpywLJJ5P7LbswSmZQWxndSzLLqGJaKjv/M8pty
cJ8BDhsn+ZPyM7zgIYyqAXGSvtp7ZflLzkvHAI758hivT1gqBS+F633M6hLS6Fo3lnp3RGoFTyZA
H1fsr/QGaLdkqMcpHfeqXn8XPLBsBmDUXQ2/jngqkiNZNdiYEVVOyhjvNntJel9xXqEafOthLu69
JuSJ2kiIHtqkeZFnbyfuw0Dc5zDXBsO6hYv4mXDckikrLqnD8q/FWRjQ5P8eGthhHQh1E+zkccnT
kD3sOUnryq70AivUffLK3cYr+vyCr6MH+kx2lw1EBPqGcqw0VlHoCyYzQARgzikrmnn/YVfOdnCk
AInsGvnlujunPWgoOzrJ3xubhhh1s4vb5Ms86he5c9e7BLV0U1jptJN7LXclaQvW/62G+MqCAZBn
ImfIntRdu4OUZWOkOIY0XQhEE9HHoXuWB3/tmnJr1t4gR2oin5sKDPtOboX8SL2vuT9tUOhbIujM
cq3qR7vYhiB3eb2/Zu70M8Ar45AxG6DXvWhV3sK0DQ/5DNG51adnfRk65LOdxbZznIMZJDCuexsV
OidKuA16QlaSF//XH/7wG2QX2yvI7nqoX1tenx5qMjlIE0PfyRAg3/cOufGTDSBrfE7h8l5v7hVO
8eGt+QCq+HwHDdJ4RQRrcm6w7861eR+74Tely9T9eocZBC+640LpXgcXtX/MMLE8yG/p/eohtWf1
gEZjP2+bLLxtB10B5rGMQ8trLWfK3n/WeV05IxwQJjvpCX2cHpjCsHRZOoI+Iu1kwrFeu8/SwK5m
Gpj6dkCC7SQ9eOys4TTlFsuSap87A8ZH7gKu/M+/axfp2Q/BCnu5AVxhAaSsfW+O71x9ATAahV0v
8jYMb8uwLD1JimtdQfRnGZEsfXb2vlMNYFbSRydQGCOlvWzWt/VDF73uyvG58oaT15hb6QnXU7AV
OCrvbUOCQMZCFuzNEYXu8/qGr31Z6qQYLL1Q7ftDA0jvGDrRQY6Z0tmlxXr+5y4oZXlqsnc9R8rX
3U/Hpfip7tptywqv9+vQg60cCf7UPAdw5TYp8JgiBeTW2yCclw+H7kE0DXQWqpN+wIeCPD3zAnni
g61jDOo85HP75DA3YH14qxOxmNVi00KdyAGlDHV3Yy1Y1Xksn/LB7Q6mOTOVaHR1pwYFsZsegRkU
HrOD8A6mfLGLNOeh3gVR+eBk1YcHL39V+sH1dVrLUrl2k7WvSJNiSNtTj/2gdEbZ1MtwLXt6An3J
jOE8yd2XixTgGScwK3S73odWv5W3BFY7tbL7oXZwjb9yCxElWbdMuAbvIdV9tYVLEXLDulhJz8TB
oYbEC75hTPS3qAfujozJXu6xbOSxx8v0BKFc1shT+iOf9IsXG9lBncebxCwRKPO6kwwyGqN2C2e3
RD13FxbB9QtgtL8g5WdnuaA8edljpG8XNowdDb/mwXvEXs69Ypb9xH7x8Tw75NIj1sFA1VTnzHnr
79PbUdv1E8T79S6WmcNImiyfmczNrJ1vQRcSUgm8gL/AJRvMxD3kR6UJuTUoJwa6KKNm7a86ZjLZ
Aq9bHSfXOU8Ac8jnHqFHolEc2dsMx7Dr7Oq6ioq0oCDnpmvXQRgu9X1tJMZBri+/y7ej8dzqD7OR
twfVNJ7kqa6PVvbyrvsZG1O0GYsCpX8o5H8v0NaBQ5Fvv5SvEzuWpyWONCwfwPjvtczOYee3+XCH
ILt5AppWXYS1M0RddaEv/CnDLLs+X3kS6xizPhg+0L9T6Jnm5NU7C4I0shhYfsdqwUvgMoLvUAjc
l9wyeTLSrQOV2KMFPNgv8A35ZzCXBuuIvj7Ja4dexvv1JqxHZU+a/L8vxVxthL10J++TzBTkx0jx
Ohdfy7J3rZwjbD+Y0CLMIBNdpbNPKh6L0kT+7HXKJbs4bPKqXXfJa/8Nq79+KOV3fphlXM8tc3cL
LOCWhCD2GHzoZf5KcoTQtbwmc4EczDaYzG9orRBPDvvkVDRhqO6l+XXXX76gEWAQvMOv8zjpqTKj
Wzdr3TRnpBw0lCI1YGLLJEz+nXVzRUlK+cNc9vrry3mEiXM3Fui69ew3wNMPNlmqeYteb0ES6ocr
P8SsL7qrq2e52TKpk7313q91JILQvA4ggKyN5a+vxfVc2Vsf43pgvd6nc6P8rUOogzGMMVMGTiTc
wBZJWd487njCMn45fv3xc6kVm0gZ1A/TSHmE1543fw8g2p+lu0a66gCaXp5B2HVIbkhP+fddOfs6
VAHKaU5ume4+U0ECmCLrEu4TJ0QIHnJ0PbCuAeWAbNZ2Uhz8n4NW5+frr1968pXssb4z1/nMtTNL
rafnHfmTf9472bu2kt3PZTnpetUPrT7/gc9nKRqJjdZ+1WakZmVcWWcPcu6/1a1N5Oh1ni2760ae
x1qUPTnvP6/6YTkjraXhpz/1b3WfrvrpLwXLgI/RXN2FMPqWVxwPZ3IV1Xxdq8oLLxtCKZAzoRGx
eF/CbOtmrZszPEGh39Gmag12r41kuJWLr00/HJFd3wxACJGCv/ZoeVnWN/7TS7W+QOuLJnXraXLG
f9Z9Ou3fLn99Xed8IfcXMWi/cefi0Ma0dpkLy4dr3VxXsmv5Q6zi35p/qruuJ5bLXv+CXOdTm+tf
GBLvVlOGP2rnhVsZGmQNKnvrN1rGkLUoe+uEbG38qe5TUdr5PYIB/U+tRhIhKWyIfLyc5N6Z3koX
vu5KrZRnQtksq7MqO+he8bIO74CpoI2vZWVeaORSlpGfuVBARMnKLPcaOvIDq523MjwQ/UeStUEZ
+G+62nXQsFViCDK6FOUMCRPxt508Sdmsw60UpSs4suhf26zdYK371IXWy4xBkxKycGF6Deps7jpH
T+etrH8TAAaEi5LxNWiH6HB94+WmrJvrsLqW5Xb9Z1EOrK+uFAMCKX8P31L+dAWpm7ME7ISW8Bqt
g/11Yn09Ls9nPbPBq4TFW3a2CIwYS4Tkw8pxbSbnykYmBmtR9j61k0F0rfvwj8uRT6cMXqXsZ+MO
VOBjDZUC1wBpQaTc0EByLB+uEke89kWGLj9Lsuwkd6ZM+jw7zaqzaTLHOskTXp/o9d3/EMz8MFVY
m8qePPyo6InoXRtdg1y5g+iJEUfIpOhoZQ+zV5KOQc1Fm+7lFb3GKaUHjLMeN3/Ji/x3VKtWgz3W
2aROGpKDeZ6dEySCYYlDWpNN3ZCt3Kxl3woU9M9Ca1MuusPObGFAxoC8Rj4sXQuOpu7fCGfbIgEQ
qWjXyF2V51JnUJn0qngtY3gmwifXlwc8t4jutNd45qfbLzf1wyO6Ll2vd13WLLJ7fc0jkpOzZ057
ucvyZ9eN/IC1KDf2U911VSdHPpM515ZyeP2X9DDUtzbWehtsDLGKC3L/vSvi8WggBLjXYcxShHqG
AGlxxmeSo5ZO7sxwkOlZjnoeME89SfBuqoOXSMuO2nINNamzuzKo2420mrtsPClzae7UPgOkNwzF
pol41WXjZa65tT0AnhqYots0cQ9qFFr5HskgDJdZ2e+JSoIanpxzowfNA5wscs2IxkI8z5xtUsTq
beqPrwui/TmAlPIM/6beoRo3ospBUeoyBI+yhPREPaICEdtV+hx7DsqCZnc3xWghOMAWDjq5/aNn
+fNjWjU/4TueelMr38fcxFUr9b/lJVPyGh/4ix+oIMWz5rX3Zuu7R7SezK4fkHDQWtRxhmETNHX9
pZ7B9LIkL990NbW3KOoAr4qQ7VKLxRbAJJQ851aFfpOqImUUk2RqSnDcGDFW9+NyhFASZgIDjgJh
oh2bwi7v5ymp7mVPNllROOie5TnCwgThrSIOdmWF/JA/DV9NkmfHVl2k/DK1MrAjQYljtwSAN67P
yi0uYlSvVQifho+RqIqC4a7NCjBBXjuwHm4K9wJSg/SaR7C9RfVr6qfocVg2EF2iR19NviGrqZyl
qsww6UZ3EVWuAuEzwyJb4wSPDWrYjyqZ0MdU0bTtNI4BKwgOxLYHtCq1uZc5lqJ4yG6mYejutaTz
HuZlU2fA9mz6FuxqWqwHQj1Lt1rp4Io2kJ0xJ8zmxlFHF8b/PSXRfH8tgeZA+dehz63nV5HlPaAy
E22rsN2ge2rsHc0yd9PU5Gi8AaYvDM282A5QZ2Ct2k639aTdYAWPDAYO4KUXlrcVVLvbZtmsRfrn
MSmIoQ5IG9lw00r9ks9mamw109Ausimm4H+VRV8p28mD5e6FKcFmRA1eex/AqGuP/ddkyP8ySKWD
C4fuz7tlwmcGmQhaoahQienn36Q7v4R5on+dmgS0AoI4r8GYAbtGB+th1sglW1Ni3VRu3l/0Pm5P
aRoX9zwCDcp/qz43o0LnylLzTjX61xrVoDs3Sh4Gu2qgvir1c9yTOHIQe9xLUQ6QCn1Dfj3f1+Om
x7hjMy3NYy3FlC8Gy7WcRwabKkeBdsuYsftwspV/c9LZvJFL1Y2p3TteeIIchlNnhizagQ9OtVt/
QRskf8JwTq7XrY25fWi6dp+ryNpsfSyW+yB7wahwJmhfNKyVbfMGokXzDPe8vyd0fJYSRrvtM6Z1
kKGyEbGmpYXUOUb5+aTEfVVd9LhwDQSoDe2HiMWyq8Cgu0U/rb+tB8LKZYraiRxwULI4I4OZgGbj
Vuim0h4R29S2UpTbk6Xq8qlywIQt98ceR4Au1TLRi4/2+Of676RJ7h/tooZzttw/BKdB5GWThz89
fWYcTJRTZFc2VTDDcF/L0tvGFgnJD5VyWI50kDt2wwPAGRB4ATrXxOq/ox/KoKTXf9V1EJ56ewjQ
eA+rb2V5kOPxENaHVEe1qZoVh4C14uIWTjzw3ARRcNstmyFB98Q1/OOHA32fYifzHvh2vIfCEN+U
Y4aH4bKRPakzWWVj2WCjqBZrUYPf4H80lFOurdezuxFzwP+fU1J3AF+hasfPl2m7ApHbp/G+VIkG
bj/9Omktf2QqSr25TduFR0Ha0bRaGLAoUt5FyyZHYOJOipPvo1gY+QPkdTUmuL4cLlWUyzdrI9nD
Qe+GD19HHpmTY5eoSlhWHp4Yk6JcnHcLKD7KUnL006lSlD/cojp6chACv54qf+3DGZlu7rsSgMbn
A8uvmsoYsuPTXNh/pdiTglya3fSmnar0xh0jACcayptdRp5RJVuxT4pQe1HLcLh19fpHHmrqy2AX
6ose1vcdA+w9uWmYLogO8vXrDfS/nLrVb2ygJe9uxqVI5pR3KWoG71GlfIGPHDzIQbMM7vwith/l
GEjhfQqh7jlfWo71ezJo5qvmR8WblpylCd+c7EVtGuiX92GdTrd9oKV347JB3E8fNmZSs2s384Yx
GzTeUpQ2EE1J5PjubzUZcC91iV3CXErfM69GR1sz2q0Ujb4ZTgauqbvStFDE39hW1z9jeoV0kTXq
+whC5XvTY4ugwtc7LvzKd6Bg5c7OfPM0Ypn5WNrjKxCa7qtVfp/dxv1iKW57ycoI6SRb7742M0AK
1bHyR0R00NIN+z+BY7dfgWzpuznGRdxu/FcN8Bkatu0A3pO9OGz3M9aw8IX/VwUt8u+Dn+p0ywEV
m8235eDVe/zaShTmnOI1Uyz70qTdhOZ2X7zqMKafsX7fyEEFGNsrCIwvMHnVO6my/Yb8gjuURymO
qEmcNW9KtlKsY9d8nMnSSUmu2A3qnYrWmw4j+iaYZnAJhRUaNzVaMdCiax8VNju/I+gedzuweMh6
Ii27r/zBuciRvvW9vakNFv0Ot5P/w9h5LTfOZM32iRABU3C3JOhEI7HldYNQSy14FLx7+n8B+mbU
MzEn4twgCEMjiACr9s5cOfnceQDGRE+dWnZrPD7RzbJqR6qFTCHqjsuqRRAROZC6f1pWJ2V8d/jN
vyxrY5fdcb/O74wYfY8/BPsw6pVrmjXqOfKxEYc+cVV9Xt4h9NmAneiuhds8JnGjHhEr9Fddb7hU
YqjyZeKclgOW7XARt4VSZZdl07IQUI4iCwND1eoErkrSYzMruC6Hx9jR7nJxrWu5dVqnJLCw2oAx
L47WaMtj1GKWm2HBxVFRWdRt6YCZVUcvdjug41ZU34aaTRT4aD5ACEtfVbN0N3Azi/2yikcHSb0u
nwoxgKQ0OrQE82FaN/ormH6oavKBdGW1QShepq+oqLMddnx7q9P7eLVM45g7inkvwsw+F4mJwGI+
rBnVPyNqyQM/bdqZYZ1GGhGPnHkxaam/poJXo9/917afQ5ZHptL8KTtd2/2v5+sNApjWim+rYaov
g1Iil5YO6DtUXYJfoj+56j+KobeeanuAD5Tr8pSFhgXZuExRxPXTc1c61+XQwUhPVWS4L1Wdq55T
xeY5LVwCWKoKWgpc2EfsSB8K8KtNLNcOsqGTWnBROUP83moIxEzDqW9d0QY3imUnuygN1XuoKtVq
eXl7elELt/5o6RshIxIxHMbR2FOzLaDuFubVtWCOc7nbgC21fJVklYSMC6PqVHBPPVlF6HW+Ht9U
wMn/2fF9zLK7+NmKjwTxMxh/T50CNfaW/SG6x9PyarHtsNEqsROWtjh8ry67dVdLhi2XdvR9ZKDp
V1Mk5k61erzbPy9h2uJoIS+/sUNT2aSa1Iml6u29id73QNZNfdIMYW+tJBvvRnJcvK5R60euRhXp
j2O/MXa+wuZRvmr3wekThqSDNLfXe6uR4gNPIrBIwX2ebx8XbZbYmFSCaVOVZXWJ9abaC6PsbyKn
MUn39QtiCVobPhZiVW58ODP1AiyW3/mvcTA8JpFQ/igoLb/fKMs1UHHS/BzT/j1UFPtFs+oM2rE2
3YcWbHCGKMEtFmpnl81QcVXx02OXxuaOckB662AFQuNcm9TPuJFZ/hS+cgN+w3yofOoBOciokxhh
MwhPAkf8ySAj6233EBDNUTe/uhbNMpzi+sFtmBO2XandottokeeQsITvyvYorvn+XtcNMqgGe0Ya
qClpcVqbHZdHtl3RAgSBcG4TsC7k1/zS7N59yFP3RRtj5Sw61+UcgO+twrS6WVZbA/JcbsftQY87
wFQa47JDWyB1k7XjPgYY0ldlH6rnriz8x6iaXnUz0C/L2jQrwG3dvF0OdTX7GGmmf7eshV2wa9Ii
/SWk7j/6E71Eadb3hWHbj/5u8DP7NeanctcMarOzmz54k/qu6ivrrUCRRWROWe37oJcvxNytOzNy
fjGPPBHyIC+VrwDPDzBvtF2orb63zTsiSceZZN3ZyTLsgB2NXESA14zI+LPEHZrA1EI7aB9/DqiN
yvBKqzW3PZGCl3Ze8MUYvZpsZG9ZXXbQsJWXeiJti8jqI2In3jloS9QNBI6uqN3JizEvLFC8R0cx
zrldTr+oAry0RTS+jdEs9Gjwc8CBArmX6i/x1I9vQxWZ62HeHs3b//N4B+TSz/G+4/M6yNPWdeAA
fPvX6/9s/3+9/n8ev7yvXvY4t12xEbkZr3sm7NeiH6urbgt9Z83bwGVU12VHzuT3e9tyCKDI+lrM
2/7rufxygrNS3F2s85u4LMzZbemWtbrlm5H9s00lPtrNxfbnsGXnELvuqqrwGwTFrZI1JoZJPF+D
VvXBxuZa9zo4Nl42aPJ2WQyC/5fsnvSVVpcbPUzUU1BixOMmtaxAaFdPzbxYVi1DwXT/vZ6VXsd0
Ddbjv/Yu239Wl2cs22DbHfMIQdvPpu9X+llPuelNg3NbcLreO+I/IJK5rwl+Jr5URX5wfbyk+mD/
Gq3OfTcA0FEtdPtb03EIHE3grchUjei+4ibGeHyoC2Vr6O70DJGh37W86gI8fcKWdVjeI8yQ83Vl
Y56JuHYvfqvR6Jpfm/CKW52z9ohuxCR1wDC2et0MN3oVwuz+d8LOd7iOGUrMuUy+lh3LooPVvXEQ
WeFE7+yDSEUBXKfxr5mdKFcA0a2n711ixJJpguliwI4BQm6LFUMQfDHxUO2UMut2TP7A4htfpWje
QIz0z1FMEnzSNt1tVHfaXo2b7OAPqbiEgU4mhlJMT2mYfiE6zL54ckgc/I0iBHQson+v5MnsjKEN
LqWs66ucF4bK8DCU4BLnAwx9tiLVSDbMprhoKb54kMnqpndle1mOXw4j4GlDaORIABpwmmTOZEcy
T5Zsl1wDYB0bcinTO6BDBESYBKMZrTpsyUGrLmbQJrsSa805yTBVGIOYTraDshh3vHW0sz46SFDG
R1dE5oGyh7xxx6m/ycphOChqVBwzQxLs43fRKal9EE+97ZySYiTrtaJIErWJv42bRiWBQa22jisH
jK5AlwFAdXf0J4pNGtvt1Yf2BDcY7SB3HNRAZdfdTy1RP4Q7Dw+RCR65FauuDSlKBVJ9rOlBr8NB
NZ4Gx4HlDff0meyZblVG43D2yaECQZ2nXjmGESQs+HH8NmH48NPpd1I7G588she61zVcm2j22k/R
PVrSr8hSp99KYvym8Iu93AwolAeOvs0afpz9Xuy6+RWcmPwOdGAFEQ8DEyprBNKJxOS3RJeot+Ld
RWvAFDDrj7BRh7sqsfWZxj8BXavOrjm2oJC5ApgZFfus1gDJAO8bLjG0Fgblwz4XSvTgK659sTXc
tEsQfCg6LHem3++7tB9fhMXcSdOCB0dypWhjLsEGqMNLhABwExR9t1+epcfJoTJ67Sa3td6jlihv
cATFTFVnZbDpEsjhN6vvTWIEiLgcsjz6a6M171k2/veen8OHbOET8gY/r7NsK0sHHxoNvHVGYuDF
LBqiHBulfWoJsLwZfDUDX8EpyeBtU7fscXrMqxDt3M3YSHIu51VdjJiWhCkPy6qfVtoKd2K8IuQB
k5xlMymYF3oekvdUiLE4Dm5SkmDBo2Xxc8zyaNlG0jhH1zoSpT5HjfX/8bwJYFSBQf0/XntZ/eut
bXIEDoyEVn9t+3nK8v5DVEw3WfpSj2H4wD3XX8nYNg+6j7eiy4171bX9ndGHynrK+TfbrozvrFLu
l7XlScJw75s2c8+mqexBF00Xt62xFDZ589wNdrkyejt4bwLlAUOR+yk0bZs73A7ggK8DLdcjDgDK
22bxF8WMW+gg8e8yqmJ+durmZY67XydmW5ypcx9VIO5njALlOdfKcAvOdFolQi3PPzuWvQyw/jlO
EMkjG3uttk9IZEhunl9hecpy4M9qZw32yu4repb/fpP/emllSPAL6f5TikYVYOb8Jj8vsKymvbqn
+RXfeE6v2Kd2CAggIjqUxBelC7GQ6PadgOR4l1rz3VeTKAxE6Hxvw+lLpFLq7G1KBWdbJbgkVkH9
f6/O20jq7s/RvFi2IcHUNuSi0QWZ9/7sWI5btpWVmm1FTyrAstpYRr6JwMJ4bTxS3i+r3xHGBVeq
1asWjNjfumJ8sgsm7dVY+/f5lHceUrHuqrcxNEx7yG4dA6hKDMTtPJpdv5eoaiE4Rmj2ia06mKkL
E2S+i/e2Gl3yVC23GXPdOxXWLhUDqtepWSkU1mX2yKcL19S8nefEgoBiTkK8kSn64tep9VGY/o1K
ITOAhIOvKakShtKPsmgs8H0UGWhotF/D6J78PJcfRh2/K4IqNXdLBPSohkyzIw1LgFowQXpmU9Y/
+lVfwzRnArHsHeywOIYZVsBlb06E58nvpnq17I3TMCPzEqbcsndsrPRSKeItmV+Jjkd+m1bl/bIv
Fg41J0BLjMmj26JRlUtMkhCPA3OKbpdHy0LNgtdJV8vDz6blEWmooReT4/P9rJ+9qp3Zu5hG1GrZ
ZtchuEmnxncKHHT9c9zP+6h9dq6FtG78SefYKSaVCifS/ZC4BS0in+aJlmpH12m1o4qPCs96pO3S
CVTMsmNZDA7UoLUyH1Mpylhuf56j+cpHMRWQ7f79Mn8dYtoxHrLlxX9erSOmY93ZY+F9v+6y209j
3uKvIydLUdbEYQnPsFyMYPPLK32FRRAH619PXHZ8v+XyAcNM9beuEE/f24zlE/y8+egmfAV9u1UP
ddh4//Nv+jn6n9fVPrMAbsP3Z5jPwvLorw87f7jvz7Ts+X7TtshuY8CuWMV3ZuOoRzkfthzgi4oy
z/Jw2bMsxuX0Lw+F04Ju6H+7dITOSttvGW0QpzbU5zqJynVFgEUQYTUL6vzdlPUIQw9NY6cerNCf
drbb/kGWO3opYEU1+uj0hOhIYZFH4cIHc/v2EKbNZ5X57pYx09EBYRqVeuRp1jijbN0PSyEiO25X
SsWNHNCsAIfvuNQYa9KtnCp5Yp65x4T3KOrOXXVcdnA9xofKLxEXt49aMPBi2PwgYieXTq1Pdoz/
skT1REFnk1LdkkJ/D2V/Uuh6jpJIxBEEQzE3/KRC0yHB77vHR8w01U2OkaJdqyZR7tSYKW9BntFd
6R8FYxHi5eZN/dBhk0qT8/c2jRCX1ST77PDzrIBKnpdVIJfITVXulh140N6bCcdV2XRYOaf7uryv
U9Hf9QyEGruChZ4zJe8nJCPAy2I+SPCoFISskJBD7EHZ2pAdmmE1YDUVLnpDM7102kAC2LwYU/9a
9fj4M3m0g95E9c9CUi1e4zEbtrqENbZsyyEw7CZS1iiY/mtbOzGQAGmq70pS9KRj+rfZvABH4RZ2
eddY4JrSBi7OwBjmbpoXUWoUe2e0x9Wyyh3EuIuhUWAYqr83/WyvLfEcmY1xs2xylFKHSzZMxIXW
crNsWxaG7uu0iWA2Lof8tQNinjHW32+8bDZ1SX93lPlheeNlmx/2K8ttDK8ZKzrW84dcdkaJmh9N
CwDhvMmkrH6xbcXrgzC+ymIjMQTfNZoWXemZfw1R6R96zTgDIk9PA2FVd8vCmWD9g7Uytz/b0rHL
CXGDzJ+oSqxgafQNMq/bm8RMzDuK/eb3c9vI2kzSJ/0obOp1njtM2vyUjKHJLJzd9zoJSeW2kqlY
o/Nlf1iY+nEePMe1czu5jA66qaRXVLbiznUT5daMjsG8YkTxP4vBrF5bqpY3o0jnaSF+H9L/EGb8
HDckUI7SiVvv8kK2Ki2yK6I7Au/aSyFH7/sbNRVRgNa4WUFFrm9llQVXQZHsqsfyvvCD4bgctiwY
kukrYoGK/bK6HKtBWffMEuX48qxlG46KFEtCcmYON6xdNXDv0txw7+ByTzeG0b4FfgUlZN6u21lH
klS88mMH5/9yGATMA5378LwcwcjvTo004xhNfP/kGDV7JXCtO8yi9h0JYuVGCx2yDIbJvlt2aA1w
T7WgObOsLjsApohLmTJgJHlDgRwbNrSSDWPdRdx/k848/RwbUjslzKy2d6lexltnRDEBzjK8Frgh
POJZko1hQ0Zb203pbw3XgBwOv+UK6jm6iqbGG2ok1A8G6qGOkRIqNGeZLAvGLhNpWaR56tPAaKMI
iMNTCAvxZ1KfD3j4n0fzKny957why49sDRf9XR92Nz7h0DfLI+KaM/rXN83sEmpnCePyaFn0i1By
XjCpRTi5bARd2+5cnY73EAN8keND+C28mnXeKsPu6kXVJ8osDbPY2fjws2CMjNVhWc8W10Mnsmcx
G4/a2UlTzR+BbCKcR9biPzJLwG7QICkKwN29WRZ62QwTAUfVzN/490M9dT+iRIeBUedgH5fdXTfh
EF0exmBnQP4nMW0OwPk07aDsfZ8xZySCJIEzEjsWLcTlLH7vBvZynKsyO9gnxB3gMMO+IDbKaChY
7No/Yys+fWgRqSx3A/FfnqndB+Q63si2e7E5rceIOLBto4m3cBTuZphVtQkvI90jd5xss/y9P2d7
ebT8B+hhhRsRcK4UUtKOaqt7VRKIfUNQ241lyOJgMUlIyrhaKWq764X1mPJXm+aAQx9Th8p/mK+A
VjEmdwDST4rpxRUm5tmUls+Ka3v+Zy2PMqANmxIsCL+7nXZTQ7YISotGl1FA4kvS4fTXicGizHmz
3BqEoq2tFSXzqfdTcCtD80NkobIxzJPsq+GmDq3+e2GIaLjx9fnMZeNbpunlDZbf8sbNS6Djy8Pc
cTttszxcoleXR8sisf0StZMLDWPWzss5jqUwSgw6DDr+5xercO38EGWAAGaP6PxnLovlD/5ZbTMD
soxGbqY/e5imWaO4nA65eE6Xh81EwSvP7NH7+c8s39Of1eWRq/XEW2Hg5eYt4QSyMGbZ38/CbEW4
a4V5TGbt/fI9WBbRvNrT4thOUX1aNhW+SbhD4DAaWWINuiXRwFI6/r+dlL9Sra5IHzVyPGCza+z7
od3q/SEB8oVJnnM68yFKQYzBslhW4wgKsRYpXxVDyv5IMGSzmmq7IxVFiYej7UjPIKarkcO4CjKi
dUPyqT3VKZnF6Kq/o/bz6abDg1bMYF3GI+TGSgLnsNKPtM43etbhG03OmSzDFYwyGqVTEZ4stDDn
wG/X9NvrVT9ml0zjJyJ3S9Nzoawe1bJZc8soaKFTWSzK9gBuYJ7aTuoV972+n3oShCyHTFr7uama
fCtowqBibzuyWOpgGzUEUZIErnQZ/RFkgh4/uNw04luha9Z61EZl4ysNsTCdvoX9D55uejREesiL
gvodkURRLV7LviSzcEy34JeijYnRTzbtKQwqdcWPI87kUEqvxpARtifAr+hJYlq6ikrrNYgpquCl
WgNli7Z9OWdENwYqXEoUNKfXU6H35Bs7tVeAqKgdao3d8FXbnBinc4lK4flT556CMYnXEQFbfh6r
cE2JKI00ytWdCvjWIP98JDSz7L5iH0e2ipJqPUyms/Nh3ShFs2/0kJMAhy4SFmdahHjF616gi+mf
XGcuXRIEyXis/rT56Z7vLZoGO8a2DnmyM5QRI7CC3r/tlR0jimlN//GNwXO4cUb8+4ViJbCJkOk4
E2NPgTfHAY+GfJM/PMjdcZ841wEE0p6Op3pCTEt6hkMCg5rzjy5w6eKZbwOAwU7gqGRttQLmFK6n
UPlqfLJlquE8f4P02GrOaTj9Mdm5zmt+KEsm2YrtX6TefpQZdCSdS3St9R1hTWNPvzG0ScxRY+FR
ED3JpCYB18InhoPbSyknGAJT+JSo6dpqZqQIrOXVoDfPPr8XHpTXFbnM5INmtHAc3ssq3QgmxNSt
UeWMEL3Mc1sq2yyo/esIcX0qnd9FSqpeoAbvY6dsG4eJYK913jwA7CwjPKKV25pu+KnAYV3JgWxi
bZhe3JKCBQVITfljE5EI18iIDoZGJc+N1SvEBWdtjKnnh93DqDlbgnCRj4RIsRSh0m1lhqQkH0mp
tdupHFpvDNNiqzhPoZLnKzPO/E2V5tRnunxrWoo8TSEv2DdUBiNNuw2GuAFNOR5a9Z2Zf7h2R7vb
tNV9nRDVWpHXRT1/Y7nFq9Z04FkAJDkGocdN94Qi1wB2FIdrUjyzFaNBbT3BX125BKaumnHIVrEd
7k2hqKsOZJcViydAYqVAJAnmK2V8VKpeHpO+4kAMVbV2rxmByb7xOXC7dz8oK6BO8jOeXiY9Ab6W
hh+IczOv1h+JUHzs0EvSdYGW2h9dkKlzb6MZWsej1jaMrU3JDBGw5etflG9AmFivcW9e5EDTPnVP
QuewTOvPhsron3t6vOlIHW6K+uRPLQGy+bgjntciXTYP9+NvkrOpVz8kefumtQTKq814J2JG/u00
43olhUCi0Wn0Ce7QOZDJFs0wYMOA78S6ki1AsPi94yStqoJQYMVQDsXAICsUWrludpx71UttCv5E
ChyNYltlpn8l27DZ0NqJ10NpP1pD5hl5y41AAUObpi9k3Kee5tLwrqsmWtV19oxeFJNjwxx6SCLy
klBvWhVBwnNOLMroYVMr6RMw/yvoNGdVP3cWBLoySvDd9wcn0j+lknxmkf5RlwZhgRVkfpU5FBXu
Xd6349bJaBZEGlp2J0VHFI7Bi0YVdMiA/fWjvFfj8lLOhap8nBuxf4zaJnqh5wOHSGXrTqzg3lWb
QbFmu3Nx24XxKpIW1ZJZqFsGw0Fq/ChkaIQs4H2wXrhrWsE61g5VFt3aCDFWRSovWSK/MsM+lKX1
XkdMvAZxFzpp5gk13SNUoR7kN+S19D6+eqe/aUgzC0BVeyUK9E1rxBB5+i7xLIU0el1pxpVi5oPn
G8qHA9ko9DuE6JGxEYRK6Y1t7caheiDmjTZ0JnZUAXbmRCUzzB/zQd0KUr23TmihH0azEpl8zRT5
4qoyvunWQejMDLFfnRFCG0+fxqlJPfgz4MKnDzlYz7ocr5211jOr3FrBcJ5AcyYW5Lma/EnNss4S
jLUjaziDUqejJupD4vvItK1dHymeE5F1/zpGxZsbpA9W0Z4GC02j2j+FTbqv0eAkA9+JuKm3INlA
03SnEHAggjbAaFVqeknBDFypPKPi+oQqb6b7spY9RdwRZhx8aKABZFcE5tvYDG9kU2crO1UeaweQ
TRPpr3WWfPTg9IxyeMVf9gfZLrpYYzd10aEV2cOIjXydqvJX0QIvj+AwdQmKas7HvSBEbCdpA6D5
M6gd1dOOBiQwtfoQtO2VTCMyBB3q431j/6lFDZqCX1gytol6zwXIXwDKK0X0RF6qOdim9KQ3+TUB
zbPSpt7cCNfdDZZ7eM1qAH3Qhg5yMBt4+wli+RF5REiOJmnsR0Ix5AXfMBI+G2y6zhVZ+FR2qAo3
5oeaNadE7V9aPhRTv+cIEQakz/TJrZQjd757xGXFqm1tTn1w0Uiml6a+a+J+P0h/W+/rPt/WnBZu
Esz86R0OK3p7EeP/HhSwXVwiqlT7hjw1tSZYbHBPiYT12RoJ/ZR820dcvb3j/0lTIpQT9Gn5UD1b
bXPS3eauddI1eQ7XognezIx5IxYyohv69NXGUw+fVHZrWjOkPAiiPye+G3QEwMbnDBsqrWdEM2wc
Q0Vg3O4E84yDy2xZZheiRyvGAZFKrYrLpX22GorKU+oMKzg8t2k81KvShgioCgRHRhY8SCv9UzRD
tcqatPdKtyUxEtNhFaqHTnV/2QaDyDGEnJ0H3dGoGWUXrf/WNlx3U6tvLWDedt2dDap3kFMSD8Sd
paR0Q0sflCjaKZC7zzAIEToFlNAMaodVZ3CSbU4jkScTN3Qt81rddjH8O86qi/vMy+7rDEZUlyjq
VjdgNtRV9IsA+MaHbc8PHCPJq/upDm170gCRMRsz947fPChiBLvptm+igTQ+KhG6l/atqt1t0IEU
rSMyit3E9VJKBBUNjhRhvJerChcPg7BSxOsyoCLQqmpGxTrZZ1PnHAiZfLYj4D38grdd8ak1jI3H
nstTwteJo5NQJAlzPQzFmK9LGf3SuP14uJNQNZHfM0XlKYjkFyGj4UpoLW0l49GvHYJK8t8a5Dpn
qnBJaCSC+ZFDPmd+boPyaDFYDJr80rk0DckXAXV1xkD0xFj7yaFpsTaDOStCHz5GkxlA4nTDxXH5
qbFGL3HaOWGQX3OLAKm4hqNaPid6ydXRr61qUm/NLhsYjKfJSjiMwawU3UYQfXXUs5ujKWdCljnA
exv6R1P2G003BwZWhGZENmwHq71T+qE4REpyZwQMyMmkzXUz3xlUpspy6hnQht0Ok7ZRW5lHQejR
CoPf8K1gpyZo9kKt5ArgS6N8UfR7j2Ry8C1jIBm4oVt5yQowZiDuxSpFbbufzKDyaoiYbh+v48k8
V62LNrX9Yyo3RC2fIoJZc4rQAB/R3iXFBivjXdwJsVXz8hXIwk2bTxCf5YxofisFwdWDq2HWl+Fj
IWxGQmigHIoEq1INGHfKCMwkEvTc2SFaMomGtPt1bGHusUZcIeZ73IKA7PqRzHZL3wpjfNBV61TG
XIEhZzgRhErQlfxj2n7npQ3E4WwTatYusoa3abhBOfOYokhdkQtSbjKN80SU+AUnBrKRifm6hVep
GecSvPmsQOabtW1r6CEven1UtK1F4NHKNZV7IcW2A3A736TkCg4qVqgRAfVupsuR/pFwY1OMI+jA
1y40fuuWMm59vQOWjIUUoiHT0zQFb8eI0HT59ksF7wADE2ITQ/wrjPGbKISRlBhfhtXkK2ug3G9C
TeK+SQnRBC+oq9fIUXWocraXkHK6Uly+Jbapv1Nw+UOGcnHsErrWOo37kaiiRNd+AezLPKQyGCgN
zVMTac5P2ETUiD1dp7HvJDthwqXVhmFva53DOCAu1qDmaugpzUusleCom6MS8W2TlVjVafEYpzl2
JOsGMKY3ScbPfeOS6kuRYmWl4a4ncRxq53SxkLAX4nPU3I8im2IPIVvB17S92nn/atf9ByTR/TSO
a0vX3uQQmdCSexC9mC/8oTLhk/T5mj6IWoj7LrGvbe1gy4izc+e0NFBKlUa2+xqbDYn2mfHgN79a
oYLqhiFKghiJO6rte0OYn1NTnIRmcekGDXlO9DEq1b4tmHV0Mu+9MFLvCBx51DtSMd023wbh+Cv0
zQ4toH2loUKAS+zDbJ5eHPeXYymIRPSZxZc1w7ppYgbYDDDB1wVerEtvhGJLzPmqq1r6DeFOKfJz
nj6CzXNpdvp7vpPrqgiNzRBrzMQ6jUP1KN8oumWsnZs6ANhJ0Q/tAtngbovmJLc3fam+KGlKq6XV
d/4Ac2/wCcNLwaCVdrsOuuYjLJHem8aB8UWdpwwwentlMqpk9tXfqsmBkbQJdTglpSpy15rsLN6G
PITUVdY+2ty8NLS148Sfox2+hPQpx7HN1koHGzB29fFgj89SROnG13epoCGd40PFgxpsLHJgpGhf
kjyYK9TM/P2Y/5prVWt+EOiVVBqVVvLqlF2MiXS0ksdh4NfbJNV7W/QMOTqroU1Y0x4OCYl2bReG
8mfhk5GRhMWlCcKtQZDI1h2HY5Hov1MFw24YQ36feUNl84Ei6ZGGuNwqaFRWJVf8xlVs5oYul1Lf
15d83LpQgMeRcjt6rtLzkwA6m8QWWOJESOlqxTXev9SnFhJFn9JPT6qtADWPC5KFfJPWU1TvQwAb
K0RL9qqS+mdvgJ1KHzXLzknc0t5sTdnb00D9xEXNYxSfUoI6hdf9CW/mnRF1vy318DKBHIbsmyRr
0mChEEy3VUiE693ArymXIobD/B1JDNLv7ot8y4vvErEccY/SCDrPOvvJ1YbjWAEjgTNHlrxR3XaV
eM/5Z4FEuUaJq++UOXI5LMZTaqpQ36O83UYR8zSVsX9R9E9co8hAENXPt0NrUwXjjufRBW8DwLfh
gVihx0TTFY8ErN0TRlJ/1Zc+6qFPd3guHeOZ2vaDnbWMNhGmmhOKM6KrsU4c08RlmsotyjcY8HJt
IrKl1ltWyGteVUt/KzW0VBmaCQq2vyQnb5X3xlVJE0qGwnjp6FtqQd95pP/MPBU3OIWmeAgma6+l
DNBFQCgfdydGAJD2mMM6OuzWsjUQGkMSpmB154bBtfjDjden89PjrBzC7poKZmpWhZ8m7olFEepL
WBHUMOqSPKj+AQBpukXDdRfb3Ym2AkY/Jb2INGg8JoGnfia3jsa99h7kzrvd1k+1yhczMZ/IvrjX
rdwTATmFRABDASdIdrypK64WbF0oxPe1ob60jflbsTvqyijdaoPsulilGBPz+29PkYFjojuU7SUp
4YBzA0AGN8ObtVd/nrw6SnCaIBWC1D4lujVRuKs/inLYlrbylBJJvLJDo1/3koG3aqJm8Pm2MIpp
c+liFRfqyhTpjfSb37nAQhG2E1BK5E9Ve2+n4mhkVr3WlZYxVY78XgVQPcSK4ok5n7d1tQ1WcKLo
Y/kRZuEecMVNFYVbNTE/Q6eiTlXRBSRJlSjFaKePxSWxCBStyvRQdESmtmqxQRX+nmg1clGdhG4z
2sQJjee4Qf/m54CDzQ0f4diGt3aUIxLuT7miwXeytHCF6dHvjV9+g4XC97+mXHnQiRIaLBk+KMkb
zMTcnPS1EqiosXr9MsIe84xG+7Db5qC70b3s6azjAPxs/Plkh+nbqHXPSY6vmrQF6FeSvznqL2PS
n2WMPM8P3hlCvBOsGq5s2W3NYnxri9mXp/JDrmQuisBJwh7XUdsxNp8rlcOOLl7oGSOlWTXSCYDX
qSaEb65JIkVS56csJU5Jmr8ypxd00JXXKehPaglC2s3POrdwYTu7RkpnnfVA7vJmE/XRS5RWYv1V
msWHaaS//aJAa6nLawatsbEzbi5WRdqS2YDHO055v/HJj0flhFdbK474jO51pUOcjvMXl8V+7MES
hmSDxrFKUa/NO76NaM4nYXgqPVUYXAFekLxfq+tmGmKSEqNkOwX2/9F1Zs2NImsa/kVEsC+3ktBi
SZa8qlw3hKvsYl8y2fn184D7tPv0zNwQIkmQZKMk83u3IwrKd9sUP7NpunT4fAGr2Wd+ITc7xa1N
aTdeUcLBdMOdLpO107cQjhXSopLpHvHSHa61005Yhm9hb8DzRyOPMlu7Or+ublK7PZkOuOhDAx/c
FpN1vlRleI+DQ/HGoZ6yMpjRcRcXZyN7bc10Q4DqVUbNj6gDAp9vwWkkYgpiiboNbW4U9BP3Uxbs
qIj/CJzmnsrtJcAon1UCOrRMaD4pRMfMzJ+aSH/LB9tkoRcxrUVP5Xq4PJkND8YiflqoAqFKUYbi
cbVnNfZEqPaPqkl+s/p9RgXaHLDNJ1N5CjboXn5Y1UlWwRvTA/gYEVOUgEL9SQHIkRphK+1opb6b
63tYRpT1ktFgyiBC8iGVU+lUyj1rzduQU9udWmdLXnaxKS27Z00/eNt8wopmMrN0X8hzUSoABFzA
d1PlN+ve1YgWwowDdz9MCrrJHMtKQrLCwQ3vurhn0YhzAti+sq4Si9ji0dqNda7dKRkIlkCJABLh
sFBzIxV5hrYbR08ckMfFKzmSwTRoRv6ojDWm8U5a75bdrzZs6BN+l3UWbBwkHBjxVzrPqoawcScv
yTKY05+GH64ZY8ZNgIXtDONaeOOhdJCkI3L6aVNH1kz4p47RKnu+z3bSmKi2ZkClDxN7ljavUybr
XccMXfY8wzpJATJunsgXfm+bbFZ28fSZlP5gap23c4I/Dpmd6zHT3uGR8aypobslqhmSc5y9KS2G
qqXB1N7utc+gcPnRMMPOg+CXkZjtmhKRu8E2wPQMTJzVgu9kMyy54i7u5ylbpBwjBw5f4PyOPP13
V0PfHhmEgzY44MSMQToVq8bTb16K6be1rUblLOa3i2cExrChT/U433vuK/552B4WJEtMxbobk9Ok
2o95dakSs1slWf9UhKDPmeseZGVS0nQuqY6a3HE/5GBh4h+K62hlD8kMHXhKTtlwkEdTDft1LQ1+
ER4p8KjK7sjHKDYiFAMYfrNhct3zszYORWcSqGOxetsbYWRiNgGzQ7VxJNCcCk/U1HBwaAyln1jV
RSbdjyGfgxaHpNsFRv6nj6f63OC0EVLeVi1Wykbo8YAdDfABw/C9SP0Rj87ZC//otQEmK8lDc1lw
VrFbMDwmT3n/Ghgx7kIua7QoNMIVEuvV0ODlMJTD2vUS1s6O1a/AVHdJrGq31GO0xjuW1S0lliEn
H0qLj2ZL9cXuzHvW2M+2mt/q3M18RZoxRIvwBx4jSNhdfYeaSV1D9GAYnEmHDrFDVA4pUrXruezp
dzpidZ3/sT6jrZNCMKSVpjuCTDlLPxpgYVvVtd8nlPx5T6ky6ABXsFBB4g7i3jcDaziF3CW3yNx1
atsaiqbuWcswBFQNLF+6soJWRcHKqj7SROD9UvT7bKTOrGWWd9DNQ5M37WoMAabqieKT46TvLUU+
njalsiogPdRZGR3CpJsn0PqbhcRlRbUyxO5kkFc1zwFWdOtXOUNPwU9BhWWtpQpz1+ZUU7OEJivv
QqSBLZORh8DmrixKip2tiu6ku+/Q163hqFS+V1i4pI/AHvacWNMKKn7x1PbgZdwwOCOkOxnhUsH0
bjXItH0QZKZvauKNZkP+I3X5c2iJddZStxlw1NB6yprMpapD0gkcP3giRMIM1qKN1XPTq9ucOeVq
dFBOxxOJ5aZ68SrT2JlqK7Y4RB4mkTgrOy38SCewZQp5OIShWR976u2pC8E9SYdXu4BkqjYvoGb8
/4sJ6g8V2SCuk7uspKzOuhWf2sQmeqXb4sWAi4Qo4lPjgJ8KSdG+MgYFUSx+kJmX+1Nj8DDu6x9Y
9PiFNc8/S6RxU3ewUkbSLC5fC3sy9o5ewmY2y/HOrGdMSEKnIX4DDp+TSua1GXniaDd8M+K2UHoT
AXZNIZAfGsss23rNM5mvHa0I1liuFHA5Ub1WyZrItgIDqPkneckG3iId+QkbmbTWpmnOeQriZJnJ
rbH52wZaY++TOIXAxM8emc+rtPnGwuIt0RNRiQlthjUgGdvtbpZnQSxO8xNWn8MxLB9USijcUcUq
4L/iR2mN3XctWe7x3lo1bgka6UCdmWU5YD2+7VblOgm7vcnCnXjhnIjV1ix2gMUGHjFbrzuXEeEt
aGXfVdsk7l0P/C4Zb0aP6rJzupc6QOsJDUjuCoJoGKKbyxBPdFL+mKQEUdYJf1WG3W4ct70LwVAp
HHo6xijhSNncrj7wb+ZPNCbXTm0VwqddFDCdS+xGgTBBVPBpdSp0OmEjLQmbBXeyFWC3xg8J1X91
NseG4WYo9ANGJeXEtMLinjMr7WMIrXdV/9MN0wfWM4RbYBRuietU2yrOOAF16OAd8y3ONnV7q2Yo
KIAMca+pEZlQ91D67r4HY7ZJ8Umizq8j5c2Tpuu3miRwLU7LM8if42eTSzqeCaYD7LVWNWY6rHMQ
9zJjZV27w9jHXOOJkW54bB8SIxjv7EAF22DpYxZQcpywHLYKXvDwkJ8aJVO30r3iccHEUB1fu0Hb
T7VKVXiQL00HImL3zVoPi3o99J7GRDGb+PThOaqbt8wGIjP+6F18dVntswjmqdh1A1QjlgPtAAAd
eQpz9r1EN34JySNRSsKsCXfa9LXyIcvuzQjJ9cqCc9rCrTTbj96loF8llOBhVz43FAXIe/Pw/S1s
ih/GSxewPExwb/AR6Lwrs3otcsbj4BBdkCfJg2JWuOdbI7fcVJWrEirKRutY8zmzJ35dFZ+q0f9q
OpUZi93vNcae3Wy63ZfZL7gbpFfifgrey8pYd+Qj3yjhrooSyi9WtouwwIVsuEmVZJ+rBDrLwLiK
2kvuypp72xCbkD/yaqw86IGA4JrwLD9q+v6+cn0D9uzGHUzSNtr3cSwvPGETZsHGyqyQz8mygAdS
bcdkFuw2rDsIbYMgP1UfCSIrlgrJk656wToSlF6j0op5ReEkC8v2Utgoc5Xf1Nr7n0q4B31VsXYy
77samG0ait+OM3uzmCyNZA2xruO/oqnTLvSm+hLPG4vqWw6T9m5psjNBlBGVhyq1+bb1HEETDPsc
+iOcXJ2xlGB1V/Fw8ZfduKkE43BQac9JGyfcB+qtxl5io+m6sw6NvWvb1sacvFsYRyYqN2raZZ33
vgxYyOQ9OohkJYdSHMRQP3dONe30xIj9Tmb3A5QxsGPQOUNmYsePh2Bjt03xER7AakHimMIxxqLS
x6aC6rBvyLq97yr3MSv4gxZTtsorTd43XlOR4b11eei7FZ4sDfAGrmMXGYwU+SkzNtHwq281XMQd
YPmk1V4NG2ZhVf+sBE4uKLqYCuW+J51LDiK2qSazXjNp9QOkgx0QK545c9BG/5nIcRPYXUN84V0q
22GL8TfMxeDem8JzaLNWYVm2TfUqWvdKSj1G6+808geY5AyfDLmYRznuVTPkg2hTyjB2+JqN4J8m
z6UQB2mpjH8G8oOTwNDuY8voNk2Rh1slIxlBaO4fx4KjmTevQ9MFKxMb5LUzqmunHhmfjenDHNy9
NIjJTv44NjfolGe/xYC2VnUa5n4KIUbFGB57o3qRKWSKhptLr5/RcRw9CcMnDCI/iCUuHq2+cjzz
96w4YSKOO0nt6cY60J2TDvM6A3/xu9A+eFB+7hAqvmhzzHhYKaDtJX8Ax/yoM8SW6IhKiq/bIXAx
tUky8pLBqXWHjCK8QO7scrx0BuiBZQZv0RUGCqPKOugnv9Wh7nfyPLZptoOWcRi74EJcCNIXahGp
NkDVcbhmOI63vLA+5TScTbO9MEvFtjg6pgE9uDsVCEH1NjVb7u55dgaOcrGTyGQ6W+dUToy9sJqD
NpCDng9Pyjhp5xYukA4PeFvG+1wyxW0841NPjXZV2PVNKZuJOlfKw4C/m44yU0B6km50bMDSqLm9
62bTnDTCYpPIHbdK03ibeirXnhlxt8QPGc4M65CxvpQ7bJUOcCZ5lKeqjr6/+pnZxIkFg0HitPIZ
Wu17aqa/GhlN3P36rhf8X8yY8ELy1rf2VP8MDYqQSTLL6RMQNIOMJ710w7WJRRkVBhBbiz9zJ7st
xCdG2LukSV74/z86v2QlvU1IvYAyLUX/2lNXSs+yygo/h3p4rHXns8qamzvWT6AQwVpPFHzyHYKz
PBylRMBywNRm9g44qkJqsG1CySbywF21+SRY8qugzk5gHDFK+6UFvbsWBTyxGc0qGuT5rNSyDbE7
h26wMX+4G41x5/ALKsJylzNwB7byw2jjP5ibFVSexbArVWhtyN8j+Vk49Y2cKarRRXkR5lYLeHIy
puOu7O1zs8P9uPilpy7c9MFv3RhKnWpW5DKgO63m+BllhGAXaB+O/gmg6frR5J0HKGmbQsMaAep1
LFQ4vV50N1iTtkri6FyVCqmVRn6yUaulhch3zWipPrQ5i9lFv24Le6f1Q4jbWCWIYBGPOhfGYY2f
f2reSRalIYpO0h0jhNeeaBjhd2OVfEalmE2nmoNRKHxvUjlNmyoO01sWYXMG2ti/alPkHalsrIea
7HHXijV/cIrnqJJXoyUIAptqPka86XO4ri7VcvTe1tlOWQoJ4PJ1PKoEVxnpCU+9B+jfmP4NFYjV
AIgxEO4Ec2onGqXy++rSTKp2LPJu2xdKuBEpk7Kq3peFxryVmnBcxPz3hsJ3o+kc5wxAQSQKX62a
u9AluD1UiV2AcaR5Su17mYJcufuRDdKXXc0UoAmvisakvy/KjxBATySEUXqhEm+UUX+3G3Ex1Waf
e9noNxrz3axJbepBBmKhDEeWoL82ofGrMo+hwahJTqADHPbHg+NQmhYy9877JCPlneKXKdxXEJTd
QAwcmpajwaI0CplGDKF+QbByiXr1EvctbA/tUIVZvtUoD9i5fR10b6byMB2tBEGKI1zXSuq3eoif
YVgyHcWHymo6hBqFfV9MxlNgJI8mY8rWddpdKqedV2l3AU9yxKLrtgQgI5rSTxKqkSR2JrFc6WIw
NtAo2XNDJjsVvJg6p2qOljsuo93YaVunaZiVUGz0yCxYVUp2Mgf5ESTdR1qDVSTTShOPmWhbfjRI
/oLyhx7ZH/FgfbZdiV+/vjHUrNphfg9eNmKsIFi129EvSrIA9lUhKZ4pF6OcniPLeU2cYa/qxkFE
TFWVRj9hv4Pcw4Sj0/JAtGq3XZ3+aKbiC7XigYE1ROeZW0vwhFX7X7LANjD9ZRomOWzpgaLug+1Q
icua8jYF3kaOk7mLGu3FI4dVCO8tamdGfBydlB4iBUQ7UiDy4WTl5J6WOgXu3H1RcXFrg/KC4VEH
86p7Eh21mCZEDFs69hnhGIF2QfWYI2RYedN4KlpvE08WKUp0ATE5GfikALO6W8uVj4aVv8uarDJF
dfDah5Cmds+eSXnZ8JAVWO5T32hM2KwNQy4INB4J0HDNl5SATuQm2ItZhnwv1HajwFIVpIYOsX6x
NYfMUHwDE2rubRXs50ceuMBtKlJrZUYF2nSkPoGwHoRR31tycNdgjSy7Ca1bKcK4Zq1d+wWcnt6F
+Tg0R70FDQ6BU6TyGycHoh6pra56iYMkvFTd4V/bg5dnmca61DlQgmdsjLWK59q0a7X2NVcpgeGK
NCvSdwrC7tqzmZQwUexRq8wwIH5SMbYTajhSHGD2G9Q/hattW2meWsfBD6UiGTJlzMbQwikpaLbN
ua/M5qyVcXumADEB6/XKHvpIv6qVajjktVk9JqaSPrKsnl8vDWWN/hGfIh6bdoAXZBCF2lpaar37
6zAdlaHziTUUl6UJOgA4hGW+fV8k6cOEcdwdfGuqq0fqMOIRuthTpWLesTQZxLveC0/df3WYe2UE
mG75tNHm+0IU0lHp97pyWPpBth4eBkF8/XzVZYO2ZB8hqAS25pMtbbVdN2sYdhY2Lv9py2J3rWHq
c1l64N01wnZJKGhbaX8xh+6vDWu7B9cs+rt/tZvMDbDS6QG0/tNfEzYuFuYJnFS//27OiFa7D2EY
LRdd2rNyJHoqsq6sRbaVLoJrQqbnswggTpVV39wtu7ZXpnMG3OTHQ9I+ezLMjrqglliEfcuTo3Ef
yEBYZ8hvmnXhDOdeZfBdTh2lV69DyHqHZTfJvGSHsMHcfF04DPoTWYUUzea3lRmuc6n21XV5K9er
bqAu5nl5pz4msnEK3JCCBN37VuR7ltPKetmNUZ6ee09/yYXC51DViyG0+mm5jsaZlDKkOC0XsgpI
faLwgu1ytEms9QinF1VNVj4sGysTcptKflpYZUXRurVLvC76vF4vh2E0lw+8YbyXZDAzis998niK
YF0Ban1fJ63HgfVAsaNIoW+bxogvlNijbdkP2RUIfmYOVNUDFnXOpgzj7jHFUnNT46rwNEphrwPU
N8/MveQ67O3staH6xu/O6m/RhJ+dk1nOj2KwilWmtOVPU1afhMoil5TFze2S/PdQFcgGE+OjmCCy
Z275pxmYUeRgKiAc5bpTKwaOSb0GAzOalTxRrYKSm+NCY9oJ9AOiiZnudPSeyl0EFvIJEHE0mkl8
ZNJ5cGD4/4r75M0tIvmusiZg9lZ7bzrY7SpNsnEbVyHRKJ4mHgiTx1czcxiC5sDlpS1MKySVk8Lk
pxPiYTmghZrDIBFU/rK7HJAxxaEkzBSmO1zqq18VDr4NxWyz7DbzBUpHd/1ucHHU+/s9yHouoU+D
o1m9KKP1JB11qxgaLsRzn+X6HpjgbhBW9/VRlwNFHbS7ogbTWros1x8UFZ5/F4H3lwI+G4r0/dSl
xEUCgV5IC8r3rbASIkGr6MzPTPEbZUieMDGI11Kzmp95ptzrVtWHYMQPkxtEf0RuvUPw9m69rbtE
IDfIZnsno6riiaNSlMbR0Xt3y+K14/ef6+DiRvejD7ofVomVS2T5qAf4B03p9FA4lf022Hq5DsN+
evS0uNx6do7dTl53d7D73R2pzcGFWNN6Y4hUfYVRmGCYFF2Fmj4Wk67fG1WO0YJh90ATYIFtGol7
bhyAorBM71OWTjsDr4VzmprZrhW4pGQFAFee9uM5tYxmZxSwCgoT8L81tfystaO+w9kmPGuebu/4
oTinNEUIUDLg8iu7KyCd7Cqk/XvDSqIHZiNM6TTH/h1md/hK2B8N6/BV3YTj49I1tiaFqsx/ug5d
/a+uBjLnR5WM713XWIy+bfoEeyo5kX226wO8TXFbppyxtFHw3HWi6iO/Jy50U0kV1C/oH3K9Jlk5
CSZfj6f+YdkQL+usDewktsuuNvfTOpS4oVFZu4qhjeDuhFo2rj7hQY/F8HVelFBUdvVA3gGCf0yk
+WFURaUfrv+1qTxsb9ApsRp09yUpKnAse8TA6BIeDFyFN5B2Bn9p60s3eGB2D0cfx00wIfotbU5v
bPoRe6Zlr4+C/B6Lsv2yt1wIfZq3T0jPg87MNZaNZVoBwc38hr7b4HNKoFxbP7R/9wP/2OhY212W
pspzCyzd5L6URKgPWdZsVL2HXUEBpdkqicn/jjjIyEeNiB5TmVJqWXp9cXgsQASYG6lNpuuv/VpI
DPio4371XHYxzqfUNG++L7EcKK2wudhA6nhOu9jA9PVFC0Z1vxTuCyXjQ3Bj/j+NoWWre0WjxL+c
uHRcNssBdKjAwfPJ01RBH089+xDOC1ARSeO+o/5zCXMBrQXXwJ9UDWtAHqu86hVGFdaEHqdsARwN
p/gs9NJ7iEOEN56gnr605473hN2H+uTN010hkMUoUUv/ojyWFa5Q1kjadDAWwl/a24gVUd9WN1Ac
B3OigXjVBOgyt4ic1aJeOdYOd9NqedmMJJcWQ4eVuaUclyaZpBxd9r9eLq3fxzsP4VqWK3/+1b7s
/qvN0l3tkIvU711qqORejcdIH//aqGr9ELd818mEL55HjvVDSxAfqFVa/QS0+7DMyn5XnOK10bTm
YNqGuXO1JPK93MD1Aw/4V7PUgM9QeBS6y3gaavgyySy+kXhJqDEDJqwMxa+N8ejishWMibGBFc74
Vwz3oxD551hh6tnW+o/QqlUYpKXLir1X7vrbXtc6bEVVoPuV2hvhPsgLltYN0i5Xz98rT3sjn1x5
xDC7PBY6NoOxM0FIGNqtyKvs1qmAaKOSaVsFCddPO1hzgdxvb50MqztNyGyrIhA7lG2Yv7rjeKAY
WbxrvVGiegqCYx51yWNghn+Wt5t0l/+gGMqLU+bdfRCCMgzzCfPngEEJppXADSzs0NxhJ/krwZL0
vGyMYmjPwmyh11ouFgcKq3QBQfJs6LE5rJY+aDnnl9C00cCZx792/77E0j2vqlueZ+X++9KZAS3Y
VLrGbwXSgGGYDvi2ePfLXpEiQHM6bO+X3UTCYoGeeujd+t4BEGwONRUQ2GFqvC6FIm9jB66aFKZ4
cyZw63jI6vcyy2/QPPrfRDSfW+ajn3VnI8kqQhLsy2lVusgEVgoL+bkc7YXoW/IBhowbmrPcPkcn
3qBTns3lSkfgMKdr1SomWnq37H4fSDMlJwcZnmVHufsSvyodMeIGhtQn146Et60rKL79YNeHyGjv
lr1ls3Sx5n7LrpjVRWYfUi9rnId4UJVD4aLrylGps0rvMFHQEV9t4vnw0kcqgbrOMmqi0rLow2P1
N0t65e7rFF3L1lIPrctXZ/5P9xrJEpa0nAcEQ1zk7/f4Or8PcsmdxXvUUAqOQ9X023UDD/sxTPPi
MZiXHLEq4er83ebWbbNJKYFB3cESDuWKfpWq656EnsgTWpYba2LrWUVWhd+Yfa1qB0vZBD65w414
Wg5auNpv4IFUe7WCJ9h0RrUrHPiuWWOEL3FQOn7VYY6gJwM6KuSdhOd0SN2G3H6eMlg2Xhkqn1vw
teCz6JiSGrKxnnOu5UOQTU+DZUSbKskQEMEUeKKa6Q9c62pYhvU0yYDCqaOzwkRkx9ocU3fDbJLV
ctQxQDrHxglOwPMYjMZxdl/Vtrx3YKwBocv4l3DyO1kk1qs0KgdNRYgdyJTHt0qhgDB3cP77TLDU
mqK6G/2CL/J1ps2Ita7GWr+CLVFxd0T23GcolDDwjB+SIMA3SmtKIJLM2fWjrR8TnhHQYfIWRDsp
T4xvzW7MVefe5O/jO2lqPJQZ8XexqjjPw2xZhB/vSgjT3dVtMI2rfM5gaJ1ROwN1ZhQucd2amwoY
/Odq3nz1a6RZkm2h/HXGcqQZRxKSezMgghBxOxi3DyOxfbSNNnqqbDwrYoze/GV32dDBdOz2kZn9
rALCeOi7w9JGB82kHEgFpD8EXmuSTNuFR7vI5LmP+txP86x51ePk9/Kv1ow/sdVHHwn3KsX0kaCL
+RwXq6KjOZ+TOdQUZGLWr5Mxwwd98GkWX+cUXqatdDf/6xxhw0tJs+KIpMo7as3oHYE8wbd6HUBC
JEW4TXk2SNKwOVQsh/79kkmwsVHaeJsNIm8JKTDR8ZGqu6r59rg8k6M+hpgwrCzVZVvMDd+bJosJ
AIb1+jwhpPXbgcT1Oh6MU1noqR9biXJDJH/puQs/rLi7mnVv3NAtFMDi9f/qGuTtZZm6mtFwrbz4
r67/uqo5qWSslyKljPiuy8J4UQNZPYfdP3bi7l3rbP3riOb948i/z6m8qt/VMoCEMomOZPFaHXjG
ovgHEFVNf3mZahgCxPOm8hIcJt2Lim/XUabzem15WeBBq5Cp+t+tyz7O8PJuMihZe6NyV1jhEcmI
ucuAiu9A5ZW7pR3hO8XTpVHLBxdf5Lk3oJ9XrJZera211n7pUC+ty8tlI1wLrMxpk1WFc8Zf/Zcj
oxb+bD0ZHUfG+WvIT2OfDRTmtFwU16DQiuvyilnoawOYevfdPgShtncNgPvl1P/uC9v0r74N3r0r
PA5abIfd8LxsLIw+uY9y03dEjndJ06L9Xl5+96lH4I5/91kO26qFWUtHsEwMzTB8VjB/PxZFo1Kf
nl/qCoyv5dWyqUOeXdCTotV3W6e7ozh/76f2lG6THB+z5WQkjjg1/es6lCsBaeraZrhywcj+cQ0m
Ts66GAcVfk2FVgu7vs6LrxgZFNdQjYqryEYHjXhgbLxRz/95YN90GPh9t1aG4WxAWo3NcuKywVq5
uNZ7OfdcGuoefpjNlGOHTiMnaeY2ATeeCUMQq2UXKVO5qw2clpZd3UQyqqDVPC27sR1veEDqz5Wn
69c0N5+X5j7Gu7UxyZBLxmK81RpQL0sI57AcVSz1QpLm9EBQtvlUF9PXpb3MbI990lb4KXESiMfo
4yvEenT+WFqGm2BpKcZ9T67STQ9IJvnfn9acPy3TsGgLkjTcvj/tcsmUT5vXGDQLVPq7xQk953Gx
bcoQXvRslv7ljj77qX/vijpCieZBoVmOLgemIWNkX/YztXjLtKzYL3tjLo4MlUh8Ms33Eua6yALj
+Iq327CpqWf7Q+2MUJmifB1gVHBfMhUiOimwgB8k9llL768THSOCOy3cOdcjvlpKHV/hm4UsLfqH
lPyLEwbyx1YZ3Juq8/ajN6A68ryr6NKXem4uPHQ2MgVOb9rUvQ2NkawpxMen5WhjJ2RijOlrqMGe
bkwidoZecW8S0di2kMmwXc7S9Z5yZJsk956Sea9Tclre0lU69YTTKwjg/FZBkgDkykLZLbtjOr5N
5M7iYVVXz3UY+Mtbeg3YmDaRfN12mf5qohpLY/fcZAaIh6oiLibI6kxStnPuhQX2kmh2AC/UfBrH
zMRu6O/DgwKH4fuUaZpGBlEs9i0erYaF6iTqnsKo7Z4IWqJ0mEEODUJ2sbwhQKYf3797aG3w0idG
dl76k3pS74wOoeWyK+cLzijufK3lnF7m1hpPEW/nGdauaUd5GQr09kwAoNpLhV+riklma9jhR/TQ
Rl35QYZTDk8wnLMGTNS2U+Mi9O+TF8uuf3mGUnykgQ79xRY/DN0SfoMz4YlqpH2uJk2QgeQ5PxNF
bJauwgXn03vVfZwysuFGNeZJYsn+caq8brW8n41IMets8R5UUBUVMTAZU1LrWCOq9MvYdm8QB85L
1ybR3zpXRYOo2xofiorO8h3KoBdrh3XUf75Dyhrq6zuUOXOq5TtIVEMvcSF+Qd/ttoFIzW2mptMe
ckC+0TH2eFl2O5kWGz1S9Rezqf86Onmh8Y9dNdXFHtAo36J2BicxlORVJSd9o46qvIcM3x+EltZ7
bJPxEVXibOPgm/djHLsbFGjzj1sf60yZPhvBMIEJeYKgnLMnL5D3NfXMssVwoTeK9z4X0Q6/rBz7
u6yvTlTmiIyaX/1rt8XkmZhhs1mzDqC3EP2IOoIY6KDJ7ftMM/xgUOITsJG7zqi7+ku7cHW4QAid
i5NhlX7Z9ERGhC1nGF5M8Is3uF8X6A+GY5Kqpc3xeo6jnkwTLui8J5IQFk8px6+DnYw0X8oOR4L5
wNJlOep1enkEQMBFPwGgwglsm8nQOpvUN8/2vFl2o6y3jxPhksve0r700HLwI0AfB2fqIkH6Pp/b
l2QcRVa+jUi9WS8G7ChdXyqM/p/iEMJkrcGzWIzQnal+sT03fQJOj77aq8xZt5pe/8RtA7V594Hb
OM8w6C8PYWUG+xDroJ0bZcVT2gNyNIrafRi9usYAun1XcW3aYOOo3WOdSgJam8XbQSj1q1S1l1Cm
PZY6BGWNhXezEjJUEs1JT20lejJAjBHX/jG8ssZAjF2ED8jK+5OhN/aDNW9MHd6iVT6MSWzPjmLt
GQrmEf0fXEtppvKgT0wrvvu3dR1v1YYl29K2nNZFsPDHuM13y+5yQI3lJ7b11t13NwcmlVOX+QXx
pv2QiaC+uJ2y/u6AswxTs2T8/X2Z2nDErpkQ9S0nLQfaNh42aRYFSC640NKmNcVA2HWcH5bdrgzs
bRFXsCFUsnG80Lq5LOmOvQcJYNmtxzHycapR98uuk5YvDXDXFTFV8IRCfVs3rXWrxhABm/eoDYl5
BrrAgj9U/0DDUneJrFjSLG3LJo6L+oTmCtkyfdWpNLbBJKtD0xVvcIGRnnuBvtFUN3nsx8K6mvqv
ltoCwhniKg7YmCF5nQ+WskwfVTNWNyrokL+0fR0Iqjdj1LXjsoeVonX1il9L96UltjT1wKT1n9dJ
slKFFdEovnS6DiFpU7+FaKi+rsHiArq2mN4Qv7hr6YFMJ0D/2jwAxfi9Pn3vBcHX3jJWDbhcfB/r
/mvv7/OWQe7vnst5YE79k96DVc8D4N89v95vPjYb7vwf53lDCPsx7A9hP6ZnlI3p2UqDxzYfuz12
LOn5u3159dUmBgCzHmYD3b+bC8lIv1r266n7nYUQ88lnOAe5VZ6XV8umFiOeKnrWEiD2nwOBpsbD
P/ZNJ96XapjfJf3/EHYey5Ejy5p+lWtnPbCBCohrc2dBppZkUtcGVhJaazz9fAjWqaxin+leNBqh
UGQyAXi4/wIfyvfLXK/Q1cq41KJZu2++vjzIaxEUdDf/+q///X//z9fhv/3v+V2ejH6e/Rdsxbsc
Pa36f/5laf/6r+K9e/vtf/5lg250Ldd0dENVIZEKzWL86+dLmPnM1v5XpjaBFw2F+1WNdGF9GrwB
vsK89eoWVdmoTwJc99MIAY1zuVkjL+YOZ92KYYoDvXjz5pA5mMPodA6ooZk9uqT+drGMtTO963jB
AK+VU+TBSUvnNqvA+5Y3Sti7BCqYBCQrP4rNUzUJ4/2QTtrJ5NG6ozbMZ41aknkClV+sFc1vb67z
5AA1Nww08xDJ5CIkKSqyTZk5/VFk6XCUZ8avs3kGyikZYRy404CtydHTtW0Ttvl9EQKl9czxt5ab
qVsRuOPq7z954X785G3TsCzTcYXh2LrhOH9+8qEYwfH5of2twsb1aOlpfupbNTnhbjGfw96uqW/M
PeVSjDiTAdsYkA6ZDz+7o8pFNrCsvaNCcXORmqpA8Gao793QrpBQoG/wLAGcVO0CWH3/bhdt9bVM
qhb3meC5BK5/DqmGP6v6cxI37ZMBaeoSg+WWvU7bREfNg2Iom4lGUWUwFMTz5zUC7sHST+oK8n4r
nsFaJLeTnSV7OZrl8W/XH4rfrq8Y6rZvK4iWnobrqec1iHXU3ZHs899/0K7xlw/a0lS+57bpaFC+
TPPPD7p1MoeA1c++kxHp0Yvh85OfsJ+6fKgCKQuIfajlyc/4OtznyKLWWbZ7nxfULUxhdER3gTlV
B9I68GFjvnCpNbaYZs6dnTPjh+Wp55nzqa3/nFUI63tXEneVfuFu0awylp3TTJ+b5masyYdPGMSs
1FRvt21qOo/C0+7keMouh4y5XsDk9KxThbzxbd0502evjh8HcsyPPAM+XDABfnBRXQOg4e2QoFs6
ieGus+3g0PbFUbYQCRzvfvZ3d/g8o8DXFZl30xkoPwJzMRaeeZ3C0sbM3pfqilktJuKTTR6B8giQ
DkHCPhwuqlc+joOmYfDWkUtymvl38ZVX216OrVDfVNT/N4CFrPemNYanDA7rg+FgEhTmIsUwldX/
6arz8spAC+HvvxrO/HS7Pv1MWyUCR2tcOJawdF0Y+p9fDaTRoQ3iRvk1HrOFRvU1B5uK6uakTune
0px0L5slf44bUUXTIp8K5sjhDxMjJ7CJ1ObVpZwEGf3nha7T5SVlU17SKcQ5wUFpFUbNeApNo0BA
w0sQtd3Lnqk3xlMsu+0i8lZ+D9I6gX+n31zH0aBoIZcmSLZo4Xh6H/55FXhQuDiwuVrmMwKPW/mG
ZHZ1mJFW6UKeygNaXVRu/KVsqL1ZHX6bfJ02ziOB6rh7JVmGRcHlZNf7qceXYNXYhrdCjz4/cusA
rsEQ+caWr8m5Tw4I25/fhnObkv8B58gKWW5A5u99ckAeArf5eQXZdAvh7v7+C6AZf/kG8PB1LBMS
ouqqqK6of34DAjtAWJ390Le4ydhEL+3CXVUE6sfEKe8KcFVb2XrvsjWIKFXWjgvfcNxbMr1ze54t
D1EcjrverrYjBnNHIw1Etx7d/LfLyAE5N7R0cwEpAfRwAcs3yifljQ3OJS8qzQeR4pNy5f++AZYy
Kz/1XuGjnZipD2owDUsIq96xLNSIentWbin1GMdYifWl1kfVg5FmaKTUASpNXDGIbXW+oun58cUx
gmptKgUSKX2ZfjVhe5ChHl+xx/CWk2KTFkws707OSCrQEEkUgS0MQ+3QNia6imarHpAEUlvEAOCS
CMNPVteR60TEEpOF4XfZLYoEvJAGSGBA6R/M0g2I5ADZhohUrGTfrxmgdOKFNngXUHPVvSCxRtXJ
gwg3N2UfiLR0VeKqsbCpDQa3/q92htrSvZwo+xQ3ihaTFtX3cuB6rTTreBdmuolgh9Ig4Rssy4bq
fju/F+SZPb9+C5GJvVb6yw/9coYcnFfKqddFYl5ZzSt/XVbOkP1ymg64VF5Wdn1Y/udlazf/hzeh
Zv75Kpyfd65qGrrpCosvqOF8+LbDYImEWzTKFxhpS8wNiKtQ7CwX7A6HhTJHWJg3mid5hjbocHI+
yQ6M/5hqzmNjCpkHw6Wf82WfnD+F03DqvvJFmq96vdaf13//R8PI/gGl4hTDgb1P50NnXwLVLO9k
5CIPffZw7fGdNL4rooPZ6vCt+DbEgJAeXKVje4uc0Nr3XIH7hhXtrZKwUo4O2iAe5gUUi+r3BVZY
saCfbpK6zqDXU3xQ3Lhd8IbIN7IJ4IG9O1aBG3UeDbx/j8qg+Doq42I5qs6TP6zVSLI+4SSUbqdi
+HENkWX8q/jdt6kA8CdbchBltW4LvuSHjKET5KuRZtMNfpOUkvcqggTbhXH6Nerwdx/1UZzR8mz3
di2KpcBy4FNtK1CuAuOVOGLh+2WOrk0bgIWvgoduLnJDCFq6fqOcZdcQDuDaVKwaexHxiGt7fUme
P1sFCuwXoeUupADXOdvzWSF8mEbWlGyvA0PsmscSZy457dovL9I2iCFcB7Ksm24MioHJKfTMCa4C
OFVQmxctKvI7VbG+4kg7vI7oB61sTYxrqyjGV6/NzxYAqgvamP9wH9h/ht6mrWlzGKiaQrOF5hrW
x4iw95xKLafhy1A1laHeZIOCSpQ5iOMQULwUqVegiW7+MLqZNIC2yINmZ/UmhlR7K5vy0BWPFvpK
F9kA94T2qW17K9kMtExgYSXwU2U1mtLdAzSnHzFg8z3SSMXJKREMS6B3nBB8W+Y98BbZEjpcckjq
brAKuoSa9q95OPIx4rbeEu7cQkl2ndmB+nQ9ZR0X6I6WqqM/YSD2e9NFPWfR2MVKs3VxNJL8oZqr
0PJQxFSUuqo4yZbHn2CZGLaFDRWlaC2qrOv8XBsRmG8ac2dGoO7lWWoNzmM5VocewNIn2Y+gvLlz
0ZF9bJziYz85Kd6GIPdBuam+t/6HF7mYt0u/h3Ia6jaUmlXSY0Dkxce/qVMiRTTWVv6lHntnkXle
Bfu7PUUwPskxZsFw9HM0fuVZHmf11qrqU26otdjJyXMz7WexJde4JGoC0x6THnI8UFgaBZMYFOSs
pc0u8oE4CsJBGKaf7XTYx20BpL5CN8HuYv2bPY4oVqvipFdOcRwwebsjRzJShOaFVE7AExD2GrM7
hERuXBuweeohQ4YDSfhdR2N2AX8Xy/Q50LoeUMCqD858uPZ1WGCpmGjc2NihLl3e7s0FGapt5lUb
RIqNFyMi2ToWpsBjSDGgNTsHT3eLS5uM/SVqvD2PwPi5sM+2PcUHfpT4IM/kAXG/EbhX1+xzqi4b
2Ve5Xb3EDExdg2ia2htXLR+TovbW0L5UXIVclB2dVDtcm7LPmQd+zX2fNi+wIMugC9Zs68If99fD
NBdh0yTdkE/WN4YxE06uo+9tO+AriqnpVkS9eZ6sftFmaXlEpNo8y66Gt85ebYajbPGM+dnf5WoI
kVRFleVXn5zS1xFyu2O97oXVVF8iQ82oow8WnCILNwfSeW+pgeW8aoXjPh/T7EWDxST7c8/L0eWO
IiTE/eANHCaiQZbmns00s+41s3my5n7h2NGKXLW3zsCGLXJ9DCa4oeWgjftu6K0HNLfCJ0pnMuNl
1ppsyBSXGTjBPCIbyTzNB/kmk//zND8Epo5Q9t/fUoYq/nJL8Wxkh2o7OpGDZc233G+5ocHos8KF
nfMlDbhfbIT6DvKgOFO0grYHd/hXnxlgG3qj+9XPOVmSqAfuPGjgP3vk3A9NOV+oUGugjHUru2we
AoWyU9S5+LLMBxhi0POJRK5dOERTey6pz5V6br5PwysZQp9aQ5Kb+0ieaAtRuuVKdZ3hthjqFJJi
6T6WFqBry4BfJpswVatN3DgBUSejVDSNvZYXJELnZusI7dyp5lG2sPzIH33xvlD2pFa3oUhn3/lu
+DVS02yfWpO/afGlvqnmkHWc488PfcgeEYz8Oe/ap4iGJGeEz+3th3Wt4Yx70esxtF7/rY3T+Lnu
AAlqesArZfQpMKP+s0hEzE4bkSZkrq1vf06Nbd4+5jxVlF23CIehXzuwxG+9vAtO+BUEpxK63UEF
shNgC32yRJmiujMPyHbvDBQ1VROwop7AYZ/nuJ0I8PlCndUI5iLsdV2p6DiPOEp9KIMgORtT82my
XcDXFmGaiXIriSKaVdGbaxuBY4g4NGs9CZcGQpDr98kJ/uJ60lV72fSV8tWGJn6mmq49B9C4HAO2
lkeC0ZwRVaMow2Nhaa/yLSa7QHjt2d4g6Zy79sGPzYspMz0yHtfSSQXEqw+ra6B+jcrlqF66w+pD
uA72Ld8OWujsXLIyPXZ8Y7SD37GFC40aOYJ+6FzVe2M+wLWq97JJgT7naQdr9FeXPJPT5AzZlAe1
ses92sv1Oo5hJER+66x1zzaWOUnOVwveMAIi43SMe997dsdzYHfhq+oJbz/h73YrmzqltoWNgstW
NvMm23eZ5l3ANL55tUUhHNyDb3nDzkUI+6nBK7hKuvGT7EcEaNjppvof+22ePbtQQVpjGDGaGiwX
tNDcjL3J45d16ZsHZPNDXzs1m2JSt0qtGkcPX4MVLz+4s3PzenB/NT1VpDdIxodrOeqz9UVDex6u
wPkdp3DrFaVxjNyoXPoDKCZQ4qBh2YWRrO/LN/aN020YWN4ekV7vCSoJN3tYvqHKT9VCT0BhT2rx
VuoYn/Jmf3DMACrrvBxxy78sT1tlIfsJlcylCKNDiPsUMluivsgD5ijYW6a2sZNNIgHtXE8afwdm
jFBfYDIQJTqtH59tdIsHz3ZuyEFld0HdYZSNPjbSHk56J/uEhY+Ebj+5bf7HtEy8xj07H3QJFffe
HC8QUZMcrdEMdrduhCsx4+FUF51BBssZ++Z11vnv3xC6Ne8Xfw+6+CUtstSWLnRVNx2ZXfntDTEZ
HdYEUC2erSFMp2dTc8xVHUSwqvxk0Xatt1csw9sHXXkfoC+zli3ZT2xmYx4zj8p2BNsD1YHC2PS9
SS0OEf+bDBoZSi6wSwFsTvXW6MRwKUuruEN95hbV6PEiu+BHdKtOwb5JNuWAqbsPVtXqB9ll2313
qIPpSbbkYfC0AonKSF1Bl3CXke75K8qv9joHo4iiRmG85M7sOaACzBFsZ18GlAUJcMansDP8bRnZ
ID86VBnnfMoEpdx2gFIDsyiCBJiFRGGETb42zWrvt2jNitRP19HMwQBu+vMAsRlGeoKCxnUA5UNY
APMKe14hJ2eF9UUzPIsSZAGmq/NbwpvZzbT5dVbJEdlmq+A4yI/aMKHciHcgE5VBPWFNcCedlUl3
Bkd5dj3IPqSmJ9JgB9mde6gyXKc2+MYTpyGlEMB7QpbVUZ4x9Plkgmw9y1bbnDEbdp6Qp0nvVTs4
E7go+MoHw16lMAlrsVWetbEN16i5LOtes7pLSQn8MkG/v6/5g2CbLR6UiEMZ9DkFsKjcy760cNd5
k45rLyq6veIpLZIpY7d3E90pbq5teXad48yzZdOPrVPAY0rvtGHTqQpxeIBswC7wiie5EZdbb3lm
Bi0c5xxL3/cils/D6DpP5MBO0dua1qhgm2eNUtKtVTX60pib8qA2AJ8zs7jP2W3txkqE9k3TYRFb
ITvxYVpUYgmgotfcXdTJM/dxXQVneUB6PT45451sTChMeQueTc95q0/bbOpT80aO2OEcvsDRWMim
y5dp71CyQWwkuoCMAnDeYyM9twoLjSI/Dp9kSx7ShCBpasjpXPvMAjZsW6CeGHfBMavGb7XXGU/4
JDiyJYtkkTL91iJqe2/Vqa4/xbH321jn5fqCfEm68Atr2qEZo+7kWdMP0/uZ7ItJd0NZSACbtEm5
s4WDY0eueQRsdovk0vs5wlDxOkU2GfXJTt86JRQEJFDR40dKfV0qo3dq+3TCLNb1L8hXhgszC5qn
TFBP9XrefEMXfo8cJfoqMo2v84BwEfo2mBmFI84WKKbZsZ9CVEsw2ikV54sV1D8QcHdeMzfH1aXQ
0qec8snCQ7Hmn0Jubc48/PZAdQxycro+P1R5mELG+5Cgiy0vyPqytp8wL1NvZFapL1pYEoh/7GTO
aVDQhwWllexkRkqOpmH9c1TVEIKXo9e1chQl9C1ql8X9f1p/XRDojQ84p9LHfVYOZEYatNNS2/SP
kYaEgzyzWlzLcTPqdLjX8+7FiVz4rHpY3yph2z8VoNpvMbbrn8wI9X+y5Yqin00zLF4mJ5x2g53P
MT1NbxjUpeMjXCGblm9TNS+b8jg1Wv4iRH4LRRy6nQA17zeBtTGculyLTreekAK8GGOVfh2bCd5E
E9YPmK6ITe2j9eQ3kf2EOMklVKxm44vA3KAYuFPrPHsTCv4nlL+1o2lg/xS4uli6udU9g2J8tmvd
+vZralpnP6ei0qW9T3XQ7M37QlmIRrePJoSNaYEnx1KN8naP3MX85Mc966gTxB+Npne+6Ol0sbgp
v6BZ990OBusNriG759SbXjzKe7eFZXVP6HMiT+Xq7UMSIThWttVwryqonGFAY56zDCwYlYXgBFRa
XQ+t2Rys3rQ3ujK4O9cBzG8o+bC1+17dOyWG06OFvZMb5uG6HQr7hEylAlxnnO4Q+fcJIjFtz6I8
gZDsNI81yE5S4ln/zIPLQH9k0F5DG735uugVmF/TK79J9ZUA4AjHxf4uekyS2zzY+VQ5N2XPr9OB
fT+P+VjeZ0X5BUEqDYNkU0X5USt3EFRmtGkP1ov+dGhsLJ7SfjXAonkLfLFByS147NvzwM0NomWM
NqCjpnuciNFyqrv4q1mi7obv3/exhMPbWm0BNyPxVzro1T2qlECXfZEucU/2X+Leeu7dqf2uxNGq
bRHYs/JI34whepq5EbeXNPeMldGq3d6m+scD0S+g7QcF9g2o4iVoWX0R5bTSCnA/qOoj+Y/+ABBU
xX4/yKZFPEcMIoKFHNBsDUynPFXTiFM56f3UnZdDHs72cfjbZeRkJ2wwHFLzZKsrLs6XPSVibxa9
bTEnQ2/FSR9JmaNfqJjZdyN466dg+prxYqYonKn3ejllG/iHzsZUfP1OQUN4FjEvv9R+BbKQNZnj
/Gh1NX8qUjNetXz19sIo+qOiZTYlz2BY5F6l8lqMUuhBw4MkiUqpK2OOUmR/1U4P165rP3Htg2y9
80uTsH6/xv+3T15E/gtDl7ymBhtNK3TEwlYN/7HtyvrUpIiuKVHwKLss0exqtiNnnEqDR8et0oWg
ZruWg5FwUhKSCIbKJkJr5UNurU1bjerbGkUEpEBORjJBn2yUBnVavEdRxn6FIIfvjIaCbucM4yvl
/Qi4uFufSxw9H/TW/21aO5KrT90XI7bHTQGeFdNhqp566QABEGQ/5UE203jk7weuZDFalnHnaTlu
DuFOFR7STrILYbtPhuo2P/smixudjWSJaiELiDKK/T8E6PqHTLdjCgdsD8gdwc2paeqHFE4J6mXK
owwfqyYwShCExljs+slZW63Q78sZ7TLhXOM6zc/WPHZtzWNyZjO/1oc/Zv51nZwJucF4+vUv/FoX
xkq17qtsusEUgjK31/bjyXIPat2RdXes8SR75GEkrbZWQKDdfBiorYRdwFiF07PjpOoChQG40oJS
qCuiCzc4+uOVt5EteTBrJE15UFS3mghAzHWN0952rjNC6sdEjMwXvuCte7bH0NuFRnQfZpF7ll3y
TAnrbtH6E9rtvwY0AVENVTEIzG69hAKqYwdLwApMvVhAzMen2M7EQwC1b0/8EGNAon+ppj55DDXn
+9TowVOlIV8/Ip+007xYnFCfDKg5+fW2yHt3SVJ3axuNuCCGXDzERbaOUyt/sbI+Ooh2dG9kE7a/
zlMLuepqyIqXcdLDW2WWBCvak5JkYIVBvINXyC1u817kuOwsJ62m6FAriHcA/Fp2qdbn63GaPgsd
GccxhhHpi9B5agv9YqAM+TXtrIBImJoyySVrA6acl+tfZySYUOGXpME+6wttNWEgvQdikx4jZJaX
2KKkz7zLvkkulK6/tU1b38Ebt82NZ2OOppuFQJMlEXd9kmu7qArtJVVb8aqiHxcMIv2qKVDh5Ax+
enXXjtDybMvGaqRAWSdIY0LwuWjUA18CdGuLvV6QJqFqESpOv39PsnpB6x/CcTgMql/iZIYERKPU
s50ZBjjx2Os/fM089aodf6nwLrjpKKa8OEjc3RKUxo9jF2oLj1/mLgndZpVRfDyKIB03Q0MyZAy7
YO8NIt/kDmRceOTJKqr88J6/WLvojBFevZ9a9YoYfDoa5QiWRM+Nra8q4yueabd2MbhPLWWL4wBe
A3M/+k0PHyojGJg2P7iGEr26X9PUuEQ3a36Cgd/lag12FXJaHOOKFrs/eLXHLyYfoWZM1Zuf9Mky
sRyQPFEJ/FuLParnrf4FGfzEV62voYo944RDL7k1V9/VTRXyw+rlS4xFU2rF1tc0Sb5nSl892mVZ
/FPoKz7UpnlUuZph6hruiaowNfPDo6oZYs3GG2t8It/jQtd7doyWB2+GgJToXGrOSVy+pWFU3FhK
0547zAjuB117kf3xFCNZhP0IuJVboxjirdyIyGZYi9+bctTKm30ZFvfu5CQHTwv7VVANKN4ACbwd
yHa8GekEyXuu7LjOthB2+aO2is+ofDkviqPBlOm1dIuo44+mqdW9otbZomjRtg/s7FKbrv5Qzf0B
kEiUL43xU4fPDjpMvQp2We7oIeuoqx6t4Vu535fbf1wah2OIeN7WSmyzWYtcRcJMGNHaTjoiS4EU
wxEf+GrdFej7bOxeW1Bv63CPz8BEBurQH2Tb8/P+4A+iXTUe0vMfBuQUq7BYIic2CNItU2d4akzr
TuaiZfa6RdMU2Jd1p1B2vg+QfTvkOPQsClVXj47doFGnzpshVS0wJgqHb00ISRnO7w/bKS+R5yiv
KSSc2ziqtLvJnumj6Lbvrsth1/5czif3vtwSvvmjQhBmMkb/jGh5v7HDITuj+gpVCV+916oKEfWC
8LtWqjp7DWzrrfVwpA/LKXxwMZKX3aObOZskrgOATyzKRnZ/pl55B9wPm5cw35iGl7666BDsRyuo
EAemOSjjA3ils4TiZ5V3siNRPvpIU+97DS1J2e9n/pm0bPlo4H2YuWjbIRG2MpuGEJxI/kD58ffD
tQ8NyX5p5pVxI6dcB2STWkO/BONlL7K+Bnmvp8m9i1bPknBD5UU5W+9FKZZcJerNMWHhLqWqvDe4
QTdG1LbHoELARPU7BJUifJvGNBouyC57t4WT1U+IfHs3oOvaVzVAjDhFVvyz7tWXJihytG3q1YjR
H7JWUAkE1YwbY/TIYPkYQuF7t0ecvfna+uGD0U1Z9AOHFMLVGes91PEOoZn4Xp1buROi32nF93Is
pSXHjBmz/WvMmMtWf13nxlWw6PpMf68/Y9mBClAOyFDm8GcA8y4vAsBskkWNKRts9aSgWMI3sn3A
X31LGO//AOq0Dbw8fCMXgqSiMsSnxE2MnWrAo0kj3X5wKugMs/7Rd6zmuPvB32pYC0x6plwcDapb
QzCwG3zPOfkl8WapJ+NbXvr70E2aY63Gxtomk3dD4tP/QdEizZCjwf/2LY8b7cVu42JROu10Nuxi
3EyGXmwND35wrCSoakbwL5Kg1vZGpYVH5KKSpYo964vRJ2jS8DNNY4v2jBl8HmNbY2c4Bnh/Djxp
SkjsftUZ93YQY9GEZ9gXu/9EyEzBGq/5/hjKQrc1FP2eWj/qgFS85QCpvp9npjYON41Af0AdhXXX
9c1bVbjDa4eMw8rOTHKNfjW+Npq5UFvFfRyTHklsJw9v1cYMX9scF1KDr8dGNt2pQtrA7y94WjWI
q8QP+jzLzY1kkzaQouQskndkPpXgayb69mQC8V7FBXCWYo7YwJTElwlVewitoU6tnT55wH5hgdVT
f5YtVFNQnMINy8nRBUrigZK9b7trs6h5MqjII8GGbB/hLlo3CN71nxq/uI/4dvg3hbJEdScPbvAe
2o9G539pJq29UfzQfFKn03tggK0tD+pnD8ucl6LRpk2bZgi5zk3XRc1ewXZj/z7Kr9VnvnX6+zjd
+su7zzJAZfF3cWzNVXX7AwpfQ+nXGq1SeYQ6ik+SZxgoc03dWe3TeFf31WxkH+SPXk5YYuqp/a1Q
9Fu/4Sa+zh3BgW5HtIqAlq4i2KJILQbJTZEb1nV6qjo/L52AkNu9z50vLWY8Qu01+i0mmSB1sgk/
oiRJ9g0Z3+8QP3ZDm8efmrozb5GEyO5g+OibnH3Hxs81mK+gbLEKyf1P6RjtfYJyuahDs50sqKVi
AR+8MzQKkYaPqHPdyAJ20KOtF/dYHs5PEDn2q4Wr3MexeV3j1vY/AIGNv26UwCwYgjeXZfAfNcw/
a92kbzzTKgb70dAVLOHaMS5eEoHqdTDF6x5wyR5CH1hWeVq1Sr1v5sP7SGaO7q3s7JMaVOQ0Ord+
KgasgqejDgNgXwAF2Muz6tfZf2r2vcDPY2qwaQZuE27NdnaZzjvnAclCgk6na/eaUtoHRD3RQrc0
8ylMMTOad0Hf0wLfk1x8k4tSJWSRjbEXkqs/F9Wxz20ZOMaTnRSE+slZ14vgW9v3S0evuUtKP7+F
HpR9Bx/22UaA6hU7NrQmwA5coLUCI45D69igUbgBwaZuYzUOjmIU+cqcUJ9xA/M58EioJYizH0jR
uXt3TsIo6dQ/ZqCqeFf243eUw6PG5AuSk9WlMoOiLkZXS8y7fy4iER6+L2LbWv5aNGq5992u8ISq
YC6/L0KNujrM26b3f8nTlf5R9SxKJE6YrDsT3wF0IYPweWr8z5pwtENvxNFuKiKXYJcsY+0Ry9bD
4G9kDrKEAkS1cXTfc5AplsPzfvOpwL62V2MVoWANJ77uRz1XSmGzDauKfMrGEZE9d5dGlN/5ZvyK
A4N3gltRbetaf8mawTvJLnmQTTdNViTeo8OHfrPW9ds27atlNl7iFhEgySigAgL4eqYZXA+yL/a7
YhNnB55QTse+TX3IsLnDP9UTB20GMdpWhzWyk1l4ucPskaNjq4pD5T741VBv9TQ2XuLJXVGksx7U
wQ7uq6B/SGYYUW7W7kaDGA59XzeWSjuEq7yosk1P/n0h71rNGbONOzrte1OOpha6Rdq4FkXzQ8xb
s4FS74o0jkUXTSXSjiV6Zxcv/2aMtnKoMQQ/ygA30FahrZbH95hXd3CDJTuvdwuS04QzmNctezWi
uFwHTzIkY5fpL8A7B4ciCtIHMUW/92PDdhgykT7M80Wbum+mfkhGasRpA0ozboOlKX+iMC22hP7O
ojc6dWNNgj9AGqDw1DTwqeMgf1IaDPrmuWPWFtuU/PBtH+vtwzgExbpwjGglC4VenBow/U3MdfnI
XrLorlC1cea+PL7H7VNZGIvJwCaW2NjepV6rHJ2uYXsZNeWraOI7f851dlGxs1DnfutjRNrQaQnP
pRd6W3SB63Xou+YlyRJU2QHZf2sw9IzrHxnV8rcsv5AMxuHi1wl6Tx96fh+CpJWhRvTbnKxs7De8
ep5lyQExgrlGBOVXFhWympKRHmJRJkc7gHZlPn5xMJ8b2at7/DlvKUY3pwR3o0MLh3+ZYPP31qYV
FH7MxNIcoRJXQ60gIUja8heGZQsR7Cltukc5AwduNqxh8tQUaNvD4Alx0WvLSzsn3+QMG+R6Ibrx
WPBMWzRDW5+r+dCrwDHUINUWjhagjRZbEZ22ZWCeYkdP6RCeDD0p7+TLB59M9vvUk+XXeB67tpD/
+a31ax2mV90/vHxc1f7r+5/yv0HlR6NQp7n2Bx6KIRSY7OowPk7urlK0vt2G6eDfuq7ZLdCVsPYp
0EYMNjnzW48NkAlKZhHVnnLToy2xajNP7IA3gOQmN7EvEbKneq4+xnaMgQqPqjW6MNHK8jKywiXq
c1JuLpr8+oz/8U1WAnkK1aneWzxZn+FSPWdOrJ9lS/VxScmixxi9sTvNyrwdz22MQzJbvIHZ/Wan
Ir0v3Fo5xVM3zHJt+Ma5Csru8XAfNF0NfKz9JhDUf6vIrN04cTe+RCiT4+Ca3MWj359yLJGQ5XHy
U+Xa3ibS+npbsTvFHE2BLFR2D4OuTockbD9pE0awY5nptxF2uSvLpapQ8K775mICY/DZbWItwhnZ
a76MeFBcUjNFfM70odJpbvVZ427P9MJ+MUcTSzPTytZWWbT3gVUcE6DYb0mKqvRcV1IbMFhjnwd3
dlTe90oQbYchtPZeJsT7gdenX3xGAZc4E6TJjMzpfvQ671sqNGHpvgYQ/peNoVZ7BOSaMyUxXqVt
OC7RHytXVeyZ54qnEwy40llh5EvxAdwveqxtbF8cDyVXrZ0+az66PXkxm8nYeNYRXKxy1XkJRNZ9
cZwwvyn7ql5GUxutLWjdtzwB+hfXQi2lMoPuqw+guvLLPrhpjccuM90folPu2RRvGqrzi9F2cXGO
9dum0VA0TgNnjWKXu8/RsN9YjrJD/jlbaugPTQn2pyqKIsgy49zQhYa1yr2WHXjWnPXCIY+WjeGX
Nu7vHIqt3yk5kbOx3VtcEfCHRsh/h4jDTuLFmPBvYFk2Th1k0eQw+EF0Lw9liX66EhuXbu6KFaXC
wwPhpgL9m2MvdaP64nVwiv9H23ktx40sW/uJEAFvbtsbNr1ISTcIuYH3Hk9/PhQ4BKf3aM7sOP9/
g0BlZhVaVDeAyly51n1hpvlzm5XPSunEd/T/yZ8ySXnJPMW6VcO8ugxGed+FenqTo4HCFu5XKDfp
jRx4j6hhDUfPSgIdKG+m30gkoJ3t6JvJl84ka5w3crkTQ2kw7+yc7aGptt1tY9Y9wsVp+kWXwkn8
tvHPqtNclLqxjwL/KiCuvgMStvC1n1Hue3s6h5UZISucEUlM0jVTiBg7fvVVspA5ad3hE5WR9K6I
w0+8nVS3A3xla16flBPKSe2LbHOnNuU42ZMk+clzt3tI7Fa79L11MGLdh4rTLEno6f6DcCKZ3D20
vWWd8jH6To2RiA6M/dEJIhqzxDhQLVSywd0hnIDaT05m+YXXmGarWQ6PtWloaiaMuI7SHFNvzHeB
kw/rrq4k2uVMLT3Pp5aONJDLG5e97iZr5PGAslVp7Xe3UI06p7Qa7oshNO7spN6z+9zqjvYz61Bw
k8P6e6cb7f1YJ/mkwFDuyuDLWPI7DNnpDE1Y/dHpT7Axdp+qyHduCncEfYpcy6aPEHVuQm7pgdS4
B7kLklXOz/kepe38Pp3OLF25T7jpn4VJONusSvYd9IhrMQTclNxKSvmdrtdzNtHElZHcHrsK2V0x
tAJvJPMWfQul1HwOGiDUCVoR8TTKMzB/gddCDCr3EqpzHDIrfTuLI63dt775bTEtYUusAyaV0gZX
f59poeI5BPEfcALbp76owqPduA6gwj45BLriXbogqPZ+qUW3lBIRlcq14m60SwuiSZpDus67d3gy
H7IkS86pPdYnn5//oQky+0bLBkRxB/Ry+6KG6h7wxyOqHLBZ6538nMcPqB+AOrDHBKbgMDy0elke
Q8+p72BrQOTBicsvqpte5IJfOnpyx0ZJq69hib6xaWkJmgpsDAFSyYc2b6J1gVbRViGLelRMVusM
aXpkwIZiW5ryjV7yrSqX5i87T54U3iHWFUnF+06TtrSn5H/oWnnrcy/84rV8ws6PsnuUQJtDOdS3
Nj+lfaTa3b43wMrIlk1uwfTVV9movqtmEv6RmhcZ4l+ogn3z3qT2/MXyETIoWqV6pGEI2ksY9m9s
tP6QwYWAxJOqe2jKm3VaUQkoUM5DaiT+JUMau3JS3klM+Mh3LRIb53HUjAtsYMrGdzrlsw4XMDkQ
m0Klo3DL3lUyfDGBb4zwiMrFiTSl9ZhW3S8FDM53uFMTdsSV+ZBUTXjWAhja7aQdbhNn2r4YxvdQ
yb1nZ6yHg+LXzd70eEWixfOhGVLvhwNMDv2fZHgcEphc4hgO3zJtm1fSExRIiAimF2e7yJIHSGOh
cOqrg2x58dEa4XlVRqj7+L+M9oNcm3eODrNL0E39bj393YMaIAWQd3C0BY77bOh6dW9BnxaBbew0
SPGLnhJFX8eXYCzUPRXkeivAXYjwZBuzC4qjgH414QTOoJGZrjigX1UDtZFl6M+y3Kb0C2ekTFGA
M8o2Xmt62x2bRvG2o62kX5zY+kXVpb8vnFC/zzT/ZzDdcw2ElfNWytHdIQ8LCZl5bIN22PdtlD56
aueQr2yqH6aDSFTQKL+Q+f5VyIH1qZD1Ecro6Is9ILCbpZpzn0wHINrdSg35oqKXokrQAMOAPJZW
vvXd0rkXgY5jwuAa6s5qsdEaiu6dwY1lWkWExUZv3tvz2vNisansPVANbTe+Qnbrb+0sT+nVJwFI
6ov351aLb5zQ+WpFmnMJNPbXfvU0alqwVkf1ZqwccNKle7IcG2LEPNLW4+ADbK/r/uDElYrmZDzc
5dMhOKRDku7YHAeHnJ3CBuoE9dVEyEMr+/4P6nMjXIa8qLDbLqUYsfHaybYduW9ul7E3Il3KjVqX
jIee+8hBHqRwExem8skMPevgRgjQ8pXn96rEn8HMxJvRrnjhkpHFHl3QI4lmWLvQ1Ho6yiJkRuTB
usmKpmnpxWuejMxKDsK2HJTK/jOkslXyavA5I5pUoSVXVa921VWI7erBS1tm2aZNDO0+cny2qGAh
YMPYh9o43vRam4Lvib1DpxYdKtj1pSs1toBkqJ4S6kwrYL39UdjQSzVX7QiPNOC/e2S0rF/Uojao
QdauZz96Gm/JgSp/kyVpoMc/G0+6xIsg/Pnc3YcpNVFIHS+C0WdYw+IvneyrAAgACUJva5MA90+y
pbY0jGvmOurtcmsGqEr6AQVJL0HHNO/TYzCm/B5yWdoU1oi6iO+4j4PVPXqmd6Fn04OmPZRIsETN
Htr+7IF8WvbAuzSCG0oN8NjkrcmrvfKTmQ3hpSevQSqkLj9FeWbfOpH+zPcHXtJhjQRbev8nxtia
+o0EplgcCnZxm6KlACwgxsIWQiJxW+c/xMD0fXmbWV00cYCO9xHNlStNqft942vj/WyjX2SvxjbY
iylEONgt0GUj0UWEJe/gM5cNZJTrqeG8d6zipmnit7NYy6Nt1lJ3hQCkmpQDiJlPuRPxvYrldhfz
JLyUBpqtSCFBta447kUc+Bo4x6a27tDmGC9GafIASMIHtIEQBs24LQrOWWXsaa/hL3M0JtJZYavt
7KRG8GVloa3SolghAR2bVOF7uudlZNGyAuYo3dXu5WEw1hpaGw8+n3o/WEN8kNhaFqo33tso7ZBC
uAPBumkNWecxDXLTyVUkjUL9S+u30cVvfw5aRqG1gQ/GsUnc5kFknSq34l1sOoN6q0pnoxiLQ23d
UuUddm0T1FvSppQocoDfnRR/cSM/+mpIoqdGql+43yvrOnS9J7AowRaBF/fOlPlSBNE3NlcU4Bsk
e9TG4NEyDcUBnQhQtYZDdmAlXGpvmacUZu4uVu+16jHQKy+kyYnmHZc/MKB6FP5kp4yPronaczoq
UPrnI/kAPTJilGIk7UEcCl/htcA3mx2ylm+2sm4gaunV4tjHpT7HdQrCbD2pKMifnV2OuAEEuIp+
QsdmXDnukD0rvlk9dhXauX2SPetWu3UiWXqYXtTdplJeNRCrNyQI3Hlo5AmadEMX7hI1D2E4bXtp
m2c+Oo5yHFOLzX4gVZidw7TrTvzWAnbMev9g0IuxHpx43BuOa5+jUnrxQ/iTOlRd9aasnhEEKp8z
0Ei5Bn1W7knls6N1sNQNQ8MdlqFNHXivtKRm3Nq9Raaqu9C65t6moflTGcfw1UvC8hjIqFUVjhch
7025R++q4CC8kd7T/O/rOegVvK5kbMi4SHCm6/Ijzw9gLJh7q01vYh+iDZON5tmSRgCDraEdDK2C
hs6VzU8GdU5a/kCPucR9SkglHEDiyxvy+ngRrtrnGY93KbIMUiw+BADARLdiruq03j5X8mY7z20A
nfG0J883BfOGV6HmCTJeeKOW3J8+jMU8BKbFAwtezZ0ITruY+maPzrQIlj3UZUukuvbz3L5H0pqC
9l4Ea22tohFku7M3NiukSc2kOMxzg47CW0tJSPwTohEdPCqs0R5NvYNhOe1d6w3WDuWR/MaOzqBP
gmepWreK3D1LitU+J2X/4kPxd8n0tD8UrQ5yX+u7O+Stj/DYOmdLkwJzttXKN6Q48tvZ1NI6dqtT
bHbhgw62ITtmgOb+CW7T7k6skZYw5bF/DvZ22q8TK+14xQss6I7D+Ox5vfKYKP2PlOTUtzz31RUo
D+MucY3wEPT2qa7H5L4xok+NHHmvppPClKQrKA5CVfVaRghWkWsfdsILeADhlSJ2TsKb6eVTUmXt
vRfY2kvzrSoS76D68HTlnVHSc2KWcGcXyOKFFDnhEqeRzskhpUZx2vrzFOmU4aTDE6uuPwR8ONUT
BQHCgfSBZzy6Q+e9mPzznhwdGG/veC8a37YHN85OYiQZnX4XolEhRuGYwqEA7bkYlfyjbzQrQKq7
h/N+LOk+s3tqdGLVsB7hOQOZsglNSbsbXPntoEtHS+q8u8XMC39+il3vkwha7JCbKlt/oFJ85ci8
UEZhj26BJViEkI9gr0MnbPd+Obdlw2iUivIpiqxd0NXDF3s03c1YA2oelFS+yCrpLrDTG5tuoZU/
lD5qcH52Kw5FrL6dwSpv8/NOeYZb5ZtNeT+LswTm75aGEjFtcYhg4e0ayfvgjeEaooTdVWQlyL3O
q1YVgm4VPPNhg/okCZZhTNGKCt4OEFqmp3g6iLPFscQtjqu4fxGyLD8CiI9QeOLCyzwxXGKWK/2L
kKullrm//ZS/vdryCZaQq+Ur9IXePv5vr7Qss4RcLbOE/Hd/j98u889XEtPE30Nph2LX+MGjMC0f
Yxn+9hK/DVkcV3/y/36p5Z9xtdTffdKrkL+72pXt/+En/e1S//xJbQ/MkOZq2TofJvnkYPoZisM/
jD+4KEUxC1n7t1nzuNFRxBGrzON5wodpf3sFYRRLfZwlrH8bv1x1iZGpO4/bxfNxpf/r9dnMsPXu
9JC38+WK86rzdZbrfrT+X687X/Hjv0RcvaYHwig6BOvf//rLp7qyLcPrD/rbKcLx4aMvSwhPPF30
yiYc/8L2L0L++6XA1DeQIaM5oYdDddv0vrUtQcSjgMsQCfjqlp7aCuQOQzBaSMsUtruR7CpT9zFS
KLRMObxRTm4R2A8emDjAK7D41uVJzepe3wi31251PXYuYH7poBOmdnTic+HwFpirubpXB+jVdYpK
CJ0Xa8oMQC9JTp8NEq7nrkc0YIXAI/VwVKLfTo1+jKS1sIqDar1NXEzz7Gmei8woPDlV/M0NEIFH
gs9Yp0kS7alJkY+Sk+wRVOZBL9L6VrPN9FEi+3JjOPW98Imogl8u6mJlv1GmCBGmQr278km2nEQI
Sim8IqW8mrKqCIjzDAyXHgIWnC4iHP/y6ggE3VuG6pJE/ZsrO4N306rudy/VyMBNjJcjSCzExye2
SzG2VMuHBdB5cy8O/T3E1CVCsp4QBPrmaWKuOIg4530Vo4jQ8dNp3lVyOlq0MqQKIE7FgSwhNBfL
+ENQZNsX0JfD/sMckKd/hn+wQnYZ2+tekzsavSEB0yPdvG1RM7wVZ3EVr9oWKaArOy9EwYb3U75D
VxP62r9pI2+3rCEixCFne7tqUCXfLzZx5sdWe6AN8teVXSySV/a5zEfzJJzCZMXdLpGHiVW7M8BM
Uic0poNWIj9gls5sF05hF2fLAXideRbDsQ1SeommVWyKKW4Zvs0V0yo9cDeBViL0nST9DggA2jDh
qDor03Cqe+aRJEFXROJbC4SatJ3Z70Inq+87T67vSyW3TlZrPwvTYq/H8RlObpu9BqHikABH3pm6
166HaaawzdcQKy1GcR3b8ob5OsIh5+NnKLUrpG1o0xVn/uA/vPXrXrXummDt89Xsm89Fz67o3oVY
BLRDvXFgdvCp4Z7kWtNimLGKpDpJhWRy7kpy+ZfzWtFKeS3C3bps+3OtwMQJvyjyQqH21jsdSY1j
k92gO3o5aHkF3QPZfGH6EHLdeS38XmjTjv0hVJPcTkwXjdiQ3a0CeBG/kr3LARnTKF3Ftnn2J1AE
2pLy1ySTZiq+JcI3FQXamS5Zq8cr0E+UAD7fCaM1+tkN/a8GCZBN9o4NqmCAQE2LytGUAeSX8hhQ
RYX6AEYBcYDSKzmYcd2uxDAXjERTXE01bI4DatFt0SyvNkaVVw+aMzFU1mW48SELgzvPilLgIIhe
d65TPuTdUD4ImzLZGpq6/XVFjnYnxsJ9tU4vh3dV43rH1qy6m5be5xunm3isxTiEx+xsq6gmZ326
mR0kn8AD9Fbz3dfqgMK92sLg4+WbZYUmDd/WurKhZ6+dXfX2ymzKgbSX1P6hmR4N4nHx4bkyP23o
JhrX5BCUD08YEfkPT6T5IdO5gbz2AD2t6fCDYUWiYpqg8AbbbYYceBlRXuEQv58NwO0rCIX+9Ah3
20XzjCu7GLKDbvcg/z9XXWOjKaaz35UcmpgTPZAuyyF1q7eh7tWrBpjIjXAK+zy3pRtn7Y3luF2m
kVV3N21eKOuZL0Wn4ZA2qK7aqLoWBICAFZT7rOqLNkDzeqpTq7tJw5SNaVAVx3CMi2Okxbb82Bnk
DmQ0cdYippwCI9GqMEzKSQ1Vt7Pa3wqT7aPiyctoJ7nrSpGTtQPTNEQc1njgMafc0cyq3omzBGZ7
dQyay2JXDRByiWrshcmRAdVC5JMbe4uPTYsf85cDaT3+JaC+N4HkTJWByR3oSGor71cTtmq6ZJ9J
lGS42vIB/BLa9rZCSPOvH8xP4wJ0jL6mg1U9jnFQ7MlTI4PYJAXsqyh7qtCf+k3SfbcRpViXNPXf
u++xgWaNV7Gd9bnkMnEBI4+nUAJoKtkH116RTkq9g4YGZDe7CzMgIwnS4c2W0ViV9QUUndOMebJY
B7VMknqFj5TK5CkzcJQbsaLZ+wcRcj1lWpvW2gDeMGYIL/p9m1i1rN5E5m2Sb6ygquG/zvxp+vSJ
KFHxzTdDeD2MKr4ryqg69aqP4jl9Ls8iNuzb61i5HQ3KNEAfJBVdHEvhkSR6Bip482iGiRhODQWy
BuG88IpuA+G1bIAOwivmZg11yDceZJd11jp18hUKcSrNwzoZ+AL81DIU3gIKktmbZLDwljqApkqB
J8aZ2LKRyoSohA6e6WxxLDZ/8oLgUPZmSLeCiBOHDj6f2UHvxs+RCt/YdRRRlwniElcriUsMsJ3A
KcTCIni5djx9KNBX1aUA1qRZOtrBA3C8wOzDL/RBQZ8rf/H4A1AsDCCr6RrlS2EogKzy4WnIOvrz
pCimEu7B2ZzKFsVP2b148Sg/KgFf2Gm6WDWt0/LYk+/9d6u6yKIrvSTBh8zL49HobGOvuC2d2eCz
UJmX2ptADbxXPx+PXkG2v7bD8TkrsnVfK9IL/XPZrYo6zsqbomha5N3ZhKVUeB1UTfinsKTwiiXp
yutuhDfQ5Q9LpkNKoZg17Dr7SUkhpsLgZCDoreZRhrLq2Ni+uYMt13yRxuC2nihxl4gY4OcxDyxj
51cGtD16KyEAAPF8sRfvySP622fdStdX78o0VfIGPsqydjbCN++bTXiCqvzgGXoeP6v5VZ2CzwH6
OMTA4VrQYijxY7061XIndbfvQ4qi3kUcxtQ60hydX0zJAavWw2FaKXbwKA4OAI88AosnRnBbqKhp
1met1aEQTYak3ydN13KTZcLI7//RQuZuPRH47rOQHqH1UMunvG6siwgZVLe7Ne1xv0xQkeU6cAel
q15MoJXZWNcQcM0x83XH6C7PMn9eRFOAHvoDhU/xKSxg+AcoioyViBUHUNPxBmxTt9On5UfJhv4c
Xr0nKd7IIVyaWVN1T4NXquugM/yDsPUgbm9ARf1Eoa97EqYi06EKSuSLNZk60Onompu8RU7DnE3f
o2Z8Fj4RrqPXt3YSWnZq2dVPQ+J+gTukOzsoSp8HtweFLk7Fgdu7JMGM+B5wHYWQ6ttUESOGblZ7
xUqMZb65W9UY23nNJSbJwsFdL7PFukY5vC02LyHGeWI9y13p7a9CzErmieo5n3yjhIuzcfST3UoB
2MFR5lQclrHwi0jhtmK0eOZIMTaXyNklQilIDGvFg2dEBIk1xNlySdjtJG39t1cTkexRfdjjQCbK
SIrdWaYUbdA0jbZi2Do+tlbr7+C5t1YdHBS7K4fbxQhAhfHx2p71Jz9PlHOZlrEJISeL9PaTOuTd
rad6NeCkxNo57CwfoEUrV245dkcxFIeosRFQacMbMSqQH35ojH6TQkF7l00jR/e8BxozlykFLByX
BmU/d0Bkae00NSwDTvJNof07WMPxMvITUVEvEtOnC/e63+2qIAGnVJRw89fdQ2nJ/hONAOAq3Sdx
0EKzBkFkuKd4stkVQNVxRHRBeKnWN3epp54g2X2boLZAGFBU5keOiVa0ZGuNbb4T8WBv05s2s/5Y
4mkNBN5lQo89rV+0xbD2Wn84iOFY5w1gNDNYi6Fkx9pjmr8kUfx2tdy2C9KXpnXU4joCdZNpJG3s
ieddDUCO5MgqbSTB8D7ZAkSse7byE+P7NNaPGo1ysL1hcCeDsIqhOGiBGYKjybzNlWMZwv6p73wD
5e7yRVNsmFYHzYNs06bYhCzC2gD4uKm7atxRhYf8zA78BzmwV0gAJv/hFXN1SF1FbKzZ3pOYT3P/
9XwR4ev8f11d4f36wrmsASgYYkpA6A5kcTvDh8MrQrvLXZk071xsqd7SmeFBJGB0P8o69E7hhLFe
iejGDKz14Gv9vTjUWqlfchcS1rIe7lOTJo8kdNFOmv6F0dBC6meUN/PIpoxWSegcR+LP8e4Vny75
G29MSuzD3Gaai6iz/5SiFnmgVu3R4RTTehPl5Qm4INxSAGAfe38dB1PBf7JkcuiczD79Q7jmoEkw
PS7sYLvM8bosXg2t97aOcMjx/891lmv3//vnadpRXmsGDGVFbCCFWqn7NlSNY+1qvG/FbavdDAXL
8OoVazexqYWnnhZgeOW1G2HqhHeOEeEFTTlbpXboJZmmiEixthhKPfyDm8KD8KmOimErjMI9X1GE
9zQhbWm+KpGBDqK3u3Q+gPNZ5bo2HGBV3MKfHuhrkhr6KSgSA+g29/za45EHSSFjR9zfhZ9czmBv
86KuD2/vNW4fHMnySbf8QLw7u4ltZDlrCKffbfLkgEGdzpxSne0pzDv6fJpk4+dWNfKjmC9miQkK
X58N3xRoUab5wtG1iX1jqoO0C5Oefg6U4sBKFDejYrxpxl0NhUPYhtG4QT+T1tr/PVYsHAfeN8uE
Ea00n3I08NbiTAe0Mp+lky2PJejj373/HIeghAQqmGSmHW+vuLHEUAXGK6UBgNl3zixhL/3W+8Cj
FQMtiBEdjVAIvCiWl7/Sa7zS9QSMc69rAJjDJ20yo6sboZJMSlQMjYLWeziSJADMY/aqKiThyQJZ
F+HljX5eY+Sd5j60/CePZqVXDhE/W533GOhMTZTe5X2WW4+Va6K+sQxpDjm2HoQme6lyZq8HWdlD
aOrGjRCMQQr3wRi05iw0ZNxJJaYKpGArF4G6sYSITB+a0Q1Sy/MEMUscbC2ep4qRmN8bUbi1gNJs
cruIyXU2wz5TAu0hp9Fq2+TkyXTDgJR9srkS0oF5ZlZziHAMLIAIt5OecnX41XiGciI1rD1A33+S
Q1++KE1tI9X+OtAr9lBPrqGppYti9odas5xgzS10OEWS+sccqdOsBTpdz9bimsuHib0GQAiwmBwM
+1nY49qp10U4Vvt5qeXDCLf4gKEVzx9kWS57VZzIOqah6kGYwMZOm/aTdiC1B6D+9G1JbOlXi1EZ
RnC3Yr8owsF8EzmoCIVPE5clFsdiW5aBLzZcjfxO0YvuX0ihvdJQKT3X2WDss0bPD3VSxgj2wlkG
8PHHXwP6wL53S4+0jKACGmT6ZDSIvAQZoOyb2sYsko9DfRqKYOEVwctQeK/mZibw9BqM9Vro4iUR
eKDetT+Db1Xck6fUOb0LNHTGZY6AnlDLI7erXUR01aMFX2rdOav/iDNDP/lQPJ3pJOW/qpBQOqAz
NEOGbLLaGkUlUkLCO0wh4kwcyoomqdlzPTaDWjuZ7Q9IsU36oqc4sZwYk0RqaIVGrmzwkAjyojah
DZqDNiq+dOgLEvYjz5F1a6BH9kcc68kZNHBO6jNIknMFImqNEDOqqNOkyo6dbdA0Ae9WqSXpF8Re
6FrvBjoAJy2vaQhr1HDn+C4yKBAnz15DbsuHsZbjCw14r+w6s89NEo4rJQvc16YBjqS02fDqFoGx
QtEwfXUtiOuzzHNeGr9ChtigZ7fR6GiibOCcFNR85j5tPQzdeagIqocc3jnhFcPFK/rq/u3cOPaC
tdWxJa+n7k+tAR6jlWixB4FjXcyJ7YTyGSj2gZrhufOKrbD1QC7HzeyepiRthprntIJOQ9fWUdRy
a5dSfoA+xd5GtO1+UaPwpaLF4EFuC/WuS4p4Jexp0uqbRAZG7kygXtqfeTVTPrtjUZ/4A1Qb4FrR
F7rbqlXlOe4tWMDxMZfqB2H31KTYxa5ukBjjIkFV7xodOFENz+Zr8FXzw/5nN3ruKuO29tDm9XgI
0Ms6yHriPbIdBENvpubP4Ktaw38iIqE3Gx7MEFqYtzdr+CbpfEIVYAOFRUwPVEzWqJx6+ISRVoN4
OwxWfAGNZ92lBRKjkmfwNHs/81JSpcIWvJ8t3vks7LNLk0KOFXjmg8/b65HvonYrDjSx67dG6ML7
D/f8pBb+0SGGQ+g+5HliH0XsEuFr5M5MA8xpG3uPkPulT0oZh1tXBvafVTSOhVKer43Win/Ufbge
9aH/6sFPvR1LtHWXiGpKzfxjhOCJisNgnQQ+ehSeRMNHCtXmHnabhF+RJPt37rThqHzH2hiIka1n
0SlfbE4+aFR59DdIgXF24Axt0AVnfyK8Tmzzo4nLyyDlJU0h057mw7RpbWrA/bkqL/Uk1qK2JHy1
wskfB4CJx86W1F0/5tILGaw5QqPpZ5UMEA+ZIS1RKfVhRZOqR2SEvlF6Vs4w69aP8CgOt57VH7SU
j72WsyHbIR7YbUSsOGhy/A0KO9Q5p+lFE4z0VCJxyab0ns3luh1LypIudOBCaqWuyMNlGtmRsaqH
T5aabkQLNPSobIcbX9+ILmdbtZSVbZroI6LYGPtKKz0F7jBsPVvKTDploMUVB9+U5ZNkTAew5gl3
EU7B1uoqLQXN94R7I5WCySPCp572352mHjICJe2w9L0WQ/8QTPdryL4MajixwbaexoX01+jW6W4R
hRjB3cIPX8A2P1gHYb/WjRAhaaj153jw9dUIC8dGBArHspQ486JqH74vdRUW2XeSoyTI20O5ooab
OjE2dW2m90Yes9HUo3BfqkhEV2rATlOOaZxvZJQq9PJ7lyfOTm3lcS0UjoT6kbDVTjuuF+XG39rk
aS4dfrSmLjFirbisunWDgN5GFB4Xgui5bPmhjuk3qblzu+6TqFrO7pk7+j/P5/KmrkFqPnNON1lj
7tqs+WQHG8gvV4bax5duaFt/G0m0eqL8eD2Mpi5j5GqTG8QR92L0HlpP9zFxM3u3ixXFSNhFxHu8
sOu+Wt29x4tLilDnq1lAwJRPrNXikOWuua3aclwtNnE28Wde1MyBxlbEGDa8hPTrv82r7Y6mIBHZ
RYV36bvI2mbFpOz8HrOsWEO8tqca9dNsC/NUFMbt/PcQQ1ivaIvmD7D8i6iyzWHCZKcW9/P3qfNQ
eK5sZHy/uV5ZrBS1k7dVzZ1NsAvklfYTQH175wEtBsOKUOFEVl55RYL8NTyhIkpMsrwW9oXJ+5+T
6iq6vJVKlEBBK0pPaXfLo+FS6gj8rKLc7JGiZeyN1PnbgVKisEmT7WMgXddb7laTei0e4SYnrFBZ
JP8G9lqDeCj8pVN5O0rpoN2Lw1i31sbqKm+72Era6yghIl6XpLLOthixrw7hyTtxIFsNRqIk5532
LgyOk1KVb0YackZfRcAHc9MqO+hsk7WwLWuQkwP3VFnWvIZwmKniXFSPV83pUs379UABxbtx1BEs
/auDd44flF7b47J44fAzyPWGL5+jHmBQghJmkv0QUnSamtFnbel3VYpEiFC1mwKESQSIQ2h9NInQ
aSJgZWOe+Ne1luX/utaQ1Z+dIFROtuqvLBMJAnEIlQzNNMVt1j70YvG6ziBFUkdHPzZyXD+2beLc
t4k/5ajGeN15KHS4MtHzmMQVtfhUeYu2aMe5z9jKXEcv1xMz5Gl9YRv03rnvWV+Mmlx5DRL/tY8C
66HveN0rIs0/iqFo3XFG60wXWnURPTxJ6KBFrpzFQAT5MNPTy6g/B3r91uhDtLuPWlBTpUEz2Lqx
AUsrFb8cMUPMpQP57VLLUtOlLJK4CDfxYZQ68x/ckj6/aQ2ZzqubjsskzlTZkt0UQXYfkAU4/Xs/
aZEtjoezMIlDDqvTHlklFTJHwsg8wjkfEicbzXCOJKs4Fb0eWmjRINx0EFuJSDzixKk4wOHobmr0
6VdimyJsYlsizhbbMuPKJhbQqfqtZDtrtj4NoECG4Av7QBpGs6h1LOUYJYaJTox21zfCsGwot4ah
QpHZ+mqyk+if3JVTgXSM8mRHm0G0K6Zq6uIdPPVHr4CgoaQXrHWptrZXMHkxFN6ckuPsXdDwAk5P
ldaf51455qUmbzTyTXYcHnYOXUR5ZryMOUxdLsJ7FDwU48Vt1K8urEt3wtnU6gqSPPW5SJDGHVR/
L8x+YqsXraMPt1cD86XP5OqYynm0EV7Dq6St56C7KoYu6jnzBeYle+vqAhQTP1wgsCt7B5UpqFfa
XOobw4/WDEm7iCECeLC4Keo6jtoTBJ72TeMOKF0aQfC9oJFjVOE/bQxJ33VqZkJqkUWfegmFyykA
AKUF2YWn3S0zRxqNvhcKm2DH1T/HY2LsasPja2XAWh/3CfwwAV+7dgK7LAdhS9HlhN423S92Jyi7
XQFQkjxXQPPNX6eKoSTAlNNc+nSzD3OHxzDgy2Q0XpmvmkmfQhzMrCFRJU7LEAhWPR0Wt7ANo+dv
xo5EkHBcLzGvk5cUislCbzS1NG+WQ9e01anNgS692z3QSDdaD9He5s9TWg7bsfoQk9VBv49q57uQ
foYrWb2U0iwTDTU0CtHmpOop7EWyF0HCIs6EJDdK3eqFd5vF7ClaDKcdRda/LPphvcX+l0W9Kti1
aRXY1lqlc2raU4gNiOHa5r7vo6/CtByu9h80Cn9uzRE87TQTfJmKtHBPtngaLrHWtFrhB18/yO7O
+5m26DYAnOxzqCUFKZ20fKpiGvhkaaQZJSkseIQL63kw6UyHsOaPqM7tTwr3T3J4inszhmV5VjWA
kFFraU/8zbuVL9XyT6m+6yf2rmmOUahvc1xFcm8qL0DcKcrQvO+G9ZBk7IrJaH+tuT+vWkhc7sqq
hc5D9th9+cmI1iXcD/BFDuu4gsvR6oZsQ0UlvAN63B9Ne5D2qlVlD7biFOx86MPSHOiWp8sPQXff
t5X6+WqSUpcSbKt69lCX8B7Yg2od9c4ZElQneIGkP6i0dpGRai9R2d/Ggx3/iLSITkre3h7h1yzp
MSXCl2TtpexaVFTJn/1dxPsav42gic1ep3QBb+wm+gQvBSqNE4Sh2cpUt16MoSppAPOfBaAi82Xz
1MOxNcMcklwD6okaxk7rYa/6H9a+rElOXen2FxEBYn6tea4e3Xa/ELa3jZgHIQT8+ruUtLva3j7n
xI34XgiUmVK129UgZa5cS4Jvd1vbEOOsKgd6TXqZtEzmRWl+t6JFR6AlaVHCUKCx058XldYo1ylE
SwAtxl7F9NVdbDblCdoGOIFA8H0ekswZ8cZaMCF3AoYVvd0huza1qVmeaIn3dciUuuA9Tg0Lv2bQ
95PWXoSvnx+fJo9lV+EGYik5L79LiEPzLgxfIRwYrXIctOYItzP7BQdIB7J65sYTKRqo3vOpoAMQ
16rOLTh8A0rVGm9zM7rgwV70loGjC81G0aZZMHA+6Bdy7K2qYUJ6bSyKa1GDS5SUsWSTDgBU/dvR
egbOEtoRI6M2z8j6EN9i7YjT2jkxGzzE5wGpqqISpnh8y+8oG4rGAwrUp6G2wADWj+bXLntJ4xQc
RD03l0k4ThcL+KYTGthvAWWfrNvcAJ7PSIPt2MmNa3b+0Rsj14fEbZNtShApAmUElTJyJ5BjOyb4
94B+KMs2OVrv9jlDEzv9ywCzXttA/7/IAUwfNzu4cdZOnvGXv8R72s6SsAKyUYCLrAK9R561+CvV
OUkam0HcLlA2dnf6nbAMa2tYOF7RnbuosV8EKi9thyQkkgMX3sp6QSybY5CB0soA3yENHSiz/tdJ
jeUAnFeOEHsExfJ8McBTCXgh9DO66ZdNe1PueFCEUYA9mRCiB7txbQXNKRXjeM/1pRzctagrsLvr
EV0A+HcSgU2ntoSFNK8StWIagcMRfBxA9p3NKD7eTOnQFkfVm1/IRBdPhtU+MFk3zxRJy/dl6/6A
RI+EarEBGSM5ZP3RjSu5BBG6ixqTqpFv10byUCTdzeE0duLiR5mbJvAy2XDCkclaN1OvFoS1tBS6
b7Avh4fGFEN3dAFLGngLstPNDPreVC5qKd8mtKJG/+xkXjPmQ8rI6EIfz2SD4Tcn22g9NnGwSjN7
fBI9Rx7VDe+ZCSwXH2qwh3qWcSTnpEwTDZVVsyVvAPqnXRHxaEneAK+aszf6X9FZPD654IJ+hBxA
1batXFatcW0UuMUosnLRnd2MpbmndViLPx3hqnFNXiYk5MvR7wo2TPxEwHGkdymrD7QsRQAJCcI+
o3mgUVKCiBJHzuZEqyFnJUFi30B/uPWqU+KUUPGzehzDJs6eIzSzouCRgCYqUeZO4Yu8t0Gje0ZX
Nh7NbVw/NSDHWJiqSb5V+KVFSPjEkAsSKzNOh52MSy0Yj9QpjtPWMkl4A1Y8DAtWcXsBNEN2xksJ
fC3QBUavlOOv0i61lnlU/BbIfYgARE2xMcsmWXAX1TdDl+CiyR0A91bLsB+6C5nI6QkQ2JihozYU
QQ5PgsiJ5pPttojlSmB0oZpLdlMYCpI00MxCv751amVT7moe3UeT4YD6iyit4oKByMoCR+oUpd8L
vMtBrqI9XIS4hRYMZDnbEsAnbQR3M8Lpdg4FdWW5lhJlqbCNVmH4wqtuvN5SAKPhoC0gSowdJQ7I
kQgHSsVctCs8YO07cuRMoOZdWS8gyMgPflWVePCFbOsUMrzUHXQNCjeBoEI0TUuz9dOXTgXVwp+K
6GsTNBelkJBfDNNrjQMffqtVhw6SvvmROcUnV2XlqzTwX4v+5fEZ54FiBYivuJd9hYQANKbPAR+m
3Rj78tCYoTomKJD9+cnVABHC2ye7+pMNXl/qsUKepcpfUbT/+Mm9zD6ldWEu09Lpr1NSbkBiBjbu
yTG2TjUaX22F73koM/YIOpBgDYr/8ISe//6AOrq1tVVq3mUgNFv6oqk/u0K+aNA25v8EtREqnVP2
1bAM8yXu/WzF8Ed/F+dQjkb/dnpIslSchy6d1m4IyVOfRyCM5o71DUIabz+GhR/DiOL4m7SRBPzj
xxin8F8/RuIE1W8/RouNzdnGPnkpB/w9NwryFShCFE+ggq3u7Q6PFT1yQhMXYPlKfywh5gwTdlti
FQpbbmlI0/kErBINO3uYp6Ov2xdLPRWNAegxBymyPznJqre5+xhVVnGPkxSACZ37CD0B97GPdRIG
IkhHsrVxrFG/musKJMePQBgV9170Nh2SYKgnJi6yCY40T7Jz3i5C32WAv3sGhI3J7iX9hNxKbiNx
qj0g54Fqj2XuobIKRTSt6+BYyC6gBDKdwAYLTT3zO5kFpAcPFEU6NRRVTuN4qhvzHvuWaJnUNfgw
Ry0W3WsGFbqwru+xPwYZdAL6x/3NAWkERJvv0ePQrqsu2nUVTs428md7Kt7lGbivwDARgAwVOGvy
gvM63FOlr2CTXEKCYIEe+Wg9AwcmxfkiilSwrRKrtVfo86kuljZCUyHYmj7a4Ud9oTvyMrC4LTrt
bTpgZ6Tqqn0JkrDrxO0nRiy1ejR65hNR2JJPj24+HWm+R/4+DzLuc2RttzYayQALi5Q7rrMOHEq0
BZx3g2Qckho6IXqzSKVyuszRTmejyxcV9tslHI1xPdbY/Sru7VLHsAFSSMZXALtWdR5mL2PS1mj1
g524abMkBJNFk8/2YNQMY0EEjVXYb/EWc35g+6bwDEPuhTTK6dJlDN0iSiZIt4HF/eaNdVzhdxPA
DnRaLPOCX2ILL66uU+i0gJz75zCM4tVgF+xA1R2/upumUbz8EaX8VNcWDzlO//cG/tOk7aFwESS+
swpKjgJno8/4thjumxH/pVTW6BnObFReG2zDv88d034Ey87awPsGmimuPBk5zmukVMNyC9s5xtFE
pHVsIPtSAprOxZG8Xe4eRtBWPMQxd2gNMveQFj3xAmvQkjbyYMAjZcWi4FUGBSuom9Zj04B+B0Cl
xk74YwXifpC1BMtZCrWxe2gaRpG/IfVT8mY4VtNUMv1tvo4gp48Gu7ULTZqwXbZ+V+t/ipgJzP3K
aU74p4iZs9x0eXsi76Qr4+RFdRzBHEoHNy/9NdGQ++zj3L8F098anmrZSR3LxB/QQBgaT0Y8/utu
HNibTb3f/RFnpLGxGEQ7bKH4bh/5EIB0R39pgYN4GOthfHT7zj7WcsyhaogvZwu6bxunlw92+jJH
v+JVCi7Qqa+UZ65rz0eCCCQmx0lwdhxZ560KJ7UXZLs5/jZELoE1C5p3c9vl5K06Htt/Oiy9fo43
7qoLbEh8GRa/0qWo8if0r/pAPP4y0R143cIlOOXzdUV6mWSsUwHaFC8ABdrv0QkH2D33vt3M9hgn
t08o/OrtE3wX2C3NGhcuWczzNc24BXtG8RirYm8YYNlE91K6aIoh3XRQ+YSWXMD23WQ2F1OXag1e
hEdTAmKgK71404oHgZwTZBYa6LbqCHIUwtlb6CGbJ6G9WK4ExM1Ga4oukCPtFkYe1l+6GuVIlxX8
WER9/QI9stnejlApgiCRs26ytvlSY69qWVX1YJcR2IqKEUhjbe/1dHRAxbfpDSRXH2NPfoLIRbWC
9l72qEykW+iObErbRm2ju/+bOKNCeqE0QV0+DNxahvYEun39RHO3Uz92nx3Gx+NoArNM1iwvrOWg
8ESpuQ39irWcQIIdQoTHAEHephWptSWhi8m3L65VmQ9ZMWR3iWD/kJmigiQwt6XjjJ91lBn6W7sA
HqYynEfsNcuj5eIhgHq8+0i2ivPVgCbHe9uF7HjqggrWB+p6SxE0wRmR7tQCsI9k0xN6D+ytcx4g
YHECEF+2Bms3fwFcut1HfcvWXKe+fNjdzv1or3AsetXxf7OrKYf6bBMt+MDlJStVsMlYX62rkhfP
oDG0d9ClDJc86opnxVs0LfuxvzBCDNMpQlJC6xxRsGWDz6cv1IWcWZ1ODxlIyGJsnRR0tlZFXLEn
JlVyr/xO7frMC0yk4bzuUONlmS+UFUd7x95arhD9P+QwKtBdHQs2dIc5HLJ90JuBCBXQUw1YWKZ6
uDhJJV+6lTc46sU0RAfBqSFf0DCupWaYNCADq71QJa0hroBWFhoWAxTMYlc9ojId3gfSO5MZv10w
FMUAuddZiyUDqKAVEILZkde3xtfIGbtNluN8d3vdIjuSQ1cdGRJoAXx4DdPb9vbyjYa1bur9EEA+
TgoscE6QeZnf1TSRIQedgAzp5IDdHWdIS216XWUr5NA9JFO06SSPr2SSZgC9Y97+Qz4y3SbdbL9P
6oapOVpS/UPx/7+TEioA0qdIESBP6g/XMI0B9aiFsptvYxsfjRS7zccy6qqnMot+WnrX1fhtsgiw
mTyDTtCeh97vQ/LegpGxEufbUGXoOLPyuFmFxj5ydGfxYAfTHUYx9Rn3fx3ZflkuVO41D4CEsKVb
cHYfMGvcQFa6PYEIrj8oAbGc0A/EFflle2UAMPE8NRDSGKum/RY0fC8s4G0XFeDc4CeAUGhhf4Py
Dv/sMZ8tM5Tb5iV7Q9M++uXbkmoCYEkq921JtJSfYnx3k06oz0bFelAz4m5ED94COgfqcynwmXSn
tO2vcZU9gSY2BGHpcugKviFtsAhplbPng+KiAXHymoatbCEUDkVOUgojzbC6YP753U7SYh4SGHgZ
Zyn2gueghGzwAjdOhPfPAlId881H13+JMQH4OfRTYm9iacsVh2z9PgnD8bMPOWupqvqTsKr0nIMh
ejFA1+MzhSVQetyDIxg6m46/qFkf7tKMRVuOZsUVGpOddaJq/F/X+SRXdpVD94PGY+dI0Io4znqA
qBB0Qb1pbZv+FlimfyJ3jPfEWw/QVXelu3f7zUT2ybXmeKK4J5OrASMD7Hirxnuyk4mc/9P+x/r4
jn/4eX5fn37OkBAd72sr5m5CdLVtLMNz8IX8delBZDsyeZVlBt73RgUoXZTpt9b2o2wNbDvyP60E
yYieMMfYUwqhl9SHKkyKp/S/l7pZ3pebp6eg9PWGAgrhWg3BqVz9LRL1MrSCfEM20k6QYD69qNxc
2D0DLzZepbYTW3uURs0ZN6aC3Fm4IpBnHyzzz0ljv72A0/otbIaR6bCwq+QZrCHec/YrbOqGf632
exhNr6IY/8Uevv32hIMxFJiuXe1Ck95u/PtEJM490J4K/cP4olfmKe/AbEGRwrG7nefZAbgSGQ4l
Or6dElAd8hZctxQzGq63aAXQdAw1ljlGfwLYl90Pn2Cu5vBcRdMJtBF3FE3LDiGeW/ZcHDLFcBh8
oFacyCh2OXQwP5k1ShKRH8VnGoLqb9sWXfJoQJHusRjt1ah7XLPcZuh6EtWChtNk2TuQMZuzNx84
gDBDWe7IS0tyCG6caaiXHHNw8tGSJeh1chl3ZzeOQItihEhW8CWjvIm+iLYATBxycCfKpci4nqCJ
l8QbGloZV0dmQrOob3j5FKNu9OjkcyqFAtoGlM+36UI05jL05drqbKgUxml4PzRoVWNaLbRWPWgn
/A5AY9mD/eHfESroju2AV/0fEUBOIS2uSx5/WcPH+X01JDb04bFnKdgaSBykVDzbwXXStPt9amyI
SH+2zX6Q6oNkv2nBAuuWhrV1GwdVCQZWU9TBmpNPQ5RM5iEhbAhTw5U7m26YmvdJhNahqHcTjSj0
fSJDO8KJx2ilTll1lXl2hPyg/whosP/oM/YJbVztGSSxPiTLm2CN/PawJmfnG+F5RMqq004ylWV+
qfycgZUWs7PETddoqW83ND0whYWTaPttnq0nQUpjC3h/ckcmM+ixqQLx85Z+gqEP5JFDD3hBXlqD
oQZXmqy/J5OqDXQQKT/b0Y8Ade3m4DLPBADk108E0h+ofhkPZOnMAqpP07coTfo9JeAECHK3UyPr
OYGnEru74EV7T076kqEaC9H3lN/TF4xnHdo+fp8uirpecY+BvrnMgn2C9wCwu8G+C5viyWVp+VRg
n2QP2XCNGxvfcZc5S5dxsSMnENLTzgZRwpImvE/H86oAievorwOvSi+2/UigCYaX0AqQ3gnsO+C7
zxoUlVs1JN9Ag/vVk9D3AdFIuC841Bj9PLdeMZH8NHGsjWDlpgDNlCvDTNne1RB8y2jGHcriloZe
iHvUhd1FVLf5JgBrgYIM0meZJTbYTnNUMHKtJKWlXLQdyFr2wf57PGqGZxa2XO7RujwAwpoBqaAz
f3/kAGs/qZd2goLGzfEhWdhSJtBXYNUsEzzD+74Cl4aK7qHiFd17Fqos2B6H2x4ytvfgCEDO30Pr
lwrCE0WwKLXuBvl1Gl03XeYh9zR9+I/IV166dDU7cKuXpFhag5Z0mxaaffoTmp4heSuh3h31aHrT
Jzs8lzzI+MXdnoYtM1ccrLDPCU4e2Lb8O4xeFb0LBe2w6P4a1ujVCMj8HqbPMfNqZKcPNaQjbh9K
q8kejMp9pgCcgDDZtpuy7AhdsPxYWIazHYFCuHJVAcZeWcGjjJC6bphbfWEJ/5JwVf9oUujdZf7A
F/YACHTLqx8ybL6MBi+/FE2ZQhon8x9Hhj/m2uD5FQIVb5/SWMPHT/GcJF2jDtaC/vi1sc031hgo
TasjMFvEEfPBDG3ImVbmbzaapCk4gtiCxEYYrHPk3h4hElMdXFRnIMzjOo9ki8XnTjn9g7LwOghd
yA63E7iwbvGQvgKkUZjYpbZWez9fXvpugmhp5dy54+AdbL1Z9YDd2FjZmKKMPYkriu0D0K6/G2fx
eDLaOjJdO4dBBME/VWaeTLCc3G58z5ot4a+b32KqNBw/JV3zSntk2i3TRnnsITYvInNPdhUGV24H
wD7k0xcZQ3bglt6lNLC2Owxi544Xb6jzYFSf6hhKFZCKsFYJ6oyQnEunix0Jc0kBbvgp6xpnyUs0
q7cizpdiMuPNlLjOxQDidr5YIeOnUDjrvoiQ3iIHhSjILS1L/JFtyNaj/29lukkMYToprr0CXUjn
ZsOmKgV+f01lIAEpxgM2jeNnsOf6kKh0jYPUQ8Y2TTj4LzVoaY5uAPU+rmsMVjH5SylA4T/5Rgkm
rPpHPdrGq74JsvrtxgI/biYgCOJaqC6WVm59aoKuW3EpnKuyoC2QtUlxQMEAjA7RFK5rBlWE1IrK
ZV6DfCfW8nSlvpMB0N4A8mBsWij6pYNprf9zDAXSJU3BdsJ19G0xuuPF17LsQhy37BMdOfuKT3fM
mE4kQ5albLzTPjphkq9l+Lbow+m777/NAx8KWO4H57WFLMMCxEf8kdtRsBkDYGwUaAzPLA2TtWyE
9aky5NeiGqIfLAEPHnZ130H3bC8GPclgvyYBfDuc0dCTglnTMD9NwzBPgqzqPKmtkNAC3MSI+uyY
NK6xzCeVLpFzyo5xNICknTxdlI5vt+SaMhMJFLeYDvaAAlqp2yorA43giQXhdWiBJacwAoOGUYj2
wXDSelnVgr+Ohbr6Lnq9Fr362oug+4GWqZ88cINPfm6DhzkYnGvmmxl0nwQ/4Ddbn7PRZmvhBP4j
S8VLEsXbSdeP6KKqMQS2hqNvnMa5jXJx5g4HiypQH2Le3Tzg44FGnQnF+W4Mpy1BgqoBOuV9i4ze
jBDS8CFQsvzdJjwwUJAoNQVT3PA+l1BHtB7F/cf1wO0Vn4OsO4F/A+0ppm+sbhmW3jGfwJIOzI1O
0pQOQIGV64GqTKOj9YUmRdB2Wt9sUxpeLOO1wbH7kARhjVOyaQz4HcareTiowruOqkjRuZuESBeA
OCnRF3KAyS5a2G7Jtx+isVtetWPen2/Brq+JvbP68UMYhNyT9eAWLbjAX0AQE55FVbv2okM+YB/a
0UvNWHQZBc4tK8DvN54NnrE5BD1X0yJNIgNPl7FYAU8EUYPb82lgeQ2q6zU9mDqyO6N0LmXeFSul
g8kT5ajALUwBgGAq5uA/Hn60esFsC2SLaEvXbIeepkeMWYm+TLo1ifjw5iKjslIHqD5gM/QU0sD7
EMd7q+IrCnQTC+1Bdu3be+ao2TavYI/1roVMm8MXRV1AbsKynLskm5qdm3T5vrTd8TpBCBIacWnz
ZYDco2/Exo9ANTuvYv5r5xfDkiYVXtrsVG6BeSSU49XGkvOkwvTO9ERwym6HHJE3T4qAa7sL03HN
oNC3KHSngqc7FehSD80SSavwbDvKAq5GH+3BtcFBf4XWAxAyvsXh1ATmElE3wJsj5bN4n2xWidpC
Hw3yxijnXIEZHq5Fppoz86BQL1jhQXwHFChm0o6HKjTvaeRpE92BtyTfSU+3J+iptAg5SiPONmYN
+J0fteXbKmGedysmkUlNrCBK1qWDg+aQMRAS3j4KtSX8NEDQ7Gi1YUx3UZqKiwCpwjoIVLKmv6hK
/1mZSfloqpqdaNRGYXcuGwneP/joEjamWntAXKzTKnyzoXP1PqqMYP5bRFdtea4n+0rx9KcI8nix
jrlq1reFVCTubMgWn2kdJIdBvzH6KZJMoFSpNf+VlSU/hUr9O7eHeLeIwFpPduG5/tJqLXZs43J4
ZinfdmNgfcmVBSXrsh23FJahhJ5bONi3U88O/2nZiRn1wlOg4aJli0iVB5tgga0h7R26BqN14U7d
hljIaJgit/5hyPWQKMvMtonWN2+kkJQwy58xXgvPPTSFDiLDv5KGDke2vPICNCJob+pqjkheA5eo
h2YK7KHQNP00RMkgOWd1l83DeFTmOa6NH/NKqHhc0rj8SqNYuO6l78xP/jRNz10puqsBHTHyccvm
d20eXsg3ALl41442OAPwiWDUaO6xwdpFIFh5TozJAKZo3JCv6Jn14IEwkOZJV7aPY5csyVdPcfLk
FT9rfPO2KgXWXUZl/6iKMgMtV94fPU3uBNiwvUuZU0NLB3xRcwi6aRrbde9plJY5AwYwsTY07K2h
upRZeKERTSqxQV8gQdAfaUhL+oG897P0adS0J3nfZg+GztqWNXe22GD0kLvh9X5A7/6FQlCU4Rdo
UOxvE7pCmFs0AgBBoRehiywSMS8SF02/twFdXoBhIkQpu/YWaRMCzVw7jrFghsshsiXClSOn6K7O
q+gO3ZL5LoG80cKkmIahza6s5YW8dKHg8VCGsXc3B2UtHi4tvgPzulkIpiTTzeLdbdLts0r9MVYK
CtswK90VGq6AIQljkx1d/HLe9wKFSoDWpvGHt/+QjPla+kiC1525TWXe7zx0Cz3G3P2Hp1PxvTRD
VA786rkAXdrfArLWfw7Hqp4D8OLtd/WIQ5deIcdh6cEHj8wi8aBpX1pxffZzw35hYjNFRfJSN0Nz
GZIYOG1tlqXi2wzA8Q2KUfbLbdLbELv1FJmsaaqO85txYCH+RhJeob0P8kgfLjIC4I33I1R+4Wj1
u5XuIPPuX3DgSewhXJElZAz7nKyqtlFeQg3PdULIuuZi7QqWPosCW8Gki7t/KuSqDOY4PwXKWLU/
pl/cDkmNHPhsnLQljofYfh+sukWznZ4eQexmnj4FZvuMkke/TnPs9luNhfA0PkK0Dl6XvrzQyDfB
pjB1mVhaowV8h/bKQL154xjt8o1bATGlp77PD4Oh3JghGEwTUFgjF4BG+F63oOQ2aFXwB/KIun0A
riicBXqfma9SPZE/ArfbitnhdKSJuZ7Y6YnNNDw1eTIefN1W0XRBeXH1HQ1jL8LfadSfrAla22Dh
AD9jU6kThVHEZMTVtpMgi90DfCSXgVs0qHiOxtwbEOVptUgsU91ZfVBfgH0xgGZF6dRTdYXvZ63F
SX/NsOMsvAchIDjMc+e7LwJxpJeTbJPwAhm0bcfxpl+2LO43YNJrV7etnp7gqbw7kkmBpm9jBjZA
0kiPitQbXqO83oN4x/hhudYJwqXTFwFmgaWPfv8reLOMnSvNfof2UqA29STfRd9iajb7aeDVdYqc
cpGNJT/nuuM0SwCPVpAEmkfvdle4pVgVqjiUNrgUbyQzgIVC18eQPthVzfJAjhxfr3WVO6jxswhK
rtIczw0Y0l7kz1pZ8iVmQwyOXLCihU1ovwjwf21SSw0bCgJr69sc5jXOi/XdifOdasrkXjY2f2SF
DWB8boK+qk2Tx1xU7QlPnC/knDivz6CoPpeDl5/sMctXUMaFwKIehhJvwAXd0iUyUjzCtGccMnh8
CHdqoR5vTcbe/QZIXH7vjH5zyYEfXXR9aH7m7WCsqoaVexpmqFhAHVM9Z5Y+ggFnu+Bghvkcpc0A
bIUZ7H0epEd0nXpLbIcWMhPi01TE/GwaYwgCXcAAICTbrYwqiA+VHuowocPMuOFn5CuhiRa3KIYB
hbUClQ0/0PA9zNKrASwGbjQCFUztN3R2gGGrrr6GHnLqOmOemq0C0koGlyEsqxM64rzVewRKEmgB
SJVaejoi6kApTxHQJKq+xs3bGhRhQHEOXETgSMYDyXzoUExbTw16QIaqsR7QSm895CLctMhSXimi
SFIbiINwWCA7BZ5dP/WmBZ42456CHRuN2WJsgbnCVJrR6jWRjmzXTqWmYll7xmbo3S8Mmlr7DHRM
i04zw7hTVB9pCJEa+9mV4m0YD2OySdCqvBoa4e3qEoJhdFb38K/eiUolKzrIk5eGdFq/BTudio5I
6qQLqmp1Tgeq4LTsN0kbGAApF/IgHDs4mkBtzdWxLAIl14AKK00gO5XO2nFItiMwQPNKtwl/rolM
EVQJVxnHtoflALrxos/uwgxvtGHy75uohAkYguPAgtebqU89SCI4hVrGXS7Tpc8LsUqNLtvM4zqe
NGd5Yu/nsRXh5dtU5YWWqAovuxsHifOhngy83bx+jhZbkNQNhzw5FrHKTtjtvF2mIAXY588xr2ow
r7dHstOMLgpt0KiaRDVjX3wNNp/6CILBPnop7chgC7K52oH//mpZAhS1vtGA0B3S6CijAmnHk+Jx
ckf3aRCAyYzJVQrDfSKLbUx70EfIO6FNvW02i7SW/pEiSlQkVq2AElprtB52VGiVFA04pGgqh5Ts
Ac1Y4YKGaIm1Lv/jk3y7kXcJIC4tqvChzF10Sk9Ncez0JRlsjOXIC2CGpuJId+SuHDmAnNgewNv4
PiemcPJTZD3V4PP585b8Rts3a0hpJVsnj7MV6YbvC90dVuN7smKtqc4SAPyzm+fZKjeZfRy86oeI
MnmylHy7xKkjT2TzAvDruU5+JOekIyTYGpBHew8hz4AOOlA6g1etMO5vZaqp9/nRHJsv4r2z3EGZ
gUxUpqKL0YGiUkfRiEJp4sS7eeJc0fq11m3539ci+/sn3tZivz6RVmZlaR/Ri43HJx5GTcb4lhC8
wfsQxx32nHZ4rNy82E58HJIXBXGes/bsuIY6D0xEe7zaDh1Lgdgh23wbAKCyTy3rQDa6lF6NfmZ9
QZsBSEpfeIcTBHi7hD8+G4DfB6nxUndN9a20g5cAX4RvoIKeb4AnnW9+c5nR4H+CVMZBu0s9838s
8X8eAwkwdHmBv3vtStc9NYPnLIjooeA537TQqZ3ZIWwfyi51bbqXDv/kTyx4SiZmv/xtUhSwdmaH
+PekIa3tl9h2kpMq0XwpC2O4o0uX+Dm0Mpc3y4RE3J2X6A15xrXoq6nZLMva2loJzqiessYPU3O5
NKKmiuYlewtcHeagkxL6E3RO766JuLXNIhDBks1BhXLRdn4JatCyXvfoqd9Hvsg/jca0LRsGUKu2
m3YW3uwqrt7sPhjb9g3wdZ/cCmfId/st/nd71aB/japXc+FLV69AeQlN5nEuljWgrT3JsH261c/y
njXb3g2G5a1+plDCRBY2CTa3oph04i957AxHMs12vqwidJRRzW0youzE7frp9tESD5xt0/BxeVum
jfqPS5NjtPJ5aVrIBJXznfTYcrLQISi8CYnBHJCUS1573tJoRYE+gCG6zB48ocY9+lqeC22juJZF
UFAEgmRLK8xzaYH3VRTYfdDQpBd9v2B7Oq90M93WbJJsi/eNfyQncGAPqZvLU482/tVQ+Nhx643M
vPPAi68eHZRmtSkAz/SuykdQdekhbVfcMkatTUXZkWxeAIIDgMKv5JzD9LoeSuGbm61kP2/LGmPw
cVmaFBpIZqVKZDhHYRtEy/ZgtCYnXbr3ZSOBo8JYY1c1dIa7rzvs7Gg/E8TAQdCQ9jM09IJeoR0I
pYnbkLzoZcPfS3YKYpx6enQQb6Nh+hp2OBLFvtmfQCiOPR6NfW2kO7okUQmJ2Kzd0tQILOt4begp
NL6tEFUg+Lf79uEP+7zyhw8Z8zBZ+EGpNkhx9PvBjx+Z05uvPoRYw8hNvhcy7ZftkAYXCP52J9B4
oJ1wrMKvVnOmABeqxMvKB6d8M9T1uYSOyIocHiSACjTct1Wz8hqVnEMeFxc+AXuA0lby3WNPfW1N
X200pa+gY1vqbXO0RYkYuQcB4U68c8fXwnTEIsns+K4sPedCDhwB0FuhHQZa7GZHbYB/OWLooxia
g29xUCu6GgI1CPVANtW5QNmN/fjQIDO4sWNDXaOcs6vVmvdCb2pTlJJopDqDbwww5kMRGA0tse+z
A7Iqe2pquTW60BDqzu4B5Oezk+LJTpcRpaWDm3i7P+16WbBDG4fK6nYf4t/7Z7LJ4Ec05MzOP6aj
exf1Y1PNP96t34bCAIksj1Odb2/LMmDqz2mglo0hhrPnoaAzAJN/7SO8rtFoljyILATst4Jiw9CG
5dJyrPrFFy3a+FSbvwYBUABKld/DDORJpSd/SqdcZVnhQz/0AcWgFKeUXCzr0I5+onQGGHeefRuS
f9Cj1zw7Uo5rjkfjqTHL6mihurqZAgebSpAPLOIi6L7bLF4aU178BAf3J+mOzktoDEjuI/N+8QzT
3EMV1dj6OJPdp2XQL1VnWq+j0++VZ+U/TX86yDFsXgHahEAX2A99KRZc9dOjyf4fZV/WHDeuZP1X
Ovp5eAckCIKcmL4Pta+SSosl+YUhWzZ3cAW3X/8dZsku2e3r/qbbwSCABFiqIkEgM885Kl77dpns
Slkn17YbBgvTa7uPyKRfD0WSfmFD+KTTePjQdv2A3aepDp6p7QOe7HwpW5k/Sg134GTKm3EbSTfc
l1Uk5kUQa1Bgi3ofueZ419TmHXg6xEdoNEPNybebA/TDilvQtH2ievwx8Mq0ZXdUoK07VXWIROrI
XRgewHUgwAyujExFx9IMsdnnvP1UiaUTR+ozkmsgkzUZWLUzrIGhDJexlagbgF/UTe4D4AWHQwF/
vchuTGivubMiwyce02uqAobLQGS683g46418ExhNvOqmpA/81MbJctNoBrdxt+PTe+/c4AMtMPr5
DZVCx8+PmRUeL53SHG/9IYxA4vl9IIWA8QIPU7wyKEUEC+q3gclGhmY9y9zqM5G9jRMfZ5HoYd9k
MyUmyrcz8dv5SDZ0eFcu+mDc18h11aa7g4TNTDhg8chTfnXOWRghjQHnQLyiHIdAWfURAI0P1EhV
TmgeLd6+2dfIcEeYLBB7o3LFnOgo7Lx6yiPbvLXgNDv8or4t1fv62GqeRFq/2ZdIAJoTewXumyfP
j63bPgCa6uzJUn5bv/G7IghykA64QSkngaBqGfgXmqoB94Rv3+CLyR9aSDJtGkC4V83AzacRE2+g
ZfgJrzDQp9SJcRi0GK+hUu2CKAOA5KknYrr5Qz/1rHM4hgKnOPckA+EDBEY9OTIqrnUM0XH5rSdd
k0mkKFJPEbrsqUbyERlgpQfsRbDMgsq+RYZ4vMKP4R26JALfMMSrN7zmBeICIYdauGbQo+agV+VW
8hnSRauhkGMATGK4BEeX+Tm2gSxExmz8QYysW3hWZ13nXWCs27Ftdk7ZDAfE2SE+LvPytsQ0D3he
q56xjLj3EyT3zsLbUVdgDCtkMamK2M+1wdT8V59t1Pxvny0o2LvPFhkGRHYn7BdBt8K+zuY1D5vd
GZw1FZHQ3+wI9lVbxi1wJPW26JKkm8GzCgo5cte5lSyXPAJjwLnSQdh26fahMUMYW2HX2shVDzGz
edj7+Napss4jvKMDcRgnFa9+OijN5KoOIHYui37Ne6l2BlJCjp2j+yOd0UHHORjKfMdZXBrK0v8U
1cyfZZXsVzwO+NaVRXjrDhOkbaIqQebJARDP4pEsBptbiG/yB6B/ujn02INdj6mEX8L673z851My
GmFEIQAZR2LV9SG2/WCjG+DcFdIFBsVPl+WUVlzzupmZDTIDW6QF3TsCKdJ2Mj6Rmc9AcyqKAh64
FnuNKGqaq2YyawNg+abuvzLr8eSvFVIRIWMl9UOVZWtAuRHXw5O3skQ4rrOp2KXFPIZuyGOiSrZL
LAey48bInpnovwyx594g0Nxfg00biPXJnpueM6+1RORqGjbTak32Qyzfhs3hN96MGZDtoNYGw+7K
Rc7YHNHFaEtbWyoWLI63543v1ArERvSuCF9mtI1Lhkh0CXSpS4mrQSTamWm2Yukpjx0EZbviJdE6
K8Azbt6uCHWafdDAT5OOVnMAyAT0EhmIqg8Q6PStVVAAVJ7LvltROx0MGb3ETmGte2VpYFhwiFTQ
HvO6zAHlTwUYZFynn1FllNdvNtzRel7UNaK/kzU1aBn04L+E0kJSIHgLrXV91J2PZELoS4FUDhKN
XYJsfoTucYqVV7MC41szc+Ga7GdUWU0tdOYiU2abl/L6Ul+YFqg/zq2aL8wCiYY9VgYCr/F9TQ8a
HqHw2CQ2njk6Dd27gqcxFM7gN6cDYlRpB5fut3IDEhgFXn+qedeTymMSmdAsn9NYlz4QEoIrfjpY
meRLu0+d9Ar0YM2KgQv8qjB9fmT6wZzSvehA1XQ2hh2fO/GglhFWKhJ7EN89jEE2J5OE6gZPVdDv
Ce3lZYQqYg/YnYSg6XO1mhlQJdt504HOgkQ0CkwKDiqxn/OWVNuMlY303clKSBtK5/WwIRuqskX+
rTcNeSmTDRXzPBP2/NLimDJfmA4EJasOAaNORW+HGN7ICnh5lNPeLUE4FHw516XUQuaikvmqzYyv
5IF856RMoggqPyHI0xtksx+wd3zvzfzJuUmdXRE8GJHxAVnQ/GgZ4AfseDhAKX6Ij+WQKnAvaeME
EJo1L5vQgo8nDWZgjFSvfZAskaSokPsRQbhG+OEXHZef8sBpnqoBcXvDCdktFjwuuCdrht8xT7Z4
abVgwamA5pfJ0sHLFc+DUPgu4m44nE8Nro2dWWFNpZISSKKphQ5Oh8ysAbR4PXaDTWQBtAc6jGck
Xp4g1lnduWPhHQAWrOZUb2iQL+ZVWF4nPh9vPNFj/TJ1CMEVgIhRLvY28MX3bg453Y6phyAfq1kP
Rr4DHYbOyA5sOlzqqKg7Xc9Faq3yEQnhnaqPtRPkDx6yYG9r158zqwqR17KoHJU+iL7JH+B5RXpj
oW/JMMjTK2RJuddUquLqtVflcB4EenWgVU1DPIfTmPm0ocVE1G2pmI5iXCAXyF5TsXELhAfh4F5R
cYj8Gruxyl3w6aLgCo22iG7wObUiEm/syhz0FtTqOm10bBqsUKmV9VZ1DZfBiRqxdI1mhRjYJjMM
PoJtOakAyKh2DRYHcCVliX/EveUf6czoiifwZXcby8zFOLNKv4UDfgATvJlhY5hBmXk6o0MAVYCd
H+FwKf7K7tKNepAJdbsU/+9DXS7501A/fYLLNX6yowZZd3rbmnd+CJFlAyoh+YxOLwcQf4hFzot+
BqGEdH9pkBEo6cs8+9aFypdmdxrxUqSzny+QNohImhIsh78fJiy/fzC6Cn2Sc+XlqlTpVKWdzxzb
PI06wt5t+hCXLlQ8m9ApdSmK+BHKm+XW4FF+00AaUiAUdFATYycdikEgC8Twi/lg8be6js7iZGVA
1Og4TE8AcqN1vap0AqzE977UI4+RLddL63ipHxmw22OKmYiuemkYQK/TOV1ypdwQK3Mdts4yKSJv
fr7i94HhpQJwGxzeHV071Qq75NKMF+ehqHOon1PZhdfnoVJtFsswMsqziWd4VxwkRGswTOido5ne
nc9k2r6d/aKOTHrXlikebPSjg/p+dqlzpmEuo1LDpa4ES+g8tvHEg97Nuy1aCW6qEEzqVPRF4t1q
CxLaXWJdh5NFCXm1TdiIdk6Npe16tzn8LVnZseO5U6ehFAgQDzxfSBFVulbXLudXoEkpX4tRXBkO
K15tLa9CiROFGteP64OMUnAzeczfyqp/oIR0SkMPplx0eALO9ZcqsqD6rByvgTKfsQEbglTENyDQ
s09xFMsrTEhLKtHBGMHmnPLmtR2CBJG+Bhl5hVfWc9fxwWIgs2Bfpfa0ny+d5+b7WRKbb3V01qa2
8xyGQzpjeSafz63BmpneXaJ1chJCJCfwXjuHuhn3VAVxiOTUIBH/2sdcBtW8PpiTWdueQpAx3ZAV
HZqq3iQ8745U6qM4OVUqf8ylApPGNDJV9TU4KxzDCraXujbn1dyNWbImE2pIdQbQRQ4QD9XRmGEJ
OdGgsZPF5aqB1Hyd9GCgvowX8NTaSrNHvpbp4gPH+ejubac5UTf6k5AXUUKptHg3ulmChjc+f4TL
n5BgR9mB/evqUqX86qb3ZHi4fDIt/WhmgiYRmFR8YWRbO5U/MwxHvvurSstHGqkFuioyoYM3ggOk
Nmvz/FfRoLL1ILqXZXp+uSxrlLsxSuStX/7StmqNHXO7p8sXBwcpeP91ur18ul4J7zoPnmms82/o
9cXkdR2uz8WxsHdg2OgmME23lRZEEow861/iurm30iy5jyHZuJOMIUN3qoeeHTfy5mrEOhzJn269
akBltHWzwn7QILojI+ZY5rxxWHWMuDAWhsizmYYA313bmx+6ZlDHbio5hTeukCsC5uTSM+8qp69u
XJBeNW5i3lFVa4LaK8iCaE91fRsUmyzK2fzcQVjBXW+ufK1NMHEiRQ/r6jbe0uDgxE128IqYMypS
Bw83i+GY/Ymq2hGuxLRvqzUNDrRJdoi5+kKN9HGNyNwjhBtcn6/e8A7ZZpGzpMFcmXRXzC6uyJ4O
Xhy/5Ik0D1TqsTxc+9JqQSeCP2g0+uCETJUFNVJVDonMmV35/Y6KyVjwjYzgrCMT+ggdkHFsvKMK
Q0LjxStHtqEPAFoPtgt0j60k9lRd9Mgi3p5GW+qbYuxe/c7zniDtPiyhCDhsgh7FUBsLkG4hRzP2
vENRZVDgA4L6CTyFNihxs2ZftBFS16zTubqFAp8uS/CFwEczf9txg0Jtc87Tu+TmJwh97FtVzN4l
6vG4hpi4yW8NfOwi8B8pfh0w9UnXOr8vEGTb6BoSP/DSeveTAYW2sQb8ZNcfDTg5P8UCCZBJZ39N
eHrdpIP1rONmgB6opU4Oj9q1W1r9zi+dBH6KhIE10O7vkwHKuAoCnZ+n7tAotb9G6C4zOINxi/or
n6e4NVIGSMKEI49cA8wWZgLwWRr2H6BRAS5n1F/Mugl9nnoSYUQ41M5mDrD3ZAZ0xNtow2R2GS2K
P/tEdADJ4wE034B3GLNseM1kiOxSz3qE7HCJpEQz29R9k3woW/sgCzP8BDxPOi+QHn2lpcWOuTkg
tMaH6NP3nl0KMQrqmTsB0rY5ZwsjjhEgClT6gc5U4CTns+4Xdb+yC5jJMG8W6bs4m+HwYQ9msM27
qN45xiaGO0OMzpbCa+dWiSjZUhglYCbfY3RkTKOkZb2h+j5OZ2pEYPeqaIti7YB+4NHKijOflZO6
5jLhbrVFFhLEedP8zGeFtTTq4wYE2pZnfJjsXfjJgFJDmoIYcvAoW0VnLafc+XnoeODBLsPkP5S7
eaxnfqT9vZdAdgSpMkl+lY0CARezW1AD4oT5VQQNQb6Ix36BHCp/fzHzBxGuhiCV894GmrNDosZe
Z217H3aWWoKlrF+diyOI2GynwkeyZHuvO3MEgWt6oEY6dBKEYQB1nahEo/WJ+TaabXZvowXcCFat
Vg08Xq6VzIgzC/JDh841qysq1SytN7GXVXMq0gFOXhBzBvWVXXpI2JwsahCIze1JSoTqfjHG2WLq
8OMYv7oKL6H9WrTgngwHu7gzEnNP3Aw+1Ek3CbBWy356KKDRF02+6O66hGj3nd2Newbx1yUmR7kP
6yCcN+5oH+ok5x8Y6NLPtHVa5TuwUBaLAFlzT2Tmp6V9MFmwdq28Baje+URPTF1DuKKEz+LUMNbs
m6B1FyxIok86O+Yl9z62CWhXx2aMdixL1d3UkdqrJIeGjoV0IR4lzjZJMY5TW85rAIdPGDbdJ0RL
u3lre+FN4pomxFxHsIzyfISIcvJmK6DIoiHHqBYmgqctGHrB/WGzRU9nHFvVTmkX7gKcnVunMx6+
iKaHirsLmNB0ACmmDtY1EnrXorERlNWYiRosI8DvL8e1h3nmVEqE1ie+tPOPETbDonbgdKXfMg3b
+ARluUmD60Z4THxMwbULMcXuozX2bK6TuIOWXtBtGqc1NgyRzusOkPA54nLjc9n3B+LQ9hTYO6O8
+8jKFHKQwF8YXQxeREDvAd3GWVAVkA3FlHxvxPqt7tJKZ4qxetmpCsxANiZKQDSyHX1k30nTg1NW
L+dPPP0pTgGyL7LIQr2BYkH84GXFIc8N7z4G4dMOM8r0FHbDx6k+ZXhbWGFo7xwJqpQf60cEMma5
WZcbTH/9EQv+/jgKp4M+tJ2vE6uIZiXrIUJALTKMxllTinCddwN0zQzoILje5NSaipc6maTDBrlt
1amdDjWI9RG9QB0VqeFSl9eyXpW+1c4py43y3bAHPknb8beU33apN2Q8rhlyh2cp0bRelK08Xp0Q
W6uXSmP2CAzTulaJMJbRdBY4w9sZ1f2qFYmloM9BruQ6xt2zcxE6WNWjLB6qSr1yeBlfo7JewRHX
fTQzP1kgf2q40q4Lz56Z1yuVSmduqdGY+W5mHlxiRCBHMZUFPHJY5wQ7qqKDnLzIdIYwBbRcixFC
tEheXcVSA608Ae4oiYvqQAAA/RvuHOHIya+8afpV2nq2xoZtYltgSi6MPtnazMBbokyggd7WgQ0x
HTN+9fFUuJYjXgovjBemENmVlzB3H455vey10sB6Ay8ONc9Xu86+Dnnb3Lth1Kx9P8+2QSaglDYN
RhYjh+J6VIsXuPbjhS9HtZDMHTagEKQcdTp4SpVLXwprScUO4L1b583A5mLtZBnSxYfmblQ+oP1J
lG0R0wDAEAoPJyiDvNWV8mj48VaFzvJXmhU+x6t2ahynULxUIVsgZbEz7uBdw7fQRUGxIOx/gtDV
BrFeC68wWZ1ApFidQjhjznVUpAZktzcbPjckCBBau7UeAANvd7ZVTNzULtyHFaQhLkUHBIr4Xvkx
5gEypF3HmycTwzikWj84dRXcSdGkh3ZI/Dkxejvf6nXO00POJ3kmeOCX4PJNIUpYzPDYmp/At6GR
82+lN1I7A7he8EOkImrvmFuBcGiaaofwzbYNwWjMLR3ehibIq7WPQBb2huNHm0GZp9fDI+Ri3uop
EQMcmed6sh9V7C8DYwTGoGmSjd1F4QpBDsT13BHzImLlYLcBKCRJ042ZZM0TWYRNZK9jiPPNsNjK
5mfq+cZg/fqXZSKeR7wMKBnhehvLATVc6NRQP6OvVFfvi9QKj3+3pe+/jLq/tf7U92LcTkOVrqHX
YzDuugFBV0ihl/seHoCVqkx+p5ASBpljNb7m/nXRd/4XPpZfuXDdB52a2FkGvX9AFnh17qOzwliq
AUglet7YYFfr2Ahz+J6mNZCeFjzddEi9kc8Ze7lgpi+46gJkEtushLiPDeR152Q1BIoH/YbEvthB
kwFr8zZ7sFnNcJ92FbhpMr5KBZKLo6QsjgDBqyXSnsoPlTQ/E7TRcD5j2kpeL31YNIYLwxfP2sGP
Sag1ZBiXq0vRq/tyBXnkcJXKIDiIAdAr0T9S9nuet5CmC/3hyrXd7mBpbGSi0jdf6uRswPs71psz
RAtKZIjgkcixwoRb2C4OJEOTTUUxFamVt8B2Uiv2itYDtf6qb+KEiFxkCgSqhrrCMgHrSgjQWmXv
7kvNsNSc6rvKAWHA0DyX2s35V51I9xZ6tAsw3AbZKQwmAIOODoYthf1ZAUO8AK2GfW0UUP0bDJk8
BGleLaEkNR4B+Up3TpE467HI+Q2PCzFvhRM+t5a6zdLc/gpgP/IbPf0alt+6y1AjfaNNLBD5410B
fgQPrhgvO4im9ZE90H+gx5/qLVs5a1lUZ/Uhb7CyG2C790pBGOkiSJQVYbMWOgQZ7ghBokuDWdgQ
/DBuwGADJqoCWftwrsxKEXV7KjZD/lYk6CHeDu9bhx+L1BozwMP+Y998RI5OqbIFqG0PopZq600L
LGQjQpHNLbPwSGU6TCZ+PqptnMjoYGLxSXwGse6++CIPb5yut2/ZmFwRGQJXHV8jbTRekdWQjV+A
0gtusLY9W1G1NXBY9SmsppXr97HAX3G2UnXhrLRb8yU8lEgQ7iv2GHFww+G59k8qrMHHjcn/CIwM
YlB+G8Lp0vHjiFRxiCPW/LbJ62aem6p/ij3+0noy+WKVDbpPcSiRltgqseTV8SC02geCQZAtwDMd
1OBG6QaESVozOvqm8ZIavn1eULaJmR3yOHyhZRptEFygXGcub5MdLdY8G/cgwPDFkti8iNdL9356
NCq8KibmL6pveg1ox1Rvd+78Ykr1kOlM8WLwyhkIe8c1QDPZo4S8uDLd8FPmAwYtwcV2Fadhd+UC
QI1Ugyb8FEMaQDBwb1gy8tc/9kzMaLxRGX9UWNkcQcGkjlj1qiN2IPFG9MYHl0fRnsfRKrCy8i5N
4/bGSSQSWjoog/bwucwrn7ENtRqtaA5B4H48t7LBea0B/thjcYRdi2MbkLyEh4xs6QDiupXolHFN
paj0nMWff/z3v//3c/8/wZf8BmmkQa7+UDq7ySPV1H/96bA//yjO1dvXv/60PZe7QtjgsBAe2Ecc
x0X755dbBMFhbf5X2IBvDGpE1p1d5/VdYy0gQJC9xsoPgE0LSrhuPXvDvYlVAUj62yYZAMPVWr4i
dI7wufrcGovzPjbowmQPxMo6oRVWJ0S7QaqZSK+cMczWLvHKQS7VnoVDGa3PKoNJ1PxQBo74KkQi
zGWZESciXiAak0EgBMxEdAgS/30dGZdZumC4x3eQJ0b27HQQKuuPfDr0cVOtckx6YGT61ppW+gmU
9tlGtAwrdpE5FfKR3PZsQn3JmAaAmgKb/f6rt62/f/WOYzu4s4RADNqxf/zqQY+XG10tnbumi4YN
gsABsqbMcZnZRvlcJQiaTMuJbgQOunTt6oYsHGCeANVmSBP7tVWlfGOXhe67cTo20WzwXkOs2NgJ
UYfPaVRZi5gn3VFCEnNfFuDJGBCb+jCC9Blfr/M6mYJ/GjnekynzoTQSpMOBHjOzGq51GPOdbVuY
cwFpkP9wX3r85y/HZvD64tuxkRriCEf8+OV0blK6SJ1Xd+dFulMI4PJz+wMiFPkJirLtCVD9B5oO
o1oZK5ryqDhZIV1LnYYCWsVW6L3AB6yXjsgUWNMwMYWqhliDEM2TpaujnNaIeCneqpjlj8IoIBlU
dDAdcntfy5vQyKsbJNqvELAXd/nEpl+C2xZ0B4m/pzpQhiXrpgD/I7VShyrqV2Li5YfXDKq1VWQD
t8ezOZxT8XaUCqz9vgLksffBmcG7pJrXPlCEYXMH7Xpx95Otbd7UjrV1odzx09KeFOYsLbzd1Ejy
c2MbAJ3UwemB5S87mHb0peq87L6ZDvAUFpWIQQCGQhY57awF9HCXeYW6t7RZrQxzzJfUSr27Lj33
zkHee332N9qFxZaW3STvyOXbRk6zstmsqKG0WPgPd4Tt/XBHCMZcE/8EFLMlYMiST4/Tu5kKM4s1
gEomuBN4RUE+jvVXnQl6ZcIZRuUH06utF1qE2UbbHwLh91dG6GGJZlSQgoyTI6nKnlViSTz2LA9L
p5VXFMWsmdTeIiQBQnunjCEuk5R76kQNVPyPdefBApb467p2kWUzcDfdyG4098x2zT2d2X3Cy5mK
BmRbIVDENrYbby/Nf7M5V9iVXv/D3PPjtD99mSCAcmzmuJ4FIjrP+fHLTMKKmWnG/FvZ1wNCsZk3
M4FfuLEiw0PSd2Yu29RTzzkTS1rrkkVVhUDpdXYHhlsQzyKMWLjAHrfFpkacYZpnq2l2fXcAyOjY
aoi3wYCqofEBp5MZwp0WjGpeJSboXS2WnUwviWbkbKEGlhlvDYjORPASgNbdsLWax0UBLhvfS08O
8lx+/6148m+3GLclE9K0QLnLbP7Tt4IVlR2oJnVuGeRyj3wSzAC1SYIUtknlljhRAyeOF31xipwx
XbyjXs4haEB0yVQH/jwAY11QyRO1si8H5MH1TrOoq9gAF3dWzykVMBeg54AUcrAXU8ZgHKylLuTj
xap2kJ0mGaQbu8k1VPgxSDEiI9hQUU91nQuEUjjwv9WRXTG5ms7Gkx3VDbWLpbZtPFcTvfdMBqN9
h2kYuiJWEIOpyym31BKV0NjyK8hwUes7a8+uawjk2t4h1NZ0CwwfcTsVq9iqx40SSFSZ6lneO5gj
4FQEawp2/CDsd5GML9xZW3v9nTUBSAoAkRG6xU5pKk1t3QAFpbSBWw4SYWGgQDrfmf4W4t7FlW4i
0MyPjb93M/mUKt3cUlWOV9ciRQxjRUVqMFNAqJj58vt7xBJ/e3Q86G14JsQFPGFjFz61v5uHBo/h
dTfw8jYMzcnrrB7juoo+qQ5Jh37vsBtEfiKk5yEBGPx64acCjBiI7/vPBcJKK+imgiVDOtH9jz29
qmXYwAwHLzMiYFzBxeJ0cQWfFOhqqehG4zIs9HjXhhKsIoFaRZMiXpEb+RE0sUg1nYrYYTQbV04s
N1Mxq0A+Wrqi31ARQKO3IakIKeRlhFSzpctxlxMiKPKtehmNTvMOeg20OFZGVXUGDsFRNW5TG1C3
M/RaZCCSgBKYeYZeQ20uv/a5eAe9LoK+Xuou0+dL0HUGAHOQ920l8tmypD45lhdcJy3wrz1APM9c
W1AKZyw7IENB3ptBufXDwnwGq0izwpzqr8ksjsF/XiDW1TUu8p1a7CCo3rGbl8uwPBjhAZ6607CF
zgO44otDre0ReaOQbhzKNrwH57qN/Bx46ypZb4caEQHACuQc7BfRK5ZPapaNpf+QtKO18I0+vVbI
Dd3ovLW2NJJoEAG8jNSxLLj1ih7gZOhktX4/tyAaB+c0sMnudKB6UTXDshZcz01nfKujBrLr0Ysz
xs9juNEaIlb1tRvAg6JsnX0EAfyOlCGbuNmLfvSekcTozGM5hMBPQD5VNpW56SM47E2Lc3wCN/vo
RvWu9tUDwAzJNcN0eBqwMYLmBQSuRd7eI84VQM4uyO/zbKwhE1C0ayo6Zaq3dYvEcSpChJnf1DVb
xZrnJ3jYzUXOUnlrlXl6zUq5Node3lJVH/nNwrf8ccWnOssuayh3nM39LlVXVqG25KyFaBDYDVNn
Sw6jkCJkU13TS+RGtwyAcCyWXFC3PRvKPEWVgFMvr7fcr8qvrZW88Hh0gXmt/Tm26fZNafJ6bae1
gXygEXQNQHGuikjnt78aJ022fVaUazgs2mXZQhJPRcVtMaFRkAYJleQJiKKMHKKNdarwSKGODgLC
AWTrjJil3KhETL4fntw8X4xDPjzECQAabumYiLVgx47VrQ2ARo4X6URuKNJiAWBRv+uqpkIErmu7
5FjHeTmvTeadwE8arrlbRFCcyYdDYsE7j5REeedYCBQ4eeh+AqZqmWaB/TXQ3r5tEJGh7kgH8E52
EEZrJDSNq9/PhPzntyVWDTbjDC8GxzRNzCk/ToRwQ5WN1RstBONNuFg7H+ElggyAburGC7W5AVUY
PCJU10I7Kmza+7FxSgjegCXfkYV5iluF9UBXZp9z3JVILrMfLxbI4Q8QqPajjZwoVohnRYNkFfuf
1lsSqYoOQH5EZ5BwhDDuPKjr7LyO4Mg+nmt7SK502Fg31MAQAbn5/ddg/rwunb4GwbBumP5zHNph
v3sfyL5HnrfL9NVbTrv0JiQpHnkG5WOQeMENwK0RfJmXhz4N+MLuefnzZEA9ihRJ/vT0hwX47BAp
i+e//8i2+dM6R5qu6br45VxMHvbfdp5AmpoQGoziq/OCfvRlBSb0IPoIn3A6OeXBtpOsS89n62/V
9I6vTKRS/b06AG/juZpxHX2E1MbFuo4buRBRqcDRtCQ3Zya96MES4HLJ0+UQ1iAORshjoRIzvDWC
8u0MQgj2otOAeajAtBfDdHaxU5DI+4ftOO0fLp4QgXc6tsE2Nhbc8WyG8o+3czeMfVSNItkMPqBe
Ys4hytKOkNqWWGjCgSRvu7GDoO4EOOl0coOkt+rDxcI37BHxIaufdYEP1UYLUIao79N8HoJgOsU7
ByjQPLwTLCt33dRKRToECAQPTh8cQptBq+p7f9WJBDhh0/zEuv3v7wFr8i78+Ofi4XUlWEJsS0pg
sn78cwG1yAZEsoLNGcPFi/nZIwPfvne0AoXAJThUqumQjEENHnDUt4MCpg0E1bPEAYtjoFsQ8zEJ
t3Vg8fUALucQ+wVAd9+VL+2ECXOr89383z/4sGryaX3Oi6GKgrD5qfjv9Zf86iX7Uv/v1Ou71Y99
/o3XFf791uQYfa7wwv/a/Gz1w7i4+tunW7w0Lz8Ulgor0OGkv1TD7Zdap803X9xk+f/b+McXGgVI
xi9//fnymkUKWevwEXxu/nxrmnx3uE0tTMnfvX3TFd6ap+/irz8fhxxdg1/0+fJSN3/9aWCL8y9M
AqaL+QtjSY57oPtybjJNNEFvm3PPtbmE+wU0lk0Il6H41/ScOB7+Z7YNArA//wBujprYvzzPkyZ2
l5hXpGtaf377899ckeff7deuyel5e3eDMsxPYAfjngBKBtfhP3mATHA6JpVXdle8fAobOG7Bhg8/
Tz8T9g3L/unpn15Wv7vaTy+zMuAMMS5cDRn3X/t25nzI+0WezvyTUNi6zsQjdNuCI1/n91Exs5+K
ZfQlWEdbe5XpGQBMYJM5dB+gEbqQWzbrQe0Tzka8p6Fi9A9Prumwn1850+yN3w0rNht7EOzmf3x2
B+R0ItJlm3BeTWDBcqyRyIKD13HIDtmGhJB8EMp50VjujKt7WY/91sjAIz3TYFXaNWZX7egsDjwE
1/rKXoQWhMlKWwFYoKNkT4fWHOMVqNA+loXqEfMGZQg3R9DkxkU+pzrld87MdLCWK5Hyt0igbzH3
y7IFDjqDP8Uo1Y4OQG/6CdKyWrBjmzbCsKmrdhHLARWOMMeBbRvlFtTNOypChOJGuSV02AMr3zki
GhGNKKI5r4xydzlo7Lh3IMJ0VsGYI5E2LXd0yCrfXBci2FyqKjMq0tkozQS6HGC3M/uqmJL0ip2W
eOPOtC6SJRaZYOObLilkZ21UWcwlwMI7OJQSyDnRkSqYUsVutNsI7NTmMO/cyl/ztl3BI1Lu7NYu
dkYcvp150xkV6+qQNyYo9uuh3GUca8hZHcpyR4dyOjN7AwmcLOoRRGXVzmdetZNY6afvyjmA0Mu0
9x/LtNwAKGKtWzNpdln1/5g7j+XIeaxNXxH/oDdbmnRSyZRVacNQOXrvefXzAPl1Z01N9UR0zGYW
YoAmKRoABM55zQiX04IAlI3xQW4ad0XFmlw3bEBu2VdX7YZLMha/3DnvIlusyU1ycVvVuvzFWgDR
Kd0oTGa5f0Sxmks+JismsOLO5Vtx++TeGSrEg8T9yruUJQJ1NZVQbFSR5j5Ue/7hdod6oXT/3LYz
QsGHSzv9aFMFScBu6C/u2lJJbzcvS1C/SwwRiFAr03DBjGC4yFIGzeY4m/vZXbvk4DnWZ7mvROf5
PLSIYGOry1vDpnvNpu6C7S3/2tPH5OBOzefrKkOk+rIddVETLMttL7IkawehAf20QNKV2+Um3riL
KwN1PvEKHlGnr82li8tph2c6Kr47IGayJopzwbrB8k1rLEIl7TKkuad1uSwLhA/oe1vHFBvlntXL
1kum9Yz8TTHPrPeTI65BVttZXPO1tE/PlRXD1rvV1zbHy8GXFzU0DfpTcf9OXk0jL+nfCwv9wosH
Y/0i98YDLmdwnq0TSIvxErt0FVVDzZGrcoEN2O+rfxxSmi3o92FTQrPhfQGW6i9JhQkGLiW9c7S9
5qh5VF25dxelP1brmAySh9pFiGeWFQ6lUfuGEesaeg2cEAiGE7Xl9HI7vSyNQwact5yvRxGIpNWh
zhv0Js9rGWj5m1jIkty2tSvdd03kHZxJGvty465N4OQ6j4Gn3P3bkaP6U5mV6pyLPqvY9voiS+DF
2v5FFgm5kJ2RRbkgrPKW8skACaG4hX/bIX/d3TbeziaPUYA8+WXt5uhS8OSLfz9+m2AjzU5/P6Ud
iA++s3tAG2kviSW6KK3qvNOym/4irx21vH/uV9409P/iiLLp3XWvae/0d+kmer3r/lR3o6w3vjTb
WqO/YNzHOIlY4iTXY+VRcr3R9H/OLFflDrnterrfflMrE94sC4pfvY7joIqkXi4a2d9Oc9umL1ij
BXo//nCGpg0NeJSpqKbuYi0RGv5vci0Xm1RRX0ucREO5bUHr9iJLt8Wf26qVj4ptGdlR4WlArCMl
LI+p9/TXJm7+r7+VP7vtaeTvbuuy9Oe/Eld425ZMZiqNFzfAeb2q/2rozeAN8sE1Ui1y1rY8KbX6
YsaZBbmIr55cLOKr14G1QfxVX9vjrMM675IRQaxG2YI961GuHLchhAk80VGwcC31vZFX/cEQvfFt
oTrz76tyR511PwfMU6JN/B8V44egHvI1yMVnrl7GSo3GBYcDI5n6cBKVXy508UG+rf62TXz1+gJT
jaIpRbXHSwstbR5yvUA1mbZODwYMbHIm9QfdM88uc59D0Y+vPI75zKD0PrfT8piBKyWjR+K9munT
UWJ9xPituP7PmdZ+cWQL6symCFcUWYAxeE2UWTyevi+izeqcUw3eK9JHEsYYLPaXuRqYocliqtEx
yQWjWgvxlGQP3a05rMsWn9r5u3w2lqHUqCbVUP0G/aEUT0Q+JVt87woyWhhu5EciB1ZULdavKTe6
uwko17a6b92QJofFSU5eMWwnrw4nrUkuZvIpzWm8gxhhrWJ44jkTTj5zG7/PmhkskdgmqoOhm+UJ
+SEueFB277zo94vGJ2RAzyVksPRsa97nkbHuBjPrApSl6bWCIVJlH60kPXdWol80xdCui92cHj3L
Lk4z7Al8xdyHFimKVN8/dpipHvKtusxL+z6TvoEkDUNytn4v9B9zs28DHWuzUAXreJEL0dlevGr9
Z/W6I9vmoCjrIkgFt1QurjVAFjObmapbLHNAQJmPrKM8OCmIE3XYe6jS5v0CYSRwdLQnx304z+4C
7WWFPmNhpOhj/UubnZxHsirQ/kDf8EGttF/DqlaRLoZqcqHJr7SX/bNaG7N23G33SMr3R7tqT3Vp
zJfCVeaLLHV5tUKeSvsQIab+An+asQU2XFSM27qn0tnhLig2F146XPe5dB1o/JUILv9rkzzieo5q
IqkFoXf0/CFprGAQHyGIfxgSla6xY8FMcTIlCwAHK4SGGRGppFz5kdjVFow25EGytIovlyzddsjj
rj8hLvGjJLMSyW1O13lHtzcPdlvTE4iFutdQ9OQ6lV3ztR1sEmM2oIlit6OY7G57wJUapmdik9wp
MGDXUqMUSTCDoPDLiXCq46qkgGP3XE/W0xrb5oGawiddT89lHy/HxSZJDaxFbBv7n4mbABRrGZnL
TRYuQyAxvNxH8RXK97933FYX8IS+B5C8jObVn/HTUkIqgLb5BI3d+aE8JvgNG3eaF1lutHypf7pa
9Q7qBDYi+nEI7Y+ASnztvRLFWNL4+D283wBWrccxjyjgHNPZDM/DrX8/LPd99iBmSXmYJ5dt/jzp
b7g7+WlxLN0ICkdafDbzRy0/kpSrlLsmf3Ty46jTZo6OducibaPEtO/7On/o1vtpvccQOUYeO74b
lbMLut16TojZemGCjmx1LlB269dDzH0d7Et976J1xxc7GL/vSYjc5q8uDfrxiJebo7z2aHtz/x9G
52zlOZoKjxA2q+KLjhEEckBh+slO/O6bpvhmHsz6R8IraeWbWjD5OGLiHzoqB7vwcayFpWpXBM2j
JDsUo9+ZjzhE55/6/GlQv5Xv1EPr31uX9s3184fVb2miQRbA879YQf663aPv+ms7GG84+s1REypP
Fj1R7a+v3hEOwVn/oT3X0XIuXtSw/dyFbrievN1PH43TfBr92s+enMhGEuaJSSeU07MbVu+0U/sN
3EM6PmiJP7ZRARQsO8TKmWSwfW/MYTsdNEbYY9iAAw+/kdR/rM/WAUWVPTAj3Nwfkp/bj/Rz+6u5
7+5XZv5BH1UvNRZMTLNR7A+tB/3j8GKGP8fTfneeXuMzV5Ud92MWcMGMQy7NEy4zJ+fYbv5mRmoS
NQ2frHCHnn+sq8juXsb8lBFbTCK9AwJ5sLtTfCD955fVsVpRk3YC+wO5XhQ31R9mA8Uu2L4mzUEY
+hpE91H789HRX6AWMK3Ng9VBKTZiXA82Lh9ApkctBtdq/9rf3TvPHrdVn+2g/mCvF3eOvCg7wwlS
YK/tpwZ7mi2ih9ypHJ8mVODvMYJ9BpP1Ljmsr6MXDD/wbM195HgL75RkYbuG2we0WW3vMK6n0YsW
1EPJ0dvvoZrXb0Z7p+6Hrzid5FDuilMLBPegfgeoS/Y+SvmSij8oNts354dTUxMD1BoKx3fUu5ih
8BIYj2hnwB3bgjtkcDGUvtMO5G2+IIDPdxAPS5RwvPv4faKGzte5DrY4KF89hKdRm8bg8s40T/Pr
9tFr73XzpN4z9nouX7WfKPgSmVC/ochWXuY3lVrZ3WtNwOjnWBch1p7JuWSMYqMqFGwukujMlH39
S30c5zCBYfrZ/jY/V0/uS3de31WqjxtEW9/T/JX57MYhNgqo7MGn+wFV4Ce8OFMDOB4g7QKfs2wO
pnnkCjl9uTDpD7R3xsV4rrdgXSOvOuE6m/1U3y1vyvfyCdHxgEnaR/0l+VF8xFYKmRmkZGx/DOKH
4kv3pblTn4kOJAdEoEjj+/ZDc0J4bH8pz+bD5+09jtsn4yn/CdXUSQLgH1ao/iLkZ18wxIo6jCO3
Y/9pPM7P+sm8U8/gIPrPOm7bb8yOizMJON+MlBe1CZxDHKJeGk4fyarQFxKsL/m1P5ch0OMxDTAb
pNIrz/NrdQb+ruNtZfvIian3SUif+sXULvhifGjikFtvosqHO6Mz+1183dcP7ql+9r4Wofd5jexw
PxWv1dGKlDbI3EeUzGHcgMM8lmFyqaGQhlA6Y7+5p7khuvZgnJKCIBn18H6EsewT+rpUi0/L1/Pj
/pCngQsi6rg+f49PyT0zz1N9wmjxWBaB+zSe1PNCz9Pj6ukjDlIBJvV8Pew+8EzP493qF8gRo+ZM
TU1OGfcwI0cc5jTrJ+8F+fkN9fYk6IxDbPuIPtS63z04p9gKXOoh1gX+dEwitByO+dflXdN/Yu6V
K0HCGb2D9UWbg4a6VwXGvRsm5+4+PlQX+zPpI/eo+ORPiwB6Z+AAkzu0J4NvChSA0IE2c0ATf8qj
n9tjce+9mU+gpt8lx/RbrQXWw1oiP3X7/Ll1R8BHfiINuo1qLscTwaMLqaX+iFXXg+YysBnFDCdu
mK8DyGzDaVkMPxvsKcp098XOXcbWJ9NedN9oWwyIiYBdhAHIRZYSMSGRJQQDR/TBxO7FUzMVc4X5
rjCH/JiJY0o5u/nPvzaKjlHMgPeDMwK/BCIYFGMz3LkYbjW1w4QqRWFh+vci79FoUAyy0bIkdwxD
+6o0qk0cyUVbCv2dS7Lvh7QoyJcTuXIXRQv23RTsZFFcVWKPg9V2IckKTOaGlAHn0sVNkLjzeklb
p6z8qk5z+l1iELlcjx12OUYZbkWxnezeYzit1hWhUJdQkSyNqZgU3NZ7go7HLFXv7Nksw7bsN18X
4imqWAAAZtArSrdtQlbxWPXTU6zOaBFS+e2NF8z0hJluV2ttuOWacsT2NwGxcHEd9IB8u9bOedoP
x0mMpeViLKyHblO0A6mmGsrFvxaJmAreVhGf4inN6qOMsq1i1iZLfevS5d42mvaAwGnWp5gzMQu0
9SlANMY8yXDwKEKCsmSLaHBW6OqpSj1ABtqHUjXig+sRmmpXbF82MBV38dR2d2DCtINp0B9Pn9du
W864ohwUa/WOtwCS6tbYvxS2aIzZVPlZN+6XaicSY8CNC3Sg10iPMvKcZmAs1gSfUKyqSzajKWE9
e3P80UkG9ZJWuIb56a59bHvoXuQA1gt5gFWoRBlHI3NPSJbxxnvTgrjdugDSVrT6chGvMwtj9p3Y
bUO3mZmpiPd1W9y2zbMKJyi+l7oz2txDCzOnZgs3s/uoDsODw6wHw2r7NItAnAzRiSxIYM0zvZ4I
J5uDiCJdg8e3YLKuz68gt+hYFSAjSrMal3obUWbvUnpWTOdHXGn8haTJoRmML5jVaczcWKiYGdfq
MkVDb2uRDKvKFywXt1V3bDJukokhdFJfvl5NTO2VzdGYGHUeIp3b4vrb5hLe6UTQ+boQMWSr7dmY
JFpYoUuLptAYI0GqEaGTEdZcz/vLdd1V1yqSGab/Khn3/5Jn+9/Sd/8pq/f/YTJO1/A0+r8l4941
9fhWAza75vZEAu+f3/yejCMU7wDGJ7NDr/9bMs4mGadpjkq+RwOZyH/6VzbO+x9QB56qkscFx2+7
ZNH+lY0z/8cAmeCBlGWCboOA+2+ycRjZ/R94D1u1NZyuDDheOpSmPzLG7d4Uehxv6aO9Dc8xkGlf
JWRNlmRf/UpRz3vdQMcsDVxo3Dwq5+zVxaWR4Tewl6ZI4aumd5OK4YW2J3k41b9cvDDKdsSDwx3f
m22P/sxMuH2bLR3LixI1Go+Yb+d8HqzmmQDMo5cipU1n6aqoMIzf9r2MGiiuyM6lm1/0xte0WL/X
en1EgXR8BFqjPqeeEtakAQqlYEgfTy7aqvtJK801mkfTYGZGF1A8dfv+WYEsYmxKdmx+JUjkApw8
9i4ip4jmos/WF/uxK8HQQ7A/JvyMyIJt4TyYvJQlJMTM2X6ghMGszHID5ufJaZ8Z4pp88zePVPn8
tu5q8VyREZw8JtnERfJ7BwFxTGXN07THOpNvrBZRoMQCyMt+wNu6q2cGqx4hMn8ONR33LdVtjg1S
G/jRThAFhiLgiPWot3AErMK+qPANjwjTzYx4zdByuXMT/6X7HJ2xxLIPNsJMUdJWLiOLItJhIDE1
2J7SEkruaj0KUpPeFlY4mokbZIb3AR3qmiGZ+jRCpvMnpR6xBobVZ7cfBuoAwn1CiswsX7QeG/BO
L9+0CSUZXJySQ+ZZsNxbZnOx6yLcOXz1gKf59m408I7VC0bjy33bpQcy1FEuQlNV2TeHzAbvnPAE
GEVPyPQ4YEvn96DjzAP0SRXkW7KhDaOPwbYzU2rc7bFb0h614vJXXiiKv1auGZobeCO4K0jkLdFe
9J+dtmb8ANJZGDG8EbZZT4Y1R2ueIpVXpDV+uk18Ki3MTVMb6LjRzQGAZKzbyVwatWqRe3a1Y+bA
RLHVd9XufdMQETnC9nnFVaAO4Jcwmd9G5r+Cw5IHi9G+VSOORcpY49A5EEDQeiZrcJcPq3Fv6IJH
zMzFE5ogbtllQan/8oQNW1rBTcnKHSqUIMNYBmjMPAuNHtjIaCd3o3Cc+V4oY3XJa/QabEZlR7jC
2z15+ZQQnP7sNUUdpv1cg1P9LCXFAN0hm5NZTDdHaI85WQjQVKvfoZ+2Zu/XIVBtRled+d3qjnU6
TqHaPzrKUh8SDaD3CLm0on07WogcKhEzhs1pbxZnZHu/oI2eomRXhFVmQeD1mMTBLHwjEftjpAML
1F1Tgn7TD9nOtHFbM9/crJ9ODT9HrTl3vhR+1U2ENbKFqj4XgpKt1UGb5QQJrNGfAegjUtSEG9/j
BLohVDbiu/lLZ7nr2WlRHuzhuUPQRhBw7pLIrNwIIyzUN/A2j4iIMW8qT7y1ym9J8x5VkC0+IKlX
QsghWlL+5hoHeuAAJvYPnnjtI4Gm3RXL0zg2Z/SeeLcjuv4kFYKtNs8ojUV9AmELWe5abfS7Ilve
Shu1wmFaTxYSb/5uA5W0VSYkU1YVQTkD+Mv19AVm+YPauIQlXWfGZYEqlxWtGpolKqFuvYdew9wD
K7BoG4fkoCJMiihXFShTvBwQR2OCX74kjUYNqxkrdVP82DGVV/JoIjN3hnJqlAhpauos6BjKm2tU
7yHhvll19giVzXpE6Yc0eDyMYZdsz/m0vUs/ZVmEOfyGQuQ4MhavmIKPx24ZmoNqZ+5RJ644blN8
6k0yb8QdlOmM/Wb/mKLYfRlFKLSWUVHIDURZMQLuL5mIsmKvPlxQgitlcuq2SR4x+LEIv15/c90n
fvjbOkoMfbjtQuNPxHXJiSwXWdIW42lX7B8GhIs8NbRrClcmRG95XJnMLXq7ItFl/hrnfWFa4wzr
cRu8R81US+Ftp/q4UtMWREh6IDZtiyD1LMLVHXHrXQSwbRHKdkVQOyW6re4qYW7mUYEcdLqgLAr/
Nv4c2r4gbcPsZRcRdbmQI1Acg+rrqtyGt5cW4iXUBtI3SeMzSj6B4L/oCfO9f4/o36UV4fuEOH5D
PN8Qgf2d5EoKofy0EfNXRQZALoA76KQf4K+LFAEMbpThLbjQbXFJLfvJTpIvY1w9D2uC3xc4AybM
79zR9QCjq8yP+japTj3hUIkNySytO/Qj8ld2U6t4x/JSBpHIYrbEtGD8VKHXhupD6IrkR1JlsANr
YlTkRUYmKaNIlJRkTJoN4oPi2vkxJ5tyG+DKWYzqPDBx2c+mIbIwcpTr6N+92Y5PkK9Q+CZlgxgq
ercilyMXEg4wySzPFRkgUj8glceoMzbnpPQoNCMM5jsiVbSIpFEr0ke2zCRdJ2Eiw2WIRJP57Fgr
9LJqJgN+SUU6KhOJqZgMVVLYxJGc+RXNouZQjfY5E+kstdROVT3rQSVSXZVIes1xoUXXGmCo2DGN
Ij2mieTZDfwiS39s00W6bRCJt0rm4CTqpBKJOTjWRBHFtK8XabuK/J18NrfFLuYCt9VrSaQDHfKC
s0gQygUuL0OIHA9CUjKTaIqkYt4jfmHCVWiPlYf6l/g/EnJzheGI1CT0mJe6WMlOUR1AFgMaMQ0E
6Mlo6iK1uSVTjMvHcXG3LP2GYc93ZU3djXgB1XsVVd4Vs+jbalXMdXWSe1Zn7fdI7qo6m9D1Lmdl
ONo0/xwh9/WKeTDnISW+uJmn25nmeq6QucOsT57NEBM/Wbqe5vovxBXI0m//Rq5P1fTJXYCK/HGc
PM31cm7/6naM3NbEVmRuipscq9x5/WPnf1yVO/445/VSr/9O7r9ukM/st9v4rSiPit1pZwSyFhAK
eswO/jj1b4f/9U7+vv+vh/5xZrnqVOZEXmg6mCUD884Y0juQEelds2lrcuhU7Rj3e3+SO2Lg4Pb1
GMhbReM34nC5y6o+0Uho8lApHbJe4LbW8eKWrs5H/a/FoWWIp3S5HtQa3g2aVy4h2rmgApzGhiSk
l46KZjpnketyoaU11ONYI9g7a/2pLV1ckgcc6cwOsVxxEyb6IS3sSFScGoAn8yzCFnZ1sEVwbIOH
CYCJDxEpnZbIH9AhkfJshLouiaj6urpmKvGE27o8RhE1X5b++EmD2ybJWYZFImIhF/1MdE6W9CJf
gcMwDpBJV3mSpoJyGcjiHCMyEch/X8mtsvjb1sU1yIowILEFsmzzPCNym+4rWBo6Y0FjmXKlxFqy
zUUAxVMibK8/ZXP6lug28yDRbuVC5n1zBsO+FXt5pG/lt3rTwXYZ9H37SgCxhe3lTadUhKy0Vb+M
sxe0bjuSYU2iWDwbtEQrxJzP8oQycyxL8QAlwnTOdrb82BfvibS0C5eQJxoX9oe4W4pDLTsEue2a
e9ZU58zvbtcn09TzRgrn9hTbymF8XoiwUOVWVhhbFUEjgX9ipPQya6pBsgNJkushpnjBvVG+kC62
IrUvhz24AiOUtTturnPeYuP92iPXaWmIw2c2YMdyPa0iWge5tN6DTMORt3R0LZRX6RXjQ28UxkFe
gryu2M7W86g/7kYNZss0nq8Hiny6fJ9ytZ6m7zmMNX9tmsLfmrzAiEL8Fwm1mEVJkaBJuV7sG3eJ
lF/bFFtJUHtRI61CJWhDSH15h7mCeSpFwMoV+LFFQMeoC7/atKqu71e+iUF8/P54MZlr/IS/x3jc
AxWQFh6tBNE4yNA0AneOuzDlW4oo/Yt8M7JaJ+ps4A4FTIHwl7wbuU8uNtH93lbl3muFFi/7b6vy
4NuDuf32j1ON9bwy9ngnm5ysa/Ji5GolsSi3dVm6btyzYvPVxCmv7ytRJvukkv+Th8h/y1yTliyL
q2xq16Js3/JqGPn9qwFeIQ+3S07aGg8bxomKN300xXdfgnpSJVag64lmQtiEuGWyma+4l7ZHL52L
UzOkqRrJw6/FWDw1oLNItDF8Eh2DrKmydFvctm17ZR42IJGtlgV/9EHyxsZZAzwki54cn8ri9erb
HY+I/N3ajOVhpgwDbj/Yq1cxOMb69myb31x5ISbpe1dXz/Jhe6LjkqXbs79tQ0aAmXlC2vh2sPyX
t9Xbb2Xp9hpvO27n++O3Wf1pKpSBPoxHIztONO37+iTXZcvjiRdI84n914vfW41AirKooTyXfKe3
uuXtb4mi1GdZxzJddTaaEu8gnSaGMrKa/r0oT3HtqtZmG05EYEOJHJKAKtmX3IBEcttt9QYu+q+O
kwcv8fcF+ZWz/P/y+mZZQWVRbgTjSzW+Vma51dPrCZb2v9vdb0fJ4p/rv531eq7//NPf9itan6HG
+1HbVRAM4hnKz4gsyTP+bdvtELlXl6NAWbwt5Pu4rcrSH8ik22nkf2ph6RQQjbgGuZAbb8f8x21/
nPWP/5SIDn8FEjOlE3N0MbQnkmDM3X68ofhkaXfxsQ4koO+PPbdte1XRxK+gv9GgeD1Sdrfy5LdD
f9sji7GJX7RmgFOQNdrea6+4dmOyBf22fi3+uVWuy5/KdvZPEwPgsGYl6o27RkiPwXH3nVSvravm
U7kXNpOn8WDVrXccO4JvHqbUa01+dpjUT3Qn4HjW1nkmLiyw4lP3qS2Gs9nBYtyhBXytzfpkd4by
Sddi72nWccxDjeNDkbfZAcq8F6lQI8+4ba2qbb2v1xyPMyMmqDfAz9030uROMubnyqzud3JdkUKc
BC3QAXWaueqOi0O0bl7tgyL7uD9v+Nqd7PXmo3yVB3uF0mq18NDk51V+WG8L7/a1/e2TK4t/O/yP
bfLTLbdd/8Pffnf9DwtKwPZwxAacqR+fRLlwZdu9rXtiHLkSOicsJtuvWEdS518b/7r/j59jVbOR
S0WRTRlFpyZ/XrlOnT/KI+cCiUZ97Z7ljk02wb8Xs6REBr1svmtZbwdaAz9h2BbAE+PEZ9NECH1J
vzv1/aS0vOjm85KbzimrX4qqNA/Z0J8I2DmXRTVK/EGty+yO5uehzZ603r4H1flg1PNb5ubtq6sY
kT5U1ldrst7HK1AVnSS+6J6jjKH/adHcJkBnMgXVAHF0r+EnT8ijh0qiDGE3TOgqWAgBVflIXJM4
43FUprv+1U5S66DjPgWFyAUxOjwlmL2f4mUsIqw4kSHdxzFc0mY/ZIjYevGABrhV3Gl8Z0984l8K
W9/RcnCsUFHiz3gJfU3SFQRBWaEHZ+jhSpyNKB9iBjWBcPR6RAQ+BsyF6hINY11hIyAUN6cJUQrb
gAqjVs0hBnbXxgQtcOHjAZMsNZNlF4DTHO1C7KZwSv+haN6jqZg2U+XxaLfKr0rBz69S9CxqU668
tD6Xtgl0jsBc1zbO05zmb+TOk5MDTZzgQDQ08ZfJ7p7dKg/dPOuC0uapzmUW6N8Mrx4fpm3cUf5W
D1ZuHZw+tiET1z9ILp4tZW6xklrx3dLg728F5nyNiuj7pn13vFS5qI3jnnBDDHad+LW2lOa5nFN4
M0BThro9dCbhtd3OEWKvKzL5JboRShkxbSNyDqYHVxX7VIINUHKsoapV7XHww4BBJYnguWV1wDUJ
Sozj17OrHIuEsIVm9qEB8cVXauPD0nTunbV1ZujUddh3wydvj43QcRIvgvL5IV/HLSjQon3Orekl
TfNjUa3Kx8brOn93tY9Kg7iwA07Zp4PK7yYtflfvfX2AGklA21gCvADVO+QN9qieNSuYFvPoet3b
VllN2O6FThLdJBMrpAodbViOtlJ/xe6+3mAo6OU4+KQkCJRrzqdq096YfTKrNEsNwaL5tMZ9zO2u
BJ1rwkyT0gSVNn+zl9INPBNkR4nbR2csB8Npi0D0/qkhej3iTWiPBMhcEJMt6/se5nVqakBlFuze
jDPZRQXgTvbVRGfvUBBg7ab+VD2aIwpYpU2uwtP6r7sx/Kg8a4hKzf5oxqR5hvqHIxTCN0P9lrdr
/aGfi/xSW80Y2o0WUuW0h3EjVk6+JTD75c7bM/cDmtj3Dua1fmy2B+zu7te+Hk4LyiYrCgEosYFr
26afiZPVT8VS/HC15ZQNLorcfUNybrQftj4NdHv5oE/qt92u9Xf0FKB1jAlgkmp+LdZtQn6b7r/v
upcyt8wo83qUgfuMyWF+RpURYMSUvkEdR37SKC9eU+ZRH5svzUFvlgH5uOEVOY0JUOdLgnqHv4/6
PSiaV8WdvKhRgBR5c6QKUYLvNYK9z7la9RhP1+shGTArslIlmI2+v3dc4AGavXzVUc89TMSItyxL
qNLOdy1O7QMMkuLRtuDY2Abyh5DW0G9wPm6JWYXaoMMGjNcyUFBc9wZ6DF2lzuaqhgo/ucSyrbqg
bb0fFaE24BHHNt72+zKtn52uuCMcu0aOcy5s5ppa+cXL+BrOvlv3VD+lVz646D4RKT01OnHP2rKO
plE8Y4JpI0H7wOfPtgrMoDvnnPAeEar40Ki9/h2mL6qcX5Y6jUNcRNXDUsbwt3mQCkKrSz6vQqUH
1BfyeNb8xVsq5VBuqP7rdP4MMJ8qq7pbEJiPDGVvfLOt0pNrjsBzO1rtZBoGF219nq1GhSn1Zd9J
H5VOZFTDZ2DJLiA1BzDbrt+5vVIQBImf9TiLmj7G7XIaYT3sLRYkIkiuKjyEBh2FKTsBWl8fzFWJ
wwzBjiDb+C5VCaAlEgAb/hmgIub+l9mY9glpD39MAbvGrXucjaJiBm8Sp0WTcez7jO/rVJ87kxmh
rZsTCU1aedIAeyz1bTmOvNStW5Z3cTt2aJn2xqElaZN5bX/KpjVFpL8ivoIE3jGdAA7iHjYd+ian
d3FMkrIrSDHX+9qO5Ez1nlRQoia/lGT8jiYJ7B4DQW3DORvNXNGg9MMKBwLMo3AOTZN3xq5/stQW
xSjgTXeTAkpxg3jQKg8l9lWokpbvFlweA7PK5zNJOZwaZhuNMfNYdnSWdA2+g/1mMM8VSjU9+K3E
sfyJeP8X+sc726uSIFGpqPVm+pNBZ6VrShsZTvGeyHw4Vk12xFq8Cgvg3EejSF9zrXnI3QZRU/zr
OCU+6cTycTSbn/Yxv/N6QSKJ7W/MmI8DAq2hl70jKa4HVm4DVETZNlLi5B2aVG0wde5DrCqC1bmn
PgaaZKvs9dnKEMxuS5PbavYTPA3v7oJrAIESmuOdqnwqNZ5uQpgeH2dAiEb2RR0WNyrf8KZdI2Wf
SlhIDKyzZEIu7fOs2i0aYM9dWWQX3bKf1804kpgr0sQ4EDxCmEFHdmehiXcoAg+byN6sYIm1ngYa
c6LGrJRTXILpq7RP2D+Mz0ks4JWNfnTT5TyVPKGazqX31vxOUzsPxHjUt/cLwkbvEwTRzz3i0lm1
R7pdg9mCXrxUSIPEeHnl6nYpyCiXYBbzxHra7GymGzeAYXbdRa/gRi0l4/HZKqJaz4ApjtWKNZ5G
17dnHyZ9Q661shlNdwo5zNrbfE0ZADMryBENXfcp1p6cvXyAmQG84tXwdhBfxkxoS8fWM93XSMUX
hcCPZZGLQk7HyjZRbRWRtATPChspaIs7U3nZlsI5JsZCqy+VPpiz4eu+qH7XG3grb8pTNnQ8Buw0
fCqJHvLtOtZ6W/mLa33dQGqgrHK3KKUGd1UB6r1W5Smbl88wg0+aU3fnMe/XwHYKYOXGOXY6hcx+
Op09e8NTJGHAnKUOejxPKXaCI+Om1ktCAxmy9zmwzxGYmWL6e6I+OArCb/HSHbyC5JOeM9zvtzci
bbE/W+mPtt7vV0BfEflankSmHdJzgwQWL2h+3Cvw7cYHUBIIm2UWrISRD2pp935S9Aww2/3CV4lM
8NTRBDN03qvhZQZ9EULR++pa89mbHA2orBt6Xvqr2oqvIE1U+Ftzct/X43ukW71Das3W/2LvPJZj
ya4s+yv8Aae5FlOXIRAKQEBN3ID3ANda+9fX8swim2SVFa162j3JxIMI6XHvPefsvTZqcfMrJgBH
A4/uIYgR7d4we7/LZ45JkvYUG8jekpJxtFm5LVH3Hgboh0I7YRsworgJUN8dikU4CmApHqZtVrUI
ut9VnFuinqMYq2lVZvFjMnZHo1oNQK9Ix7O4Bw/OotzIDapJyWDqi2mHCL8sL66yopBvMw0v5mL+
tI0uoYrVFccaG3ao5TQiA8haDAy62SNa1jC5r8gXsqHeJ8IV0lzjLAD4+UC1e6BONcXpIGAv1/dy
Z2kPFBfUDMVId/lAsJK4y81K9YW3cpI5qFdWdZQThumFCd9cU58SVgfD3LOi34vVdHXaVEexvWaz
aPlIa3+tg/oTkj1sJ0iAkhT5UKGe+hzQ+lqPu1QYLb9JK1cfBD7CmrXspzA8i90IwLQheZFjN7JI
b02GKSjTpnXFWMDXm4iJhzebFYjFT+mm6zCjSeQcxKkqD9ZuQfkbYvhoSJAqhEwMhHkYbaUXd3Na
qLdidRG9MAhFuS/E7+XSnjstas99uSAliVvhkkeS39alr8d1fe4poCVTLM8ZwEi130qTqXHSxfwo
CpkBoZKRbaObDVe/eY/1xl04Acxh/QjiKagkFfN1n7uDMtc0YzugqPr0kJerFzGWRIoovyyN9JuM
YoSuGjSxxAhzv9aUwsmLNKBseGsq5NoDmoNc1DtHyCaDyAi2T2ltML20wTygJLAMb+bxH+R1uE+I
Fg5leh0wbnNC1xFJl8VnWRjEldEA0qwmc6wFlcUgwVCmD6/bI2L+gatwkvv1bOXF0zyYvzRTm94q
03ptWmIgsHn+TlJBd8MBhz7H3d2scH3l6rnNNPklb43XDmUPA1LJ6yM9P6yl7MalUjpC3+FpmNEl
EfSyk8r0pe6JYO/6SXOLHOLmitgpTYR7mYKH68Qe5fxSeKJJFx0/76set40nzrkfm7yXupZy5VSd
G7XL6oUzgbg654F2QYttIkxDKA5wC3G+oJwnZYInS+ga5hKE9CVwYWEE/CDnUhAZFnJknEJDDjes
1TelrMpBR55ngiY10XQNSIDeGN0IMCaqz5iYw2wYqAzNl6TZIu1NxCqSva5y5FdaOLCd9aE9N51p
R93IkSMm2XOi25mz+x/aadlNGbaeqCeDYulpPufmQyY2BH8OPQpayqUUlh5QrNF0tJbQhxAJ2zo2
iGDEvtgpiYavkrHYDO8PWmY3ukWEeoxz8KVPXX3OKT5YyfKsA46waH5c5CFl4hK67YbFWfHoAk+j
Sia0KyhgZORFAdW2S2+FblRebM17PtSVl4YJD6U3LmVYIEOeFYF8ENGB/j3e0gI/VIh4KzZUJico
tWFwoj+nOucDxxXoSwmrP/m30iEm9d0Pl/xFTBWWeTatKdaFgPg0piNmHB7a6nGeuhczeYzV/iUl
htcZog2nY/pjmep73o026nSiQRzBinjzVHN1s47AXn0gtKUnCkUBXuaQFvkS113sMfe+SXKkByjK
yFFWcXJIaeYOrYpGcJWkiyQXyOmAk9vYoWUXS9FixD85r6VDMLIV1En2nUz6F/P7YHuI+1QfPjS6
XDaxJfd2nuiGLf1O67eItrSwTfxzMJDe5LDzR8N6SCw/ghTnZk2vHX+aRsgOAHp5BqDdZUoQPLxp
7asRiIEQ3pQGDQJN1uhTV6AH7uLzUBmrrc0jUYwDmNeyHdgGhvsqD2+FFMnnilfv0q/tWZyTbSJQ
GXRBCAlB+Vz6Vqs8pcSegfswIlcCW1cIYICbqvU7iYCopCH6rVSkyDOGND+aUv8no+X/a4v/DejH
4tX7n6TFf4MD/aX6+YtTkV/4lfyTzvjPv/9PmbGh/9USYfeg39UV2YT7/XeZsWH8FY2xaRnihsBC
/QQD5z9lxooJ2Ue1LNOCFsSYVudH/ykz5kcmIDZwsqauGbLMj/4X0J/t7v+Rw6MiZQampkiarGqK
TrDYv6JtNg7YMos7wZIpwO0i+tHW4xAhgwPsJmEpEhFUpqbphtK3RgOpG58GWqni+lvmAExMPN67
iFC/dDdN16neicmlb94kPq198m/Qb7L53z1aRd8k0bw8Mq7Af360FbLr2sQrvBNm8SDFcIm7or6K
BtUZzYcF21s3Zl60FrZG368QHw2UYvV6BjO+a4T+Sybda1TlHedOL0KQq+Yh0eQmrGl9T9gcZDT2
jYriCOy+dTGU7w4fY0Z5GBPJsZ6BQdpZGJLwVV+3m6MLRSeJ7/EbWTv5alP92n5nRPvcY4Dd7o6T
0G6ySE9eBW7a9EEb0+d6MJEwb9/afmW7yaaWgu0RmDUQHm5q0upDZxJHWv9SufW/PSiAQe72mLYH
+McDhtmzQYN1/FLb7yTcXNRwTp7Y2mt+d7N6WtROCZQAvm74uptCJwQDLxeZ30WZl5jiZfuduNC9
ViNnjT/lxwCG7ajmT7ZfjfgeVSUpDK7ZAw6Y9/JQOBScTsOitv21mlg7sQg/9K5BFMZtJFXpNnF9
CAUstfxto6IsWwIwRu5UWAD9ZdJZjpxTdlhgODnKDhXCreG3SSSkG8XdTr34I5tbMTA4inrRuqNa
+QAxd1nJDXAffzwu7ryRDE7ifz7V7f46YbYNSwr+2MZGtLs4EpX4j/+jFRW/unRw5IbVeHsC3I5a
EyCHEn17ebbnvt35H99H49mUmb99vb2E4fY1P+tIwLQqN82eRR7aopQvqjjTb4DXLOeqweslBoXC
oQH0UiTPts7XMEFT+TnUC1dMuBz6Q2KFcDN6b/vn9subNrjqzN0iomjmDN1wmoLZ4g9p4QxDedy+
H+LWG0f8hOtHwn1st9tlo5/QZcm4ue0mZL62ejpSAxxhHpUuS87f/tRExN2kqPOn1EsSlb1Ytbef
AR7Gh1yrPDNuLVM3uq3UP4n56Bf8+fYItj+bcl+33iVF8DJEg2Oz+KNVqnY6Vp9FStoupYuqGw7c
FC7/BzmKHFGJ3c+REosw5EfaR8/WRqvLlfoj68A2SrptLco1LPKXqdY5eGgcEk2Njrxx7Bbj1LRY
1qLB6dPMMWL5NAAWcktzkOyFtmyPx0Y2zeesfJO7PN0UBY2TpSbWY3H6hWzdLeIytfWID4wgxddc
UjyOclxng6dM/Q26AYd9ULnbGCJTLixi0f8FLO//SX+OAnnlf9pEz9/TX3afBee4pP3+J5fOn3/5
t+1T/CuwUxNkpgg2/f9snfJfERXrwOpkHQsPe+Tft05V+6uCb0YDjKdIKpsaMM6/OXTkv+oWbTkL
nr2Ep0ZU/jdbp/bPkQkAKw2DW4LnaALgM8V/jfJQ6fhEjWmsu61bkiX6CU2+Z9IlvjcPkOh1RjR+
YxxC2WMKOzz3n+qv6Ll/2ZzipcvxNFx8AF+G8NrXxyEM+CxIZVBbVAsY3XYWuCK69Qyc7xl8gXIP
0SQPsIv4+MxxvSiehDE9dOO79Ls5WmDwLFdL/w2mT9q2/3/A9P35HDlpWJqmGPwP+OA/wrfbEOSt
XJgrCh7jZZCkx3jAlmPir57UX0M7/AgCYJM6S961RHr8hwvi+ue9/OUfslIIR/lv7l3lnSISiXQK
5nr/fO9VEc5NGuHUN+/WdBR/qsf2glJf/Oj94gfGFID14cd4Uh9xWKtH7JbZk+CbJ+vJNJz10tSe
epPak/RAY++zOK/7jEBntzsnrT3dhtoBvH1ePk2WwNZGH4lvGuvtbv4Fq+xBuYpBbX7j4dE9wVpf
su9s8vSr+k6HvEI+ttmmtVNf0Ha2bXac4aO5F/eRkl7Za5vvxTMsV1ltBhJSa5N8Qy+oeygeqJ1/
g6pQdqzQJvnrhotUznTbp4ZkKUc6doF5UNzio7rTb41/pc88HX9+LX/WQHhcE5+cnx2juky2x8/I
3E0PwyWluPbT72UHvRZAgkfjLavtH/lIrHhvIW0X9vA4ui9aR4NhC27x1dHYU11h334QrFnIHgbt
AmywLcseeI/oGcGfdQ+7IE9vy3XFeH2KdKc1n6tb9k3UHucR4VQ9a8H6iEi+fC2mZ1IGqpQGtg11
9a381P0pc0jS1n7SxjFOur4fscJHXknYTrQbOXBRlcP1xy5p2HAq9OVthNlGJBJALlqWpXhTRZ8p
lHFrP6aj/lVdw0tfneUn7Nl4zMdql0QOlErrEezUmVH9OTqM6y666kdaAour506nOPVnfmhMSnc7
vlWu8pN6kS8PPqMmHF7TF/gCdrsYb7Puak7IJuLV1RVSfHwyjyqz/MkBYpB6hOAd10AFOIBbDp0m
Di3tXfodnlBn6qf1rWMg5RaXDcUQn+STEvHSdrUrlNAo7EJj07bTwCCN0y7TYDmar7BaSmgplZt/
tzc6UvNZxqBzEd/l0dMeo73BYYzqMnEqGRa/Yz2PvBL0EqFyGg9Nb8u79HPYt05xkR9BQZv36Es/
Dx2AFDt5De/mbU1sLm3a8L1L91TZ6+fiMu3Fnk4bUAzM3oyE6135RfRc7aS7Zpe/gWhMbWsXD056
sq7Wy9rY1RAYZCp5vVPw6bDz7/HM6HU4yulzCo/ygnLt0uU+kxwRWT2N9uwwkfHCm6YiEwB1gOfF
zb3+U98lbo5yxLNiZ/XgA2Kyu2ngbO341AFf5rg+7dEF0wj51TrL9gR1v/SM/QiUZeWFtKUpSE/L
Lqx3nK5apz0XnIn28SlLHXx38V3p3QXq0+iF5KLq7hh5tAyl3yTWeEiH3hnE5YFsL7v5uoElgwV3
5D699x+Lu1t28V0VHYFimunMxcCuQUrcc/jZ/QjdYeDsfBrH/fJaH2YPXIJ1G2gLzbYQLC25qvYM
Gd/pZBtmw3C3buOpf48PYCCM9+VRfBXdwo3p6jxKl3b6N4vzvxZD5lZNMlM3oIGzzWn/glCV85WW
Hhn0uw6LSWmtAXPIV2Dz7v+8DP+XRXi7Gw2ClCWy2cn/yttuW2EZxFBqdpo0PW93YS3zfonm77VL
CmYhcFrWhi3+7+Dc/2bpl+X/uruaEkEkJh5b1TApUzem9q/PvwdlKVGjIpHsup0kbDbRJPS0uUx3
9UyiQqkrwoekdXZu5X5Yv0BVVV3J/KyUqXRD+qqjIeh7tV6eqzAcd6sp81HLOeUNwGX7RBEfsmG+
zBFjlcZsO19SFmaaYqJ65iybfitLtb/ifLKzpjv3M0sGLPvNJXZkUJ5eyhWUuDotpqukxiHTfYze
3YtcDxrzlITWvThYiAUqwYO799gX9N24yg0hWnZQAzG+VfdeM4anSOvkk5WXxyataf9lhoD7Pqr3
Vt89zEaZBEvERhaK9bs1VmTA0MomgDXXfg3R5DQlc7dWFxo8eMizCwZS2P6LTAILuO4NWsyQipgv
qTSVBT0k0KQlPd1i/EfGEJ+NcrwmJU+Bt71nOTDt0iLntpUEANOMxenCvcp1K7ittdYuksOfoe2z
szyhtkkq8YkCQD0lY6MCmdXhecgyuhVNgAa27LSmvel5ksFXKvw5oSeqaqXCgzR/5OdYCllTy3h2
ueQISMn7ytUiSbFlYaW93hSmD5nCF2RU8UoqGqe+M04p02NiWSY2PkOF2aQs6D7Ur8ma1bPVU8bL
hR0ORr4bR1lg+qN1+6yTvHlKr0ol/LJkHlmprc8aRlQer12Zxe+2UsOdVuvsZ6t8Scf+FONIdnoS
p3w50V+GBA2KWrBR4MFmJsUhYaR9KbXwpVZdf9LW6EmsWyfNpLPI+EFYtKs0/25m7XGtBSXANfs6
6/VLPeef8YWeSeF1c/c4x+VTGkbPctL9TgGp2szJX8DJZY7WvW5fqzAZp8RkUCKkvlYoLhhYZvii
wFPMwPuwJZSYkQlrR22kyq4qIxQq0lRx2pQciVq7J/J6EgSRgS656QyHDlVaCYGQk3fX4s1MRxQa
Chodux2mlxIOi2hOQHfqyPSF+ZvZoUv5+TzX8m+CdCBllC0LX1ZgPw+EbFgoqFC3xINO48WM7IWd
oT+PvANLGHGKYFC+niQIxXUdodh4qlVgXHXM4wCAMQB2WuKgFAd3e8/EEIJl/m3lkQ+0zSHxi2xt
w2vX3OnNZqdeoaexg1r2SBpFSUBDnQHDKgZHk+g/zwb2qv2AHLYgMyeUPrRRcIxWtDMOXqX2Tfrh
Oj+tUE+Vebyb3fRADxubmeirsI23yWe3LtTM7JNzoh8Lo9WPShSpQVIUlyXWUtQDoSF7iFzZNNoB
hKcwmIMdGeeVpOoKax7J3tBuaPq6IEqaPfPmZZcWw67LEOfQr56HY9m0j0IVhYFaRRFkxbQF+hRL
h6hbpQORPvSMFbNzzVGOME+PB2lgDJCFc8jItfQI6UoOS5X4RifIhz/+oy+yfCAljjObbPVx0PTm
NeyBQZWCBldMQkCjLhjIpljMcA1N2cHQP0lP49D6x7cS8xVbV3lgQo7gZPslLbayP78a5V98ItLj
qpUaxBVJpJhXRy/CwmETXMPyOVt5iGpb/m4iWfAhcyTeFSM1kv/L+giph+MiR4B6Z7rdqcKJAa9o
Y/Ry8b7L93Unv0Pr6tz2lJ/mk/SZA9044qrXLdfCXkpYu5O9L0989gGQxc780wZEY3FCeFDO5rsN
DgyP/zvdHfUSf3YPqj/jxbDDc/VVHDmyQ/KkJfDGe6S/mcfuKd6pCFZsw2Cdvxh1QDQQK32xeQl5
oWjCuJPqtp1jnMUrc2scvlHmttj6cepFJIfaGFSkm4nckTao3b5L0BKMB4k1Af0bB0RHT23ty7ya
v819852M7zEjjdSFXaYO/OH40yie9rJl1TqIYolULjNOPbB93PxsBcZL9cxBPrqa9vxiBEYgXpKA
aAiDTazkoKH85B/wMEuHwJGPdAXW13ReJXPSthf2JrY83UWCv5MaShV/G/4dQGLSs2FiS/br2WCQ
TZy1dKTTGcn+Mu1msACcriZP6Y6SCgOPp+O1/XHrT54wLrKWMsPAZNI1YM7p7NrbBBrkijfpVw1m
EE/v1rA2HQtvonHox4LNXAdoHt7xtnTmxgVDFkHFe837gIBrDqdnk0fObGcPfaJ9k+tAQYwH+GwB
X2nnmiPgfrrIeBj3/OeELKPaCIC2ZvpmY+vuBIXJzvh8LVs3jwR6mddDf5gHX56cFE3vCKba7mlY
ecmt4tXidPmNJ15pj+0XCAXengbDsSdmNuqh/GLphww5S7TTy8dp3M/Wu3BmCbPOmnbQ31HjjDsu
i0LY8xJvhIToyTirv0dcyJlHSdbX2CEQONGX4sxoPuOppaOakkFz1H/jvb2tL+GF+ql7bxG/lo/9
M2oP7jv64Oj7Vj7U+/E3NRlQI/Vb8ZOzfio+h4o+md2/TvdkdnBAWWc+NtDRq505OXiOqnvtt08x
pVZvm+98ApSvgmItdUdac3jYespNp7lvJnwIfdmd1jFvFGZ6PfWs2mNi+DoaNtlJNY//wOMVh5Oc
bmUcRyjMaT38OfsZGQ4aTaMJmrtEczna8zS56XG8VtIbglOwAaZJzJ+bZB7tOF5Eg0LyTDqQ9iA1
nnEMD6SNDSZ1De+Uz200mcsbBOghfBmyl2gNCt3RIZoNR+FLLb3kMZJ2kLw1K2g4iJ2tyzYnXu0t
P3Q/PmT0ziOfK5c2JV3ooD0OmQ+86pCd0sjlZJP/XiwnfROth/whBFxi2HoIrAIe1b76ahs7pJqz
Y84mEDbfuK4WDF8JUhIHCqSwY/r2NXyBx9/RsO8A/5W0jE03e8uDXnc4DFCAAcN4YbKaXUibBwcw
octi/mELqCdlWzAdkEAg5iLdmx4aCvLSXUki3i52lmYGwh8tNLPJmTUnvlGRg7nOnseAU571DMdy
eKVfr8yB6Sj7zpHeJF8O9Hse0Mx5h7DHaFjb56fEV+4lfQXPeDhinVyfpsKbr0yXm2t+o5557/10
0/Orp4xlLHJrkjYdA1qgHe2KM1CCt/ENBe0Hz+FGpWuWu/gAxH2ltc+zzgt39aw92qj5EtEmbh3R
8JHGiufwEfld7wxUdSSVuJTl/WN3Ed6bo/YEi7V/MyFe2B/xvjsiX/Q4JtxCYH4DxbYzj0/p4psB
YxgAkb71JXvFC1tof2VqIT2A4TtH5/bXqtgLrfJTljjWRaB1zHHrXn8NrnZihVWflXNyz47RTpUP
EdGnixdCDtt6u7s8e6j7fS1e9Zt6Mp6qF6YeHDBxL5SRG3LVabv2N6VBTEOl3UtvELnWCyXdmR2G
Vgg1YvIFQKEHjB55CAU7wzUGxA9OUbh1eOB1L1ykGiRM4d322jf6xorCZWCetS2U2TeEYAx3sbCD
bsj7FMY+z6XKbuL8UKl7GRCjgfbJCQef9GLa5kwKqgeqSul313xxqrAat+of1Fv8LNiKaUu+eZMD
6wmdA4QzBBwgL4CMqImTYIKx230sQ56z54cEkb9nWufmTMKmqJ4bzAF8Kn9GBNp7Lrvodf1VnP9Y
5lQvOhQfdFem1JY+imjHscjylmsRgDe7RQnBEl8o8FLzFk2n5APxBlTxlagKFJb90WQekusnFv8B
lA4xw9PzQA5UJPzYYxOYhlelV9Yfa1kowZ7BJD+RnvtLehUsIi3s6ZS/04FQ3qQLDZBRsaVLvl/9
5saIOuU8d4s+2JdYDBTl02K+cRov1WPS2dqvHvmvU7wCMDEtF5UCmlvK5pStjPURtQn7MByv/D7X
98jkFO5kWmBtugHk8r7EaveefvSQ/S9wi5bb/BaGAHXohjn9XuGKTTEPoJf0VqY9HxFoI3wB8EK/
mnv1UYUP6kudPKZXsz5a2k7bpe/bwVPwk88ZnS3ogcTFzJ8dUoymu5WN4lXaMf4PGAAxIKQhshOD
fk95OpySDBRM0Mj+8G0C90FCoblRY4voU97NJ3E9h0/lzvDC9+EbvVvNKeAZRC7sMaV1N7blWfSK
O0br8FrdVCd6rB/wCmafuFOaH8UfPmr6Gz/LofiUlVuROISATEBvT+NxQh7GIfyJPS+5IZa+jmKg
JXuGTd7yoQ5uc2dVR45Ucqv0xs4ofJ+AG2wCjJ35gp4MMYN1oaH0qfjiN/+QtGCKUEAhd3LVOQhT
yKHMbZzwGVtUedQe0cBoMfHpt+JbAfk9esW3xvApu63WMZN8wTNL5PRngMDjddSJt6ROED9U2i25
+jWuIsWJaKvR28pgrAVN3QMA7fyKj15CYTuprHQTo0F0rjlHoCZpKdQ9A4pPRzRnGkiyrZ4WCvS3
Eu3eqVV+uvZXG7vtleeEVhPtcLiPvjnDlJeWQ8IN0AxZ2zmnhIPRe23rWZlTv6cDZ1xb/YZ+iGVX
yyg/bLRX8BISO34eH8bfxq/pA9olvpH1q/mmarQ6t2qd8KcDLsRGg4zMPNBL1l6j2WbPEktHCozD
egI9+QDaltOlS47FdM44ZrQ1VpOgEnwJKi8mSvCZibeK9gIP8Le454iYBC26xKN6anY0/FheGi86
5+/k2gcgWrsvyMO4cuLn5lh1iPxsdoqLGTRn0zyKwfw9fptnrkohcorn9RSfyl/WMwDwEzw89cva
Jy/QqbkKUJ6+zIu/lD/Sel00u8wdSq8l3ZdYOVt//mWYiK382aKUsSFULQW2nzmBFzqakeyo8yIe
V1nldZ4bLTqsVLGxBsx2inLpiEeHH0hifxqLXghElL5en7Pb4rmVkBjwnz9+74+v/vgzY4pYyLOs
Y1EepKM1JxIMrO0XEdIwSV6uedTvpiKNb50ooQGdFVcxIeqCNbT7plNdE4m9hxxAoaiK5qCodWR5
c8FZ3iTRKL3gIuKDXaAQKnDyupqR3RIrPuqayWOzejq3aiHiKmAHWQ2YqGGJ06UH6mLLI7LhQUPA
OOgws+SUE5Vg9EiiRK/DpoAAQKQZZWk85TCOPBIi36VMj71m6KYnCVxTUpS538h02EWLA3fPYMtt
QkgEudw+dZ1iulVofsqxysZFLE20YKvJ2whpXC67yPZbb8pbmuZyWPhKMscvSeJrDXJBITUkH7ka
ImFiGf1G2+T4JVthhdrwseF0ZDKGtazUtNs5olibsS+h4T6qA/t6na00UszpGKf5TQjR9I8irpy4
U951lSDPlfUhHXANlgudTFVIH2uYQGZtHA02pzAmshk1krTmjJbJ0GC3C29EwnzghugOvQzluII1
rqesf92q+Xnmo6LD6GxU+yw6Ul9f+1rMXRmWprugSfCWBMmqtXCoAOa1jybrHhdAttJkANNpHjoj
egjr+U3PSnk/TgJzsl6/huknLHUifCzpW60ZBmujicRvSdOAQEP2XyFIBzV/R6bDASADo7CaNQLH
tcfkGM6Pa3QrylJ7AwTWQVHFH9m/I9qivTy5SRo+N9oPUn0w4VH+MsY5+2qTzfTUrJ+mNI5SN7c2
TjU6JyDYQ5xHHk4Eb5JNsnCK9VXoEaD0swLNWIx/1lCjjUQ1ZKITjacx3oX08pphvTeI4nbAI7DV
CSC/og08q0fT67LdmSxTnZJ+JFthQQc619APWp4e974qWYKTpLClu1jeEawFWkexgjVTkd9BFoPP
cBzW16kRXscyPiOw8UZLoduIEaWHZ/Dn3xap9iOa+0yqWawn6nf6aYmBnHLOzUtOYBG6bvG5F9W3
cs52A5FGgyOgRxGxa3C4tiC+EcI1mBGPYLPndK+VNsEdpSCuCY5wlKq/lw04k1IFKGNM1lc7u1IS
fqk6R+NkHJBNc2CuCfgy0O9b6ruVS284HFDIoKPoegTkGYm91Tj4UU3JIMeMUNImwayY54HUFtH+
MdYYKoFB2pTXDYrdhGKmE225MW7WYrwI6UTZZLScp8X3rJ6+0pmdhqTmYLHoBxX9Xkv6QyuTfG2l
I4lC6b3RIaClCktKLlItkyJVuTHZwH2hLF6zyMT/Jg06hjLRQQOzARjR8wCZMDCUYKQuTfsRc6Mg
4oMY/K7DYCAkzyGeQU2VEFBJyErNvt/LuZKhf0aClaP9cpSRvoUQKSXsXjp6CRNElkhPWdBWtCGo
OIV5WzTUF9Mqb8nU3qVm2dpkwLuXTrJjqX+0JkKjG3G6F2oPYVvWqWSMRbfhGqKA7DGRVoyTRSPa
1Uj+I13wcfDfFF5ark65hDzGkVZr1U3PNLymVc55JGcWwxpePFjNiwKMiro/fYcbyfgqxW+JZshJ
I/N5nNKHVe+IoFUz3yzFoELyb89jLHuaICwIZxb5UjMHFMQKbL+V6HYOBCOz1shGXITuEc4UgdKf
TU7lWsXFfR7YkUbeK8VSWgJBMFCqWXOuaTP0ffgd66qrjAPpzGD9YRih+sjT1KsXBmsikNtuPJid
/BHPHGTr/l3UjzD2zsw1drUBY9zsu29rZnAP6V3sGg745alaFHozRXRyHitT2xdN8yRa5nmu22Cc
YO8nvTjti7b9XeN/W8TPKAKATleeVKoEIbLQYb1cjPw9E/wuY/rbavEpJ7yY9ii0m4gSZ3n/1GFV
AurkYN/FjVOO9EkVQX7oB7oirbDVqub0mJglB480uYntZgvWUA83jH3nanDWynqK2rTwYVmysWb1
ruvWfa+PhzBtRTJMsDimYv44j/07OBpi4AuwZ5EcUSxzJgKudSN553Me8ZrGKGDG8oh04jLNFjIZ
a+jsNaWUlBAtC8bs512sk03OP3XU8rsQNT6qaCQ7qF05R+WGW1nFvZonvlXTVmun8ZjH0V00ZpRo
xJl0mhQ0U54zWkVpJ46ES7Ca2bqZ0e4YlbO0oj0fFz1I1Gyw1/ygaeX6uWrJUYpWYY9z71aYnEHz
vr5Pc04RrfdPM64UJ5yM28B16iwqC7xsBQqwTtcccuomZq2RuuniDS3owhqDpuKGCWRxRQiSmkaf
kluSA2l6j7j8OJrJk8Dzf0lonmdV9pYZWcxOjJGjZSOTSrxCpTWJe3UUj6KFcUdWClrIKcz2rFUT
P64p7I2upcAMMYckwlDt05S6Y8VeIkYpmQzlOF4ykDljahquPmE0jWQ4meskETE0cAKjAaRCIEf7
u3yqmQV5EP+OU9XZfhVholXmXk37gRwPoiriAQ9bWUEOWGd3QrGBsRoPLnmOTgcw2dG3GOiYugzj
A0z+VLgual/stRphZwte2h6wRjcgGYN0kn+mZqSNm0Ocfx4FlIWmDltqSSkduuHUyXHCZDf2VjgD
i9k/dQVqK6Entn4wd7mR0INotdtUsOXW67BPMJtnvEROEhoPtR4Kbh2x2TC0yvPkqVk6PjGd9irP
teaIWfGeheJ9auMl0HSNQZ31aojY++QRlD0hurgAO0BHkf6GdJyuQyq4mqSg4ixKw5ZU4z/YO5Pl
uJEsi34R0hyDY9gy5ghGcBApUbmBSaSEeYY7hq/vA6gqlZW1aOt9LxIWISalGAC4v/fuPRcDY44c
0rTesP9gL3TpCfhLz1pa+fNsGJe4nj8BBAWFyUTKweDDZVw4w4tfVngQffMDYll7ddLuQB8fNw2g
570O++eoO1W59921ErHtSpcAtulnWkXx3ndhzoZ8QpXj7NRIf8002LElTmxt4AFtmpGr2mvevaZh
ZQOXfhd3YbHtx87dZnuzyJqNpWGbl5b5GgoV3WtFoeCgjqhCpUFSJp+yAqcbA5rF/IEqqGGUnWkk
EItznliUkYnGNNDXiHrvatnsDLixXT0xohENwER0FUnDMwEdpX7Q9t7wLebysbIPmK6dc1cMznl9
9I+n5OjCcyX0N2qy7wmToZ1pN/I8+PHfD+uf+e1EqoaI/owWaNd6aDRXADcsc1eQ/b0PTeurUJV9
7tzyHV9qh1UswLEmDJxaTdSfZazp8MURRalJIZv6drkdNSrDxKWnmVO5RXV/1lFUnRy6TjJXSxM3
/9dBTfWTUdjeHuyUe+7SifhQS1be2Ypt99ehxORx7r+COvfOxl+HBHkBPtTmlHagzfLlUFiQzWSj
+pXtVww+XTFblo8iHMh9VDK7z5vMOazT7v8X2v8vQnvLIcn8b8KA/0rUfSDMqCr/Qx3461f+zfA2
3T8c112FCa60bOdvgbqW8wc3Cel6wnRdsaoj/s3wdv+wXH6GeM+yPGkHf1MImkuirkM0r4/swFmS
YP8P4nqTZPL/VLAJ6ZDW7kmL6Eo41ML6h7w+69ScDSpIHsvwzzX3c82NdfOZGh4L0cTgM6zU59hu
wvMc+MyN2uzVJ4AqEnG38RNnQQcwq/t9WGn7IXGCo0uAbD7aj79xknDRLn1T5dA/JcOrX/zPvvb2
8EeveaQYGy6HCsPI3VzQDesZBwe6bU6IMKtdH9s023LXPbjj7DP6iFFVZ8RF1V3Bht/Wl9B23tPc
CB8blff73g4+E6uIGUluGjf0HpnitdEw0XppkqfML05oqW/myNgAyMhVqqw9ldr+DvbzXIezcYkc
OiLNQjxuVpLQimltF2ja+mgFiLrW+LkeNFlOlftga4he7IBumWZsacTpgi3uPhiWvovlYqdSmXYV
zDaKbXc4Oz6aq0EzUmHLvC/NQV7q5RBoEgTs/NtQRO2lwV24bR2mVxHvxkjPa4SnvYDrEAsTmPfX
I7MsX8asz/jKQHOV7JhR8SHma6Loks1dv525Fd1xq9mu+Nn1PQQk2B+n2QF860fzZn1zgn/tziA1
YKeHHjx4lb8MdnqfxiK/TJOlmKD4FmryzDv7ipG4EtZDAoTDhNKZLemloMYsGtkW4JUuJrNBC1Kz
TM2Gm2APGiaU1wkM1SjEGlaSE8qupcdQJ5Vr3Y2D117CGYaKlzXQbhj6W0XE7NHT5gk6yd8++n98
E7+/nSrJkJCh/rSd8iBqEv5MmNrsL8hfbHvyztbDODotXET5Q3jVRCTMANjUTduDagDbUk4irloe
/T6MC/vUggp+YIXe2/zzv7KH1zf0j6cJWKZzO4fOBrUOy6qxYM/XxIhfD+fRehzyLGdbZ311ApJe
5iXWbn30+yleV37gtc7RZ3u1ftNrnuv66PdhPRnWp/PEiBPlEQ2K5bJcL0bvFxeKRevXZbqeHUMq
3+wiQXC+0B7Xj+734fef2bFHAlH6K45kDSbJV/Lgms+8ImzXoBLgzeEWawhl3BKauOJ818PKrV2v
8yJpaft0Gdt16cXJztIEArekVvLle7Rw/vacFow79Yj0umFGsMyqHTtQQndt/o2gOXUGPc/Y3PCJ
GchIG7F9cz7L5bA+XQ9WkHYUMUsHRX5N4SSaZnioNZlXrNRAtYEsEkroU+ms8bZ+i6SD4mgqD+XY
Xwi7++JXI8J7kKBeoowzuegvkz8X+2EFS60vytn1SZJDvOFiW//AXD7y9WD/9Wh9GnSVeQhacTA9
voRp+QU8fNahSJMrCwTaQ9Jhsj6qLm4BpA6yRbQz7GrmfXMQVKRngs+T/eyMb0nRBufEiOOzM7/y
yWbmBn4M9ZTNQS8JPBMX/D6M5Vvd9dGl9ZwXfwF2ri9xZc/GBbaL0bUKAlkgSK0/0ElaNG+0FBu2
axi9b+aQvkxwgLiiBfFi81MXNMVdNTj1Tunuls7j9x4s78Y26K4IfZ9EIBCWlY4+UPgBaJ2RCqah
fVP0IL7aT7kvEjKh1Gfh4CT2hwVFFCDANyURB8VTsCcFIT8nhbgfioT4gYb/o0l6Ul+qmXCClGjF
KWfiQxngj+PXcZi35ph9pXACWT2m9pat/gwTAueytZwK4/hgt2DjTSW+QqANd5VZWJtRqVsCgGZf
pX4GM1m5VO1Jh6EjYJwYLdO0yY22pUX9E5f3eT0X3CJ0cr+4jZBSFzIqrorduLDq+bISAXCjnKbe
uprN+MmPQeoPEsmNKLyA2ZYipFqxvgGlPzZyuMwpGYu1j0KiHePuApLg89jGYDtTo936cfmR2SBy
Rl+9GyJi61tjyLd91G8jdTN+pqfQNwj4CfQrHZfsUKfTg5H6THWmAZfNWAJzziFxuUb8gHXfvnid
LE5l5tPmYfyWw84tC2xUMswORCsxLLGc/jxN1cVomVNVJRkHcuyaQ6dw6dhdiN4iUdY2Gh6qKKU5
4jQ9TqdsM7aYgvyR/qOWjDWVrQyqAR8dGPtoQphte2/byt74RfZjggRIfsP0ovLpIW/d4SV3bPrU
trHvKxsredUzzJnmu8klUCkwLXW0UsrgpuYvJcX5sUftg9IF2odVZsZtnKjv7OgjnnL35sMfpktd
qwP+YeZu/bjLvJRhWwVfM0XhRe1xLm3UwrHbR48TBbTd+2I/06owoOTclMtQJxr8bqMKGmpwNcZP
Q4roUjpq2kYFNCj8PFe/lvW2MJFSU6U23+HhRHczZlgamfRGrZgZkO/bXwZ/E6tLFYgaGJl1qmK9
FSL5yKKYWVGB0Dr2jKtCI2dOZOhp1nParlxAtD2/doWut2IevK2uG/NklMO0VP47K3ONKy/mA6JX
eqct06DYIWN0/qDWf/SK8KmsvWuW85m6oiIWsPvqNzB0xuBKB+3seFy3mdWQcor+brBj/2jlHqFh
XKpxxtUZx2gJcJTfd4UpX2cPzdtUhZQokXFyyxrCSQra30BqzDjZdQykcQJ+V5o2FPJUgsQcf67c
4D23UpYTQdCQL6Rxm/sdhTvC8snlmjQZEMaDyHeS8ZBQk3oMZgvDOyG17AwGsENMMLM8TI9zvoy3
QD6YX4ZOwNMynK+jS0CWF9BsHl8Bys/b0XB+Zq0nn8r2pZ3ie+AfwJAIsz+1GYAQ9qXWuVxad7T9
jp1NYzuUWbGr/WNLqPKjlQWfeKGPsJrUpjOG5praxGQgKgGW/yOd7Le5Zn7kNuLeFqG/c4RuN5Fd
b5PYuTGU6PfateifgOi6awthXItwoAeVJwhwm591hXKo1YK0p5wKPjVpStp2zJYWxkrbet9HGT6k
RkD6r2iuSTinuwrg02bMTDpr482eGJgqRpQW4B2mNtmm0/0L01G42Q95n7SXGEl664F1imQFAzfT
zH3NDp5MlgAn8JmWc+tnjuA3NPprRpp67L4M2ay29UMCMRiL/WrQnMyj2+WQfJRxJePim5R/LlLm
Sxs2dCXigaWIq75v6GsWWfY4eGxlhBOBvGLnXXbftcryvTcb3+ay2wNieYsBfKOZcdDTxzb/V/Al
9peAxKSjfnDCbR0TjKlqcTHGzNtiMfZ2mdF8lHPQn/ggQGGlD7UkQ7I22scZmQqD0NhL5TV3k407
1yxHRoJJJGsIR6jGaWvnUXBGHkmTCzWAxYp9mcxhx+1J3VhL4cKox9Zv1MYME2NrlRYfLEKbwcX1
UoikOnpJSpkj9I5+1z5MY+Deg71EhS77k/X5+iiiXf/r6bCkXE4GW7IlFXo9sDetfz1an7Iklvuh
Kz+PTs32uyjTHQdcCENaov2AAbwehoW1/4+nlRrlKRrPpcV+z2Y12Tbz9Mm2W3GnU7Sm7dAlF08h
BKqbpEGyzFaCDmFOlZTRrHcV0YFkTo9l/mpXYtoTDsIQIFsGbmbd7hVwfrTMBMAth9kgE289pOPI
DthnG3Qs+ZYK+sxnz4G0YHWJdVfEJLaVNvnB+XKA45ERmJfct/SfCDrT37LImHa2VZCKoPVh/WMi
0jaRZ+ljIZYIxmY6E98wnakxpnMiZL8FOrKcXiQ5+L71MeVzxyTeQbpjJrU8aXFW5sDm+69Dv+zF
QTZ6S1l3XcHs66EGKXIuFuoyLnccvIxDzvayn+4dyehzfY4kdNqT/vCw0rCLjIqGEB2fbPQlQDr9
i5NtLh2icO8sO/sh6xNkLstD7l0xkTVsDEHDLKlzt6kjEDVxzE/Srj6HeaaPrCJISUaBFUk319kp
nBcnCjep7T8aRcXJXZnGQ+olHypmjtIMlXeZOoLQ/Vow8O/T8eYvhzDuf8y5m6OiR9psDPjAzZb6
aI5VMGxzIM6HOCSjBuKqZbrvSTRhIptIpysSTwLV4hSJkwpy+VC4D6bGkVKyXyhjFxGfI+8bHZ7z
OIluZVBTmhZMEDIDKpjrDt2+a61vIyWXR8jL8z1LQ/2JgB0ykNsvZp9GLy49dvSFidxSjWNYRoL7
qkMXvQBDDNPRP6c8rK69iWwJWiv5mku9KGzL2TkSfSI+EdJhVNQ+DK5k/ymw77SpvHDm+dxXuWW6
tLi5KqsZc7Yro61jxOPVChDK5N21dqsbX0RwrHKZPjrmD7trs5tDcwy7A8Lh2t3aZYpzjiUevzDw
/qLzcGMHzPibOpke0jke9iYSPJ2ZuOyqcXwqFFxaa2yueiio/zlhMPoYEHaAIW2UhyhTzMXFiIr2
NLYQBkqnvQVT0gHOGLt9nSBTi8ckvXZu7O/F0P6Q8JeiAC21t+mbuccbgDlwnJzHLvGriw3sCLcb
lUzR8dKlHaGA5xYcBdXZZX+/qTsxX7grnDpNpNnkMaaRuWWd3Kr7aKw536dWVh2NIdwvIWHYNul2
T4nmKjenxyHw3nCqwMMazdPEFMWAr/SUjjFt4Gz81gbRn0aJmbmfGn0rEb2XXmlcJeGPh0A5H0k/
54fKQUY8UWM92QKp5yTHLe6Q+cD24abNMr+UUrOf8zelILdsgnl4B/UGARVuBu5sPhA322weUIZg
NHnok/5eTsq5pZZxEYpATlAB7z2e1d0UMAKPfZRTlg9LlpnC+JQ1UXnULNIDB6rm6d4jUUCwo9jp
sic6uTXNU5u/TX5KeVLxveZyTLexguWgmCts4y4lVYB3dOenncfJVetDHPsBSVK8moQdfMlt5oCo
Hl4xAnh8laDsMwpWi6YDE+P0S+VSyM5Zf+/e1UYWPjmReG7o0hz5a8tdEyHa8fOSM7P1SJlHY8r3
tjOzEUVXgiokCcN7PxxtpAHOGfznUyZGAsdLb4C9wyNKFLRCRiq2rtuWh5yK+q5km0rdg+ZnmIIj
Vd/ViJm7T/mzThGSmqFILzqgB2RU2L9ZjMxzNem9UyXqGqSYV+CvDIAsd2E6wKxs0MRabnB2yPL4
lEHBfDYR/HxpFiVaX73nfi4gAVLjGFH6oIKHsR/EVZj6NR5D8SyAlfZcX1UV7xtdiJt2K3Sqpc8E
p/1uihldsNv2+zIQSB6sYj4NXUE0r1bsyQYzx28XFQ9+HWe3vPs+iCjfjL2NQrBn6lzP0dnIG6To
LX8FeVYfg3mfa98FWBFjy2972DRRW92EIw8p6fR3sJj6S9X33zy88feBIq8igK+DNh7pG8Chekev
Qx1lZXyo2pv2yvHyjSjdz1lb6aN00k+qD9qbGcvqpBzzZb3Rkun0HKECOhmRHG5mWlDeT9lh9ML5
3JdITKtiOpMFxYmg0Mv3vvnoJEN0RVyzt6uueIxtcWM1+roE3p1Lf3zC0m3C6eAM7AEzqVoiGe+L
YcecFxOLlxl3Uz7We/zar9xo8pM5WSdK4Pdatvl1igLoey7jyzDvvcNpDspml3o1cpvBgrcfIx7z
O8gnwkeNyj2SM+YtY8LEFrO/Jp1lPiQZLIk00/aWrjHuoYJQWcOFQhjEhJbUVvswzoN6XrqpI7EQ
qffeu6AsO3fHNdUdExdZ51AlyzlcHaLyuzMIweWgj1GFEWQ0v7PFGIBaTNURFvod+qbyNLt+AjaI
YXTJlGg0kvFQNtUxyL0fKdv2V4fdvWqoImPDcK+mJLC3aI5TOX1LPVT14QJVcvU0bpyOAXcP2Pk1
u4KfPaWJm990Vsknttck/rYZjtZhCS0VY0XoVvCzm1MU6i65ZK0PyNODQ4P0k/yQsGKDrczypYE7
Mc2TgU0Mo69cTHN94Tq7MWEC2FlsYHEn1VtkVfW5GWB4Dq11W7diogeJVEp0EarqPve576KUrMxz
IO3Xhvu00yti5iuFQ7mOwH2BkNqylN1ruI73ciAThaCvc8hmve/pW0Ovgjg3y+tswaiyGDBmyVwc
IpW/AybFlTvpZ69nqOxa/cU2nEuQqv5MIGGD9KfFGJLXJ1+i71FCjWhxvjnDHF+GHEFHPRG4J7Kk
eNCLAw6L4TUokB87jGV1EaPqN7P57AUX0ujaq9ndwLp6bHzJD5O+nj5FtnfIunQ40opCrR94GmFj
mGwIco9vuWTv7Tlztict+qMB0dWayHFVXfxsRYpawA+Gb7KtnwkUI0ytATybuLCg/DF8mafMpq1p
IHEhEugaeB4Nh0Dcq2QOd8Iz4tPM9ofAtICq1fpEJfUTneV476GgYfVPO6Bq5B72hH4yUzkNc7kD
ZZhsowxXQQxsdEeWNW1kPJu72knGi1IGNCoyNIEVla+tEOODssMH1/nWp6n64oCfOlQzVLne7959
ku9MODP9jdTDhWkn5aXspj2MZP3UtIKMHVlCiDOd8CAzDIZO3dL+7MznkoUuaorgPtLxlykP2CMi
ZbsbDA5eWDWXAu5Qpx0Uvawz4kpxxHrIpHIXWzGiH5Ub2BME8VsBCPQC6nFtoqUrlxPWbq1tBq20
dOvx6gQdtNayfhO4P++rgVwlhHawLr0KQQGEcU3b7JjP4bciquvXiQsx0T43WRmMz0YzHPD3RZj4
yuPQSc6xkvmHmWJ4mDviQuWivQ16BeUGl1BOabsrRCQ3PQvNLg6BbuoOOROAUBswUKkvcYu3jmXe
ALtjW9dk+Vc6OrcLLo+FtGIz79tgiIDO0l2X5oudRDGEOMxWwIZdyodGnZP0uXLLYFfyj8Lq76xj
nLBDzZrq5kdEo7fy0mZtiEoyJ5koy59Mg7DpYOAL8IIe9XfEMFargAWAEnvjT+QNJpaziSOgtzQm
DoMTGCBfrO6CyRbJWUfqoI7HlFGQZ6I4qd4tyabIBDZ/CA0Z3qDdzpu8MaMju6K9PUR8IliGd8ns
0zq2NLBzMvZQ5rXtlh6kRhNi2DAGjfKwftBmnG1s05xuRoNCxA7FxQO1Z1KeoXLaz2Wyd9LGP/Z4
w8LEa59MgTOyrrndDpJW15+GE6Co8asXgXD4KCPbOOMTJorA6q9VMXzV+Wxyl41oXYyLia9Q8DrY
K9Mg7bI3pxnngyxmPH9FgUFlKr73RYZ1Zgq8Y6BFTj+yZHJil/eJy+YipL2KQLpNL9VQ7ZEKAvAZ
mVieMq8WJykYOlXpA2tydPH7ML+6hbMjJam69aJHH10nh3pMKAxl9BzS27yWYDGT4S0pk+HezxCJ
u6HdQFjv3XPuBRRplfEs09S7rAe/1YjfDZCcwnaKB1nX2d6BebvxI7aQeGrbQzJ4CAQSt4SxcPJV
Yjw4qftVShWg3eBZ76VfR86HC0W9poHPvQAq1pcCKdStUQIMsW0919HYXtKkJ5SOmnXnZeOuhtr8
XC4H3No7EOnPgaZSJVqifWhQ1HuBujgSAgrFg3WPYhaJcVNJelFpc5kTMz1VQTZsy9x8tGJjRBwf
c65PoDiScbYPpoPCO+eL28Rd7Z0MlfoIwB2gmgws9dwmhwTx1gZ7qrMhmDMF7js/jB3Xb1WN3x2N
tIpYLfjwUbMxALxeg0j5Gyc2Tf5W9T6M0nlKOQ0R9IhPOkT0kYubEVXmjZoXsY1HUefCgtczm/P8
5FSye4BLhvW6xjRVduqBBmGDkBk4bR852cUt2TZKGrf5FKir324bw2YxoDQFII1yKJPtqS64CRe5
0V+DkYqFjtOj33MS2brN2Gbeq7Zsrh6tw0QO1jav7ZdBWpe6bfyDkUbJKfLReVhNz/CkCbKHbIKk
60X6nNMO7DIsSKgkklNRlPRpiJoaHOQYKUktnTlhLSUs/W7i5okylRFPb6XJzqxKjIpupbl/BFzX
2v0J4PWHIFz9EJSAcyfiJDpd3Igwami7d2rThPCzZDsTxlVhbQtA98c0p+9q5sOHaRz7g5Oz1KeU
TfuhgGWhyqbeJ0Z98BsibWO43Z8L2d4r4hnIxGTePE84NKfCRLGXD/FF5v2z8MG06KrntY5s02tf
vdRh4N/TwH3BnDptcohcdwlZFYhRIe6Sstk19cmdpH2i5ubkUFRvk1SHQtLbBbKKO8MqDKpH/6kf
aU8NEq8pEBu0x3Bj70pFR6kxux+oxyusux4cCQlsJC13tmCR6VT3pXSrr2KqAKBOwzel2Nn6I1Gw
y/tQfiMP9ux9GQBPbel+LhEa6jWG9oakfWMwdnuYw8/u6ESIzJuZW6BLgzhgcusxeDpXvfNSE4Ph
iPHNkaw7Q+sUe0Oq8z+yPH/P/dZH6ywwCtVLjO57TzeXZm+x9JLqZRqrOjKwQ8LKqthB9qyxRS2d
MhK0cu4EaGAMjenEJCJjk8NE3vx6nnYdUi00tTQPBSF3A01Wtw+3Juqys+Mgqkz7AKavkwDFF9FT
pHCe9DGxyb+DP9lDDUcTO4ZQCdIEUXwrbF/RljWOQftAHgHR3oyOz8PSKRN54OHNgIDUueZwjizC
sRs7NPH/9ITQLoc4T29hT+S2QavmjM5T75yRk7tginUJgcXjV7GeuFjw6rvNZzkPWHCcJEZUG9bV
Jc0xMTH0B8FG1gX3VLOuLxNXiBdn0ym3yROFNoRi0krbs2eI9hzMrLzWHGBqj4JXM8W2EmEfIPSA
5Q/sA4P2RbZECQLKYHkn62HNSs2XJt/vPzNsK91nU/X6jzl0iDTvmFGNyDEcUEjxztdHFfT1vz1d
f+DVE5I9FLB3lIfsgttsOK+P/L8erU/j5bMCyfAy9w3R2Ng1ihrpIjd2ok8krNZhOQRlSYlvG3Kr
/8owlaxepxmDpO8x7pxBUyLdXx7WOZPP9bA+nS02o2lakV5XjPfaz6ZLF82CfQAfxvLa5qWnST9/
kWFkq0gh4+5MV52hMdMKNryp3VL3+fGhq8WbOQGVi5emqSE4ZGu/lD1Idw48+VkFabxfNWCrPmt9
lC1KrbjM5b7r018CMQaJ4yn2PvfL26mS9F+HvtbxdtA52KClI7zKZSLXJ4V2Kum+1QFGsua79mma
lS5SzLwng/H3QdvVvbJMVL9xhmpEaig1a0eY4SBEGzvNjoaGFr50MpPReXR8bE//LxAr6U5N/4tA
jIIdGs1f4Jj/0odtqrL88d4n76r/u0js16/9myBn/kF7ABGYZ8E3XQisvyly9h+eRSNC2PTtmJW4
wW+KnPUHlbZpe67tWMjBFmXZvyly4g+4rJSutpRE89J6+L9oxGCZ/adEDMSabQeWsBzf9KT4L4mY
tCY3cIHhH9tcHGlwRGCTwcskHqUiypINtfJbbzCNs599gWKxrpj8lWqEdpa62KV8HKaJ0flYskr0
72Ckev/F55I8gykNL7r5OaqcSxQdP1ScW1LhFhPJKRdMzbwUIwwdRFLFooCnOhzv8so5AIZJYF+F
oHbm14S+EM60mTaP8bQSZGrb+9aN2SsTwycaR6g4MZHSs6OkfRQMvwckCcxvzQZ1VGTyItsC8tmw
D23zW2qCnJoIiRbja+izT7ISB2vGs8ZI2jJYM+byhXyKn3Hr3qCDf1dD8ED/9zq04f3YYxQR7S0z
Z70EM8x3SuESrXX7Nsf1C/GYzwRofu3y9jCJkVkpVVgRep9hfz4qL8MnC/7GlfUbrPmfVdSjBKj4
mD3XenJrCiRp3lsln1MW8Zojr32Dn10n8d4urANS2l06lDf6XTthYqmWzk0H6VuuQ9awxaI4d2Ib
lR92kzKE9E+J4GNDfwurj19JQ1gIOgh3Eb6ROy8nvsWdrlYGysJ1Fx1qRooLm7MY9o5oeA25rm0M
o/mROPptZMG4j11/V2PQcUb3z9Dr30M2/agrMCDnKXbGobjQgsVrHlro89czxQDj4M5/mgyIU6dF
+M7mFlhtdHIbxn06c55mL583tW0dl784dejxrN922BkfTv0lmvgc6twm7nv0vyC2gJaSjv6W+c5T
FzVn2YwY6VKYBah2s7qUJzkwtNYkYTjQg5NuuKkS4YdNi0E1BDrYtcsXP0evWReMcLShBQRV+ZMu
frDL0/JYMTpJPE4d/jvQTSA8xUPx0VfelxYL1QVQzDseFMx+bfCSem25TRgIkfJCjAOAUIUrVGAA
iYt03ju9j37emx4Nbb5b7buZJcaz1bGByQMgd6oWW1xxTcDEgnwEZxbZvvW85BiMyJzZSdgdr3WQ
QMhC7xSDV1kvljAImK/Hejc3pNrM4mftadxvEz5cjAObVgQvzRh9SZYIkITvlx5SIeSTTlpwt2b0
1PQUrtmEU8xhG5E2JW+z3kcpWMMJVxs2oPeRBBnQL3pLMtNzQJvrLnoGfQRnK/BuFqXrxqefqPLg
B/KROCmeawsYZDkd6DX8dENySGZrufCa7JTHuKEKKdF0ZD/HAKuGBTAVO1j1RQ7HOK/AJmdcCeKL
yViPc5RxKtP0rdPCt+IU8XTF6Kvgu4pKNgXzEL2ZIGrRjcJ8QsEXbNqufRtS17wzTkgJMfvlXGIG
F90GvH9TU5vbnA6J/eItCkFdIxBDPTRn35lG7JGIbhBOkFnFqxBm9NNpTbRIe2dOXpJ53JuZ+ejH
pJv5HhdNq9mbx8D7yC4/NYQR8SS89KTn7PKYn7t++t02Qbxwb/Tx54VvJVaCo+Ir9BzvxWpB3/sk
DvETMpiCJLgDoZ4R4cD91C7pzEXxAC9kYNjrdW+YPiDTeQ1WFjUe4m6697l7Zq6HF6N+LGvuQEXn
L/qrgeSqrPhOWpezSfvmVKCAuys9lC0URrnVyV0dAWwAR3pXC+KN2tx8Vj7ZfFgi1ZGIhXpjLdK+
oZ30JrCWa1bhwZoS7zam3CxpkHyzquCnNaJUwFa0xSo0bkMoz1VWh8yUjIsP8PjQR/ZjFs/nNkap
gqAYrEL8ueu4HWUeIMFpsO8T9v28H/IWcHMseA9n36ZJyWKQXW0+iDtZ+NcovIiEVmGQ2J8Mp9+N
PTI0HwmrY2bVVqTZTxsyJ31nQBE6lrfB4BvUjuzIowVNqUvcGPHkvwolj5VvUm3Iu+ZKsMFAjw76
gShUtw28ittbQavGi/Bex6I8DKiF0WjoHZMwsdUZ0YM0nR5N29o79oNR8FUYYXlP+st7ZtGRNk1c
9nX6ocr8k82AEhjA29AzApxBO+2rul3aNvX3OmMCXHbyRbP4blw75tLLF9eKRcHtcLos95Kos54I
hsBSF/TPeH0+iVZ9jGp8bd0ctl9PqW270aOXfaxn+Rgc+yymqIaZ07v0xshnKzqCBWqvekjsZO8X
A7db5pmnxqbIXhcs9tykYhm80MroGJN2aEBCColNKpPvtq4fxolBjCp/xk5xSGf1tWoWK56ZfwiD
a7Gw+2ATWVjJHUvuEu2Q1S00oASDJDNB4HsaNJexo6s6AvHmbj+FihEMfYnQcm/Inq7DgIMvFdyB
QxRSTRzuYJzt2ByxTs3ih3D7z/5MPyzOp6fZptc9l83XRCHLqyMWI4Nu4p09YvH1XK5lEu5bFqf8
ZnQB76ukq+elxTcxZF/aGjr7jHZrZJ1EN1EL8UMSS7VhdvdnHwJnyBymkm70jTpSb3RNZ/9r3Ff5
tm1lR6Jxw/Bl7AXd9CXZJ3NPgeK3Pbyqe7Mrj1GBEQepxsbIsTODqUIKVXPzGTzjpdOMq3HW2gDh
rCetIMuQKLOflxukO+LH0gjz7gThMptcX5oRB1IEWCDUvIlBYW1L44H8PAgeuXmzGcIVOR26wqN8
WJdDLh6EfOw48mX3lSYkeBjmAY253hCKSXO+fxuzOTvjznOY6XGzpcMkCAdKTARLgWKljO2r7Ktl
/8a2wZDIAAbeSxxc7Q6sGSGvRCg3oryHYBdVBjESbF2S2rp6XQduyTJv0yze1jMnsAHz+EG78ZGw
0jp1d96aJMUSt3dKN9tlM1Lz1ugeBh1+oZo/5g4G9egGPDnjRMJeIEeIl2McPlrzEG/7pU8VC8gK
Zh3vALGTZVf+8AeT2ka6aAZF+K1XUu40JrCYiu4Oe2bjfS4qtkqZwTbLzfYSS59X4Tl1a53ue9N5
5iMvj5brQquibPt1aGihXNpBw/3AscOWaeeOOoBLAgK3p3/HDvzr/7B3XruRY+mWfpXB3LNBbnJv
kgPMjYLhFCETspm6IaRMid5tej79fFR149SpPnauTwGVkNIoHM1v1vpW3CjuEuAt27b4Lo7Ha619
aztW+WtusrAx2vWnPcjYfSdqLUXuUQuoMxq02jdf7Y/vzRamXTlA5URVCr2syu/S1JmQVZqPnkeT
Wc80nVZJw14xWvUiNmK9RWrY2khKVkPX9dpNfn/7/Uu//kG4m6O2v1ZwCK2sY17gtsgMOgx3GLI2
fSLiU1Z4dw7TqF22mot8DwOYTi0FJBhtqtD4X7ud8kYCCdxkO7WYJYrYInsI91uchXHgOA2YsjTr
/X0hyn3rdHDYyvW5lGv7iyfwWWpAN833HzQZhxzDRKxmq6tq6azoeu63CaoUPk/gc34WLsek9a9I
xcxOcXk7Z51JzFmE8G+2orOrunPdg4DVeYjbu2hx2nf52UCmvbdXf4W3Oq98x97it50OCpS7LsvH
UH6qqQwf2wX/SOsPv6pKD2eU7cN5ueSxuq0bEliRtEuyfKJnFb/VzKWvbWzwCSOJY96lRAZoDhiv
NSE8DaFhbb6/zFymzLHKv76/S2pwcX3PVNFa0sd0HS2kqx3i+yss+bJ0o9MawHtKWd7vJuH+LImn
CxoO1g3YBuTXCrSIsOzrce3llWnjs/yX78UUIfEs49/FOgEwk8kF5Pz9pZM5kNIyaseQx8G6IfBg
gPInBc0/FWjGAsocBpGTt+yrQpybajBOOkXhFsly8/2dGBPaKZ95/GbyEKIOKGvxmvILzti/fzWM
9YuNxmGnqs7d0qgk7Jq78QSZwtqKsUb27KqBPdhAb+hSBGTrekCFK6sKVCx6i+i2WNg1WJ4vT01R
qj++Ch3tBk5nQBFZf+/7r/Q4jsp2ubZU6my/f8de/5EqgYK4up42fWveWLa8Ccd0+Kx5njVhsZB0
QyIgpKluSfdC9+j3QGeaUd3MhnFGtL5xF2d8TLrWuO0KNn+jYJ5qwxZq3J7017b0A1GpaP/9rVzi
W6DpoExGarN6NMVTnqTWuV1gGDGxgeRsFfUu970oANs6vqFw2LsT0I5Mimyjs+ln0bvFS937ktUD
BUJWSspzQrLsnnc7dtXTn+YL/waY1vpnILrtKNsjhISDBZL8X5DkuW+Ixal0f+iKttwLcgfpVZNs
ZcGW3lOvqWpsQkYZu8MMInU1+P95fAcNtFCe6drmXwxlPuvn2e9qCJPuhD0BEpRLMUkjaCfZb4p9
sWYZ9xisQmv5w6b4a/o/0Wf1b7z2fwIBMwZRrrKI5bTItPH+8tAU/4aTLGV/yGf6xLVhbHv/acrR
kURkIS+OecC09j8JCv/r878y+0LN/h96I4NP/Gnv/zo74Y9/84/Bl/yb6eBxxP6IJMs31Z8GX5KZ
GLINgP6sEpRgJPWP4CH/bxzbDMV822EyZq/Tsn8JHnIcSNMmP094Nu3Kf2fuhafyL3Mv35ToGD3H
5GLEgE795XDKUnKzrcVvDmhRVMAl8XqxhgZLtffHeDopiErmwAL5wD4Lwek6ZR2TpjygZ0c317ik
r9HdgCZidQYzBRItETOV1VfBnLmA6hCeXu3QUXUYGHHq4AGAlF8NdGsDaWEVipC20Js8i89sSIyd
Eb15ql4Vbp1iBaH6U+IRYWIbFP9WE7+bvvL2rcuVT85IcWvB3MORp0wR5ImsTy5eRNRj9Ul7Ci2+
XasRXuImG3z0de0PZ5K31apEs6hP+/yNeRmSR6ffT1MDvXxWKGwZXpMFvUo7w1sPxxu69TJDq0ce
e6hpHJYQlGQpoRFK+ViR+mVGdFVGL7vNEMbLSc3RvgSjXIOhvtGWDLcz8jyvmNjzmMvBNbuGzX12
TzTLmyJh9dFLWNll3pnRvL4ulhkmKj4SQpOvDLog1jlwFIFYNwTRAFGdmrXuj8yfi4kav6SERXbz
OI6i3q5Buo9h5P5MYFXmN7ZW9XHsSHHTSEkXBHobJFe3Ft6hNa1wAwulDUQxo3tpk7e+2iaRIcBK
6ow7njVt5oRsRkXiI9e6XVHAQ1QE1CnzKxupeO2aQYVOu8fvvkQRwMrnLLqXQiDsWyauusCZEfGr
FVP1Wxqs+HCvoOSLxUUP4iKznpWxD9Zh7GOUNbDXdndxJgg/HMfAjLIvlGVBDr1rMFE6WRWepIS0
DUc9hSHCfreFlNbq+cQdetkhEvxtVei2ZDO7QaaIv5UpKjYeSNkTdCoXoWrFzakX4lKCsJtt9xwO
/Q0J6MiJp/JxoN0GkWB6G43oahoxDuVZCSkc8AC20YvwijMhimdpfui6uK8b2gtcstCJyTIFLYES
aI7emGQd55pqywALwuzHti/ZnL01krsDifGPWI62rlfmLxkDJoZERTcx+otjiImmDlj0H3qTCUQC
paIO76K+uZvscBu6lM1ZyCsnhHXNKyJIqgfwW1jWrhgEbrqGCWQPp2Ezg9qPIKgWkyDvh8nRgOUO
nRUTwHqYDtU4OjvysPEnaH/jG+OEDD3DAsSYxJrsco8tAEx6g32/NudjskqisZRCPe1wF5nFV+ox
DotP7eg128q37kLHuO4i4KC9dilAvEdQQeOd0vDWTLWHGPaojLl7AMu080lULVlEvti4bqcx+bJE
gLCDyccoD4yhoSjKrmHQ7B/S+XGmHSA2l7bSybipxzcukbTbPAs3FcasfZeDnzP9utq0RUr5lbEl
tnE5pQXQN1APoAtRfLUZl5pMD8mx/tC5DO/lrQ1E5Nq3jVvmv/GuXq9tRgK7oSIplny113nEIxGZ
wwNqc8wUHpt4WmoYjEjOuusWUbrlopYJFWZexxhbqLzNpUH7eLaX1aJBnXjVdDNMSxtmd5nUzr6o
CBy30F0vQ/7gNb5zoHdG1ja3uzCjXHd7LIhObN75w+KDL2NuBo42TOLHKm5gmMYl0Z5xg0ihIFkx
JFJricrdHFu/3OTaIDHzenwM2/QwzIxzgK8iXI98695tiDD35/F2mC/CTk8Iyr49OmpTk1njheav
FF9gUAj5sojyEZsQZFbhuBtJmvVJOTC10glDcqnm7eAVEcAnaIB4A/pTLVabKE/Abjp9SnqhT2JM
4ccYy+8hoyfEi2DP0wsaVo8Nb5rhOfP2dtR1h7lPLu7UTnvfqoaVtsZ9Y4V+C7xYx7qPAmpJvV74
xQruNi3szNUKrCtMszssVXJyEtCHWZiuW5kmO8s831jRHB9zb9hX2Sj3vTei7/K4js5+sqzDbQ1l
D+ZGYbdfwmUo/m18b+fGOCV5S9LVIO6Nb43ckDDBMsAXx2yOT3HemwwIeDiDkeOhHJfbjtXJwdDV
jb1i9zyrkAFvBcotiuUYHcjZLe1XH2bZnrGWz167AXHjqxsAixLu5oz6TDtI/zsHceNqv9frL99f
NcsXLiD3D1c+HcdERLQmgYtnWcYZosuenTvevGKh8xnmZk24+f6ySdTR616kj482UvZThR8hMPr4
MFNG7rQjLpNdlNesnL63p8ptbUy09F4QT2C6GkCLulSaAfqvr0IyEkZ23oA2/jHk/C4xnSSrgwjW
Apq6ic4fGxuAOH+5+d7PgscqjxaTJJrCaT8ay00zMWX9n+Xrf6UAtcispCb797evN++Mfv68d/37
v/h7/alIvrSJmGXpKhXLUp8V6vjZdv/3fxuu9TfTMz2LjadCKy/XSvcfcA73bwhbXOGRO/H3KvMf
Bahjs5N12ZGC9PBN4h/d/04Baq3xKP8UbWXyg3yPs4CEMf78TwEj6N1Mo5uM5UCigbyCu5ZaXEFR
qlyJX9a1fuufjGMUrBaR4xj9cUz9u62UxQv8y4OTaSYxzRNTBpzE+suDVyWKOOgjy8GeJraxm6U7
5eMtHCbVMf6Bpgnj/NP6zxJj/tOHXXfRf3rNvRPKQSc8rP7RA5Qr7npjv115U4JNJdXMjpHGnw6J
/1LT+K9f6F9CajLl69AbeMTO3vTLxXLZCpKWzXaDWePLf/xYDpiWv76v3tpSuOSimi7NivjL+9rm
Rp1iENOHqBsZ9Cmo+uwOpo6NH/05ZlAACVu7YlatfMaKs52RdlTAeY1drmmVyJDdEeedonbfceQC
7J9Rz4wN9/pFc8G1PEDMdmv2u8U1X0N3sKDxW0RVFaydUjjxjY/zn1rQHt3yUEaZjV6n6FAb8w5n
TbiN0/EuNBoRFCkrc25PV8lCjric2jJQDRR//gta88g0HMJYJR6AX6x7RgxdEzd2vVD52qpABZXQ
41c6YMfwmvltRiUxPdtezRh6dh8nNw8fKVqZvog6IZp1MankTGCi0NAhIjJe1e/tPHHk2e8xkR94
0+dnej/CRdg0Orm8bhW5DShyblzCQQR0/DLuj6PoftmVfyvCJQN5aH/KAtpx3bzZYngeCf1o2/bG
kBArsfwwsF8Juqnl0k6FAeiSTT8apH21RCYtctjm6gPnKmu2GSDkMjiYf/rxeVo3YnWt30xWmFex
AD2fYJmewa4XlUsNit4usKtDk/2ySvGJqh9Jos0ngTs3UIIfJSKU4R7LRatcLpVV7esxn0FpjyFI
ifhgNGSUGdeqoiDuOtxwiAytIsf4kZCfWVfJ1nGqNzdCCAbr3u3nz2yZnmNlQ0nEtaWn53lMWO2F
9X4oWbdm7vJp28VzVP9mhPyOZwN7kYcMHEgGmn5M9llK6T3WbyE0TcNVO1F6zs5Ww7Osi09zpP0h
yzJYf05hT8/mLO/m6l41fkFAtmPBTd1g2vSIXkWYpWLcNVyuauiZS2nwV6pq64j2vCQh5WeRj0Fv
sDgq1ES+gm2TLNTyrnk1PS8NVEttc3WcPBg5DO0/DdcTe4v2A+5thlnxPhSjxSIn+WozXkHRYuOK
je6c2WsWiL1gfsr1j9RGMpLimvMrilQjxsoHhA4+CH/bWOxPM2cvkkcccwJIt6+QXlr0A6QlYhZ0
2Lgv5ULsDDFdKQboG4R/h0YRZM9iE39kW158Sz84C4dJblnnKoVGOBiIDW0TZ2mOw6HL17m15ezG
huOnybqRrVUJ+JNc7BBHbJw1mkOGfwCv/PuD9j0uOk34zjDinp8VbaqOa3zImzEKvccEb/LoXWDF
401UswxcdSHr4VsKiuqQYF8rVUMwefklAipLPEi7wKr2HhiI4sHKeXVMrclAWoBi2hL0vauy43rc
THP5lBXj7UyRubHz7s1iqYEpHjtIBfaOUs0gGUTP1L/gGSZw+6XsPwFt9ldzbB4gwu04fU+ucMEE
gC+AbKy2Q6aJb0KWjyAVdkL3bJSaIq/n7fs+8swsC7ju4jyN6jcheB150rBVTIlr1mG0lesZV7lr
v7I3G/ZSuOlBtXDONo6gmpd4yunqswg9nNeh618yiHraMD8Lq3uk3r7N6OQXhzPVWn+xsRvTF3KN
d7Te+Wp8JkCdVyn1m5uQqo4K/KJxxV2l/rz3EGNfcToDaHgJB4DNvRxBf3RQFCOwuSh08FMA0wjC
vjiuh5NXGQSACC5mUZcEiOWfc/tFN8IBjAeaWRbqgkVtlypOyDhD/V/NL11Nk8a4pMBzsWAXWNeT
6+eZmTAviFoELnzTy56FQg47ogh5UfSpDMs4sCPnkwG2g1eATyT3uPhPKNRF+ODVvBVMuZ+dRXzq
fORa7PuHxVYP8RpJxRODNkHH6lcXdLHMGsY9Wu5nQ2R6pxPaPT/R3/9+WrqddKtXX4zPzTA/ax/y
qBHesaCoN+vmgXjE6blfGx83eeyXZstFlYNxdD6RAqx+zPUao4s3ncjnptwOUe1ekRj/WaXzM/A7
DqLEOpqTfRkdvB5mcSn85stfYF9IqKZiPY8dPtFl4u1qDdwCQ9VfmV6x0khXO4M77x0Ds/bSErDD
W1FMfDp9em5j3tZpvbhPaGFr16t4WxFGyzVrLKIfRYs2uxs9Tzc6B/y4+HDVhRafdLRcO9PkKe/u
hn6Pe/dlzg7TwPXT8HlpEZ5SVqnzsfX12/qWzA23GOEwvFjzvIssh2k5LN8v0DKAHzd9jLWcA17W
3VvTptelj37cJ1+Qx2RxwH00qSSRPx14C069QjCMAmR95YczPqm2uLhOe8Ot/S22ox86w7WUuM5e
uUt2Xim7KI+2lp/g3p2QDHRobHqdfywW4510varJ0IT6bmE+tDT4kxyS9FUyJttwpTeOY3bxEHQc
qhoZdVeHqEbc9pLOJXkkvra2nlZ7bJNnXaPwsGI9o8kuLrrkpBDTeI9i/7YP25umlAbCEC56652P
BKYbO4XcZFRo76v4kXv0iY+QPOihutYZigZvfK7ZW+0cSSZ6llblppv8ry4q9wVbqwA0UR0gr7hq
PV5Ch5c9iGW9NYgS3BicscCKQPiqbn72V+S2grXPVdbY1zW2KA+tc5DM7D1bFrdPS0Rci0uwiAB5
masG+v/k/dCNu0660CjHcsUu436y0Eq7MzFdXdTmW1Pyo7ip/m7JV6sL5z5NhcUNcDpn/F91sCHm
sDvUYhDI6A2WTcU+HyhrwrQ/jWnXn3AlcJTK3VCyalsMBU63J0U1SZwGONBP5XIoNxU6HnMSbyOC
6rbCXhvXGN80UFKU4dtqjPy7RU+XeCHGY+id94kILUwpEbb9EXVGnpcwcWxeVFx6vJ05hvfUz56G
hUwhocCPZnn+YVRgaj21rEopRl1xj4lqjvGaNU6dbipESdMCZqgVPKNh7I7ovex18oUjF1ytAn09
o+nJOuPN6Ej8iI2Zd2MewG6TWkN86wSB8ooL34MxeEftd/jmhGRLWoPqN6adm1LA8VIg52hgNma/
eAcD7ZZYmjt7VOWpXcjdMbj4DBN2URsQSo3ERg7mAVlrsUP/vqK5sZeyaaIsY+zbWAR5WotMDoM3
/lrcurxGqH3lDRJmuCQBoBuevK53iHMzAu4O4EVj02M8513PNvd07YzGdml/c7Ujt3WYzgjqrW2H
BPXKG/unlOn8JpHhO/PQCZPj+iQICNwMszw48x0ZgGeo/29W4SdBY44Y+DH1c37gBYsrkg7sxBcb
VIK71DBfjSjsNklXH9YxK4kcWIsAA8ErZ0Qr0k7vK5pQJJXO02wnD3bsFoELGRa8N5JK3VkYHX22
mVZF+VMPtmYS7906CD3KxEZFZR7SJqyYQ7KgREOGVPQj9BwZ5AZy0Boc3zL9HlxOqjC26pskzY9c
gCkKurDbeaDLruKoNg+dqB5KQHTMSdtfLafmtqp/JwUHRDzEvxyBPGZe3BnuIkwjLNKBT8UbpHMX
bqc6yOT0ezEHogzLfA0eqrhuLxlnC5fcxvDxFNk8+e8jigtF4mIZ8WSIV5owdR/Hs6sZ6HL1iOaz
NdboH3piMjwHujfvBKtKeGiwwudVixYmZwLa73P5O8r5sFtVpVtZljcyW/ItfDhiRiArTJUkSsQL
m62dJB9Zh6NgKhI6EOaUjq+MLd6nAUmIorLxspAABcRwS6P0zkVjhXm4tQNDmM+Jzdg2Ekj36L42
ft5glh3le1EMKNuwIOBouy+SmcsAmYwS4kPILXyXtmhu7LH7mjQ34nHKPuiKho0lIP3WjUMtXOi9
YRO/Sfggd3RINBzGBBPbNSLaSu5KU7xIAX2iA64HrBLJplXduklmQINBqwkjB2VxnD3UJqkt6RA+
ZVUfMy9syOFBl81+tUH1lnI9YhDuszMgjnAgNlraSLazj7gcS+5tx94VBNTmYthMjnOrKvm7p2Fl
OJz7ey0RNXi0W9pxkZOJrxIf8LWWlLbgy4kIEHyuymn9/aQgc0ri8b5VrSYU9lzhZ64RrVmVy/sS
xnjBiAvPsWNcEDuCtgfOwygPC1v/JfVEamrN0LGa02cUT/HOEON4pEa9lWRRiJy4vcQjPccSQ3Nq
KS06jO0mgSMTOYVbakp1FdYIcDF80WxAeYoVCY50CgAEV6qbG+5sPQEqbr0fXQZqTjvGY1K7D6Ie
2BoYBRnSNnmboxsxZEYAHSGwQghMETvXLWkyWCllcmPL8DG8yRmDPjA110iYWc2UA54fZ+NggN0Q
2MC/RaaVVq5kudOVR777cJcuhopJ2rQ/EHjkd00QM+bspoER6CsEgO4dSPijsufuSGVVMUBWJMuF
sQpS3+USPsozhXCxHybOax+l+bjgvU4YGaAlhuLUQgXNbA93O9IEKZw7oIgfjs6J/rMgHeXRLf62
8VgClQ5zLP/YbD48KX0uipxnVmtW2zEkWGzy2hjdQ8fh3o2EJxE47TqRf0StSEfnaKagaqKLazs0
7uvplurxoAgyXlAVE3q1kCcb0tonPoHHU6R3oyvJoBrXIw3VL0RKBDqN2PLYjMbpGLXltzTFCRu6
Fa2dGPZ1Pw3HxaDWjxtv3vFRxRUIGGUdSnBiKF2ZPbTMG9g3GgObC0JFNl3J0tD3Mjyt9U2XE/Lo
qxnRAzVfgpcxdhZc8CwyMOchVrZ/lhb8T2sgD6rIPzCiv41oT5Nf2lyuHaoacjKbd+Sq9AWTdZ1Z
zjVyMrw1xXbxpr0xNNi/suKyxgln83wE/Az9Vpd4MlOsfqi24h1baYhaJf67KMYdAoilqi9VYrzX
kIuQdNJ8FWbD7QTt3YBSUVHmgG3yH7p4aIM7q1IsB2D2o1KEVlKTvS3YTOxZl+4WdsYBfChku9VD
L+lkw47NlKiyj9SO2nW7MUKXr5cND/NYOkwOswUAUMiCwnMC1dvWOXS9kybuYJAvxgRJcVFkI4VW
AYWFEVgyc3wiqNoWJbpLowHtxvrQqfvPoq0fYAo8umX4UmL/36icMTi8QrLAQJxtXeNkw3wLihhF
aSKr17qTGENxIu6gpxHoQMGDpwsG0KqK8ZZTjXM8j3gGvLvnSduXNnFubKXzjTYxiaaAI/vcno6O
w7PJlXdwpHP2F7kc4BDeGCGTFPID1ihX+x4rM88yImURvAwZIIazhwrgwo+FAZQ3zyamyc0UIyKd
kN1nOPSDiC0lOzCuzEyTtnNNe0dAqR/AvCA+duQiGNbGVjXDfWdPmukQF/HeVC+KImlnsQMpiP3Y
uE5PIKtnHpN7wyRAZY47kKRp/6Vi1QSQ79YNdFnzdok2okZysRMQir3y/NM9zdEqUbcAMoUTtAmS
yIusPCiSKDZMn5/rOfF3a3+XyUZv5+ZVrBh9lcabuOTylqbePsTsjVWYV9CQFeFyOoJEjM/4hpFa
sXusTPGQj0jFSxQCDpZliE/zbeYiPB6mXlCskDS+apFj6QS9RUTm2LZzMEN4+tYCow/GEhEDZsqm
4WbqpomujV0bCIv2MBfzuJutajoYtt74Nt9VOIFfoYucexJXdosB4cZxMD5W2LBVuvgoj2rjOMj0
wY2M4lgJebEb2z6R3MgCl0t9ZrrXZliR8pu2nHNosWM3tKCtMfkl+LbYNCBbDqCJ2mBe7I+41U9j
W98JN3YDkoVY2s7zKQcZtsMz5XA6+zcjGI1jP+bHQYi7HGP3iTTlwImgJNQFd1dW/Bs9xAycmhMX
HBr79V6tej/fjLRpaUzX5PvcsGUbU+qGUD0z12QxvzSvFSSPoscV48Vc2UFSc9vTIEuQRlHJueE9
8tcA9R32RpMTqRb5WedMMqdlvgP6+Bqm1XKlBGv1fIY4vWZfVy6wHFBQ63UxfR7WJ+9bTIpVy9RV
VxEi9AEthShyhAuMWhv5GlaLvRXE8WpF1kdh/MwzjrM2m3JsDNwVculvx/UNFDi7rZaywqq8XU1m
Q5TNTjBiNNiXLqm/A9deKw4xLJb+iyfR8kqH97TM2nYrvWyHS5+sKuc6n/VJyeISG0wNW587Jmth
KhZyDZm08c4Av1Mup08GbmEGwVr5SJIdROKbmNxFrN1t4Kxa8663k73poHW3iibfjhw5uWG0tG+/
SO9mXCfFC3b4myQvt22UxEGmI1qjn0pb4zkiiG4m3F7rI4oM87obGT6WS8q5YuVfJaalTRYTTSAl
ZXnYI9doLY55Du7pxMT3t+wbhoI5zwyK7Q0207sh1Ts1TeeytIoNfObs3qmNjxJldASrUJj1Owhf
RLfkXR24FaHgfVPGl1hqknJzLsBRO3fk7MX+XqZRcWUPLBVIgJ4Ssc/nOb4hAOiAOQUfR8LfYdp7
SaAzGA4NhL9YIMr97Hc5cX2f/Yac2OdqmbaFW6PEl6a+alxYbM1ExZahbpt6dIS2hTuuddFd+DHj
Ocnxt3pA5GoKSUVpPLnlAFrNHoF7mDHQ1NDhzqgLMIKKSZBP4onZRCNTWufq+yevzrzWm7FUNLy9
Ivs1ImTK/Lm4JPP70vrpninKjWIJTFHuczXJPxLDLzZ+iciHuGgYFXCZhLsOAcHTQgtu7kbh1ZTE
qtsUY/U8dg4LeM06ILS4S1i4/P1c4Dmx1N1oMIDuzGPuA50biifjtwzD07IQmFjkxDbPsURMkOy6
2h7XD20nByBVdX0EAPbeyCP+iIgZKS15K8MPFZJjknq3FFc7H9D34ktym3Dik1rlvdqTfVIE4IDq
APfTWWdDMcZuWqBxnO8jr8Kr9HumCUNLfS6nzEb7K8KN9fDbX3UPiZXfqizeyCyicE+BLFYPkzrb
ajYY8U/GtpMFJSKY+6tOh7tateeoJrwPlOyTUcMV9NooGNYmIzaswJTxBQTWUUIaYjKAE9/M7Ncw
w3bXNO8eiko+cONChfpeC7yO/fxKitGZPcGltbjYjQYCcJzQi9DvUzYTiFpXB5Xw0vRUvTMYfE0m
+2kxnKcRXmfSjTcGO8erzIalENVpHXDEv7dqeXSM8qej+Y3M0Ce/7c1glga1Fim9yqgf8jrOyQVw
r7JFGtsZAQpzrB9dgzK6TvxzwbFwVdnVL9sAhggdGr+ZzS/zC2Kct2b2eFscsWWrSZeY4SF0wegF
PRiWpoFuXmrkFet1QSf0wLm7yemvzBCEOypzAsiLkfCQKb5ZXYoWbW3OfigochJupQNcxvEfIQpc
RURf0SdiDw0xNaG1yva6puaGx7FXqUZy1QmCMo8zp+TGD8Nhb5q4IEaPjOI6TcdLNTQH153eYBAH
NNp3LfOlbep4zqZW0z2NJGJmeUCvxaxJKGJtIbbNrfu6SPXDVIhGREHpFMfVuHXK27gbB+7RqwMp
pXNHhkTRiVCadDgmUAoL5neTl0dMEZyBkg60bmwkHzqbp9sWkDug82TF4Kc8B3q/ZW5QALouqa5+
9WgNtodajIneHIHCQ41SH4UgFQYWk38Zi71ZfI6D/1F69r2BdfRK+s1PYq5ggWi6He/J0BOPtyq0
ch8AhYxQ51IY4Tcxc/KD0b1c2enMTHltbDv7IENMtBanVW4jE3SLi5d3fIQpF8gphoaaYQTye8oS
13KfBit60LhbrowB68YMTnUtWJqGEZGFevokjUsLdSUwGvceJ1l1RjtXX5R5HGzzpRitZNdqU4Eb
SPB2NrDjrLzFm0hKTIWfqGJXd2Vq9Syb0cE3cs9YINnrUIWnItlksEmvmqYWB11kD4M7NLfK64/w
QfR+aaN070BM8xbjJqvsp3iefrcGCUQGQ39EioM+SXjAxlT4QWmwggnp5iHQczeBG4khhw9ChIor
Fe+Z51Y+A0A4xPK5MJLoiHI1OhivjQ5mYg2gFXjXYc38qlnr1O97YWTwA1LxgFGcu8GkbiPJLdvr
s1vbYAAMK9bY5vIGa1YYfNOojNp9Isqj5XzG1SV9f5eEMIKXiTWiyYf3faFHsQACdgwv3Ur2hg35
8X3oGsT9OrcmepWrrFkr0Jix32h85ZZDIWT7Z7Pw7k2rJFQ8G26TJcIy2MLOGUNS6uvhzZncW2/A
yfV9ntOvfNmaz12kH3qNv8yb+quP4i3IF7APLYLStK7Ir5pjrFUcDatv2l+fY7WWW022BJ3H6KKp
1oqIOWKTku5cEQ91BbajrfCQqZp1L8KNA/wTfmTN3SxO0b2ScbfrLU/BFpPiWqT+O8wP4zoJnW2N
Ye6QZlQAqYuO0rT69UIEQyR0mHdggb70zqPNYPHarSAwVvmWy09HLF+/MPynVTO9rb9wV15aaOcM
K2nZja90GOdra076oCyXQLku56BdLNQnPElBv4ElCX43PnW/oX2i96JyNEmUncyvxKqBL8S+ez24
11anfi9tjHmojYhgEg4cKbebbr+/6lsCOThQyddWU7LzwyQPesSrm5xSIDG5RXTRMB4cQABXI9Ux
mkh4QMZcP8suy45WdnCnizA4Z9HAAcCNWzI+prm6nj2u1pH1KgA6s6/Mr60BN3caM6YQAAnuarSj
x4rokg2zhgA4OF0P98eDNqZ7smIQDfpFcteZ+WfucJeZlO4ZKXiBCkX+o0ntPWbivZ07P6ssni6L
nGklk/uYycwuWtLfpemyJkUZiNDGDpw+fJMDAFnB09/UxdsMcItRdk7VCE0qDpal968M1aW3vm+C
K17If42S5rXMcBF7NFMGjpe2DWIr/TGvqtdw6dOT1PR2deQT+k7Tyk37XEkmC6LBE96Dfd27lfo1
soAnYotztk6qjfSiXTmm+U+3au7H9Ya2yDu7Jo3Ob+EKxjYYM9ZgqBKT+avvhlPawe5GF3E/0Edc
yaT9CZhkz+j/d1gnNwbSwSC3TUZvMSC4wmevkUQL3WEUvkadYby5w861u4AO6KlqBvLeXML82MsH
xGh6DvPeunMJ7rQZtThQL3czq9XAAYO461z5JhJBBERWkYOe0O6XjM6tpDnXZcwSqRjaY1NnsKAa
sS8FmGuZ4SAiaXBvhcM7HGoSYXpGsYTf4blsn4kNq45jgtebinUz2ZD6TJ/9Z2Kb1+EKYmQwdutC
fD9Ap533VDfrFHwazk7txNt+3Ja1Ez4L2rN6QMxuhPGT5egw4MaHPLycMX3yf6XLW7bj16EyI2Zr
qQ/qwbsB0dCd0OW+513PBC/PgbZxNJLXQC0XZtGyrdxB7wuD5ef/o+w8ltzWti37L9VHBLzpgiAJ
ejJJpusg0sJ7j69/A3oRVfemFFJU4yh05EgAG9usNeeYahbvlXj8lmmIOG03TluZ2tJajbPnjJBE
x8ILxeSlDqtgIAJN73dyaW1qn2wWJMDsjmR5PUQCg28CWRoRkUnHliS9SGhF1CZhxKCZtRMSkQYG
hdIx66+IemE1aiyhbGxwjtPrM42pfDBUnISlvm5z69yDvYdDPnAIN3U3E5R41URkRai9tCUrAvp/
LC+zyaOYwnnILzVzJSXGqcADyrHDCurtrx9QEdY4CTPyJlEa/N+fyiIDTMJFBzOiUPVVmdXH//2r
9A/5rV9/FlXppDz/+hdC8RZ54McQK3CyIMelUaG/VDxH6vH8s1HahCsl8u6iD1N7yg63LDSrU9Ir
cGUzX1lzskkXmG0tFCiTdbF4AxCvI8cdgsJyJQvaeuYvhsg/WUElvD3oU17ZdW15x3GOpczk96wx
vuLL6AvSJmySdEXYzqmo+10cWNOZawi3YtEyrjWk3SGybLGzTqJcFAs8U8vRl8NLRpLFMmkDfATt
l6Yxj6WiaiBsi+nv83lXiQV9MoWr19tKnFh7oVc3EDrzVVQUL3EQN1QS+pcolRbp4HUH3FXdujfV
FHVAGLCvUQ5+pTag83iGSjgREtGT+dZROlVm6lOaorcNuSNpMZNsU607lDnBTWExuEXOWU9my5RG
2Sq0lB1c+ZiddfyQpnm1go93H2SEGTM3fIYRMTfDMZLS9qkhr12Pi+sYC7Rp5easV3Fj93qP5qSu
dtSkMvRmXbdskk7bCjJ5moEUqxsF3d9CE4f5hEVGjdosMMd/U1pkk64lTxaRqIivV2SMAC5Pt5Xf
UiktcZVEO3zrvOkq8jxLGcKHTMmPXW/gdadyuJRIONnSxd+UIt3lXs5X2Mo5+vS+E6UpLXekVaZO
+mpgIQXrw94EV6vUR6CDbuXXzVER5XQ9TVY1l9GsdU1bjeqD1t5R6YCCnMZVEMrFhgJgeApEy+2T
RcOJdJsL49cIP/gJQQWeDAl5rT9sshrtRxjQbS4zGLCjRi0v65puqVtyizGdwY5ayy6TtNy1dUDr
q4j9JfAI2W4F3v+4KD6ngEy9IjAfigLKLbBnVo2R1jR5KDlyXi3aYWlZJWmlb0eZ9HZwH99y1C/a
nMwhi96dMeXfkaI9av340QYlsqJQ3WsGoJVGgsyKA7siQXCuLD0hywuWfpvdGMTaUSVPhh10UrlN
MKlX/WwKYXtpZ2gUDo9lKkqRo4hT5tS5R+yl1BubLMVVa6TpMqG7ta3Qo/KqdMbBs9R+rRkJRTMO
5G7VpOYOnX64CWqBYIPOs3Do1wGWIy6D4Z9ufEtXdrmY15xBLHmvt/C5h1hWDmSmmKtY6bDxeHTY
Qa/Wpeod0UPJWHQi8WxIXrbEhZi5E90eFC4YfJq89h8k6pCOJmndAxVYMJiCJjwovel0s6/f9NPh
2qi01iuhCW+lCm1BqErx1lpEmPiqkd6R7GBjN3I2wJhhgR02w0byOFCpvGELPfOqx55jDCiWuHqE
1MoIJ63qEWsE3QKxzR6bkiZSMejJo2SCmk57+sIiAWQwsevokVTXZCGPuCOohSKak2L/0RvpLzVs
Uu9DhoggiSzzzsREQR4M4x15Vb6QwIadvZjwxzGXqXAjjzIrFIm//jcKJvmoebm4HMLndsaUFj29
dc8SaC2WwjmING0T6hBiPF/tjjDd+mOfFcq+Dehjzr/elD3GLSvt6FMZ2qGWcItHhiu1uvnYxOa9
6dFFZtN7gp3DaeO5vQChYJma/ks0NdoiCYigUf2agNVBlbhL0bDK+7Ba1m1Kbb3jQQhDLjlo3T7o
V46rEPgAZWpdXZY5vdFKlAD0sC+hMBIry7hJ34Rx2ouilJ8jPZopsMe+V/I1iZDGeeIbC5G+z/xo
iyEoeUgJ9pk7wGTDeBbzWZehi+L7Q6kzdnEveyxEdATVAqWEmmmzYAcyfh5A7iaApgoDHV2A0UHN
7+ie9J65RbSjOFnVPjQ+hooqn9Zl3dOt0eJzFYZuW/XRFmsxUImJSb7r6CcPCuHvudkviPHySjjB
FPbZ2bGdYhFoXiEXTy5NtnqZjtUnwboU3OKjPM/aflIItk4cqtOC4SP5XKM3Op9r6ZIseuSgTO5M
IllX78uKpUEPSrp++nqCWLBCCFYgECDBxQwUa4mKcs6oAGdgJWRhN4Y57RVN1w8Rm00OTdbKVMZ2
J6m9ameUgE9GTnx02u1qYsNsoET5qjBDGTZ9NbgMP6Jd05PQDSUi1mnVdyHFc2ME3kiYka0aE7u0
JNDcVtc50w8ElI/sQ4KJQFEzorFIpjc0vfLsj4NsKxTFmLantTJnaHAUkv3wcZq66cGnjLDHjURa
FRk1hzrocRVXwaLFG7tFEkfkrqLS+0+YSvyK7LnScMaBmgAXOUHeaaazMUkylbqDCSr6WJv6auxb
dZ+ERCpmhmFu1U4PyW4J8JGL47rzYcbivTzRFUSoqihPQlR8jUl1DxAyM7LGk17QLB80STkIEzNu
UHedXTNruZDuKVrm1GrbKtqLXk1RIBqBaFv9CaHFYDAd48FMt6z9mAJ1IrHwej3lA/2RUSSDOmyJ
hlAHtd+phEuuZePUqBgp64CGTVvI6VYIOpFZv90PyMs25tgRFWnmgMp66ehPQK9bxhutdaC9YpDf
ONYB+Uz1XTVYWPoHMBRS1dXrAgAP7dh2xcmEeGdDqJb9iBIv918IK0H2Tsl4PbbleRxSloZKUvG+
+M+yzDEoUMy5+ONWRnW0ZEFcqHUSkWRmJmu8TOXS8hBXNbq/bU0Mg+TyXGqFE3DHhsBJW1KghCxQ
nGkY6MV6Igkczchg7PaG0axIk66gp+inXwdH7qRdpTphICWuyST1KRegIOi0NZpU/SLo0JzKVkvA
jqjg42XjoBnIcZMMi2osco4uRRlluOAfySQq8LNzvAADmy6BpFPW8UA2oMKHFp6iG++i6FHxvWQb
T9lGF2V9Z8FhGCOtcdUoOms5HPMs8fWFUqrtxgh7zkKNn0g7P2+l3dTRHyzmxf/Xr/36ATyhRMaj
hSxNq0aK1WmtOaluKG6l166P8XeHjM0UFnBcVqpXpptflqJw/o1fP5MJjCDkWpsr4iA/TTi2K/XS
NWtNXky+g1JB34bQgmheX7rnHrn7jYDOTehI5+zZfO0+rD1GMDV4krDVUvhdsq1SHzkuqCDAbUld
9hdzPHhvQK6b/kIemoWWUIAdyw6D5K1VYNnSi9+tinXkim6yzpb6B79wyq9YgC/I6CXOG1gLH+UL
aSHTiwE9KYZts9DOGYgNytd3Y0+e30EQV4L7CLoqjyhy29MJWpl1o0UovhsbkPTKQrnG77pB3IOD
jVFcD04JpPezuMUU2sqDUZyAR+oX/1FN3bp874oDEwJOKIV1hFZmtpPq5ZiAX3Baf0XmRntAGZ36
8LIo2DmWScA4JwaSRfZeskYKIz+U77lot26aHEzjJggfXDrivJVyj5sF0h5qTP1nuUFY0tCKfGvA
SB9VZFrVotgW6zK+pVd23Wq2AT4pIldk7rjgIWk32WP0KLwiJaCUhO1hma9b4D6P6nsi72QRcM9i
Cr6ag3K3thFD1W1TtMeuTzPRhoOzR98G2jd67d7SzlYugWOeubhxoX7grHoqhm33HNzaR2lVKQuk
tgfw8wWRcldWNSREa06c0hK5SHeEnFMAEEGFYWd3MXdQkwi3SLCHyB5gOzVQzo/Tqe6daD/bX9FQ
4kjobTILeoKfttO1d7G/5CuaPUK0pLu1MwKbZzNus336KJ20W9YvVP3Syi62Mu+gEhkKuXw70Ie4
ihdAXyP0wXUkbETGdek8t1u8ARO14Wgh7NOdeaBwzEHyFm2SYR4BPieO0fWfaNh1q+yrOpQvwmXY
Jij01+lmWqq7O8LJZXBIuZinOeAAXPtC+qjZ8r4B/T6KR+lzoNxvayTlOfGpYo17xQ7xxAScKpuc
FI1w3ePKpk/Eonq0NgHia6LSN2Nqi8omupviouUkO2wNisy8qk57I/fhyDkcLQHEfHEbPCazrhrS
3AJ+i1859V62o61/He7COjpq63Bj3KvsrIUbskc833mSLvLZ27A3hdqUPRG4EH9Vu3TBNEhS7Vxb
Xfkq645dv9RO/kwmLGXAp3alOsJDiF0QHZvduITboCYJjsNbsq0OxrlYvw3Bot4r62KJKrd0TGd4
il8xhFyNCxqX/Fm1c2rRPs7ZVYgR1Vw039F30tiIJyCbIUI8isq5caUdRZ/+lalMeafPNwvqUYCv
qX4nyPKggqBm3HRudrXeiasrX/O7sKBlUqzVW7MzCYaAK/xev4rxkkartRQO5UZsF6hA8ZYvzOdy
Y14hj/UfpHU4RM6e0uvs6EGKO9miG1+T3hVu1IqihkdKOUi8qSv5o36O3jzaVEtjrYFGtKunInHM
K+fE6VtK7CZx0714VS7WJYg2lMG8zUQB+cgd4rAOety063dI0s2a7Ua2pE2kb4NtftKf+5Xx6u2r
He58t/gmyo3kqnfQBSOp7unOoHvCP24XKj5qQjZc+nS71nhILgm1LkDRdnKnbv8sKov4FKmOxqYJ
p40LoQsxMtK6/tsXDxAEo5Yl0TbIQ7bHEQPMsUdao4AEsqsbnoWStYZBIyMHg3+HNM/R2HuCS1I2
3Hm7eAzeBAOv0aL+4MQ6LKE/oU6kGZvYwbJ2pXOA+pgcFEfftfuw4mEzmEivn5emWftgm6fiIhJS
kTsk02fhTujXpGYhgEZepy/rrXcnFglUiFg9IIgcprNwBeQ2PkR39NwCpWA7SYEcLaXD6GK8U126
sc2CWffDP5qHInJIe1w2e+E6nK39dBJoorJjOJAYAabmi2zIaC+sOCXiw1BurIgSe7dn7WacjRf/
ypLwYmyUT2Ffu7x/EYd6CgYzpXIRuNVjtUUMFKIUXeCFXmJmWAQv+re/Qybu03y15ReJQn8PZMLu
6JG60hHcdbimkWttax+dwgIBsKg4lrU0r1XqVN9wHIgceBV5pA/SRjqV7Vu0T5+g5lC189Ar93az
4NSGTCZ3+J+8OSVMZaQpl8yHYr9WN3Xp+Jt0XEXEdTwKkw3YAFBgox4GvstsG3F8zeHNAvdtOu1L
uqkLl5YSmgogSQTwHGjBorImxg+xDA0Qd7oEJDbLdraEqAOxfWkgzb4ooy2vmkfrIInrYocJUjPs
cj3s9bXFayKdhGfs1S5bd/kcfvmHKHfMT7Hb6MypZ+gvaBdarNNrdMJsgtSPzG129DhTLrG8k0xG
YKoM9WiHzBem2DF7sZ7Zo0v7EpqZsaANKLxR50eO632S7N3b8jlW7YowT44pzbuFDxp3j3ioPKYF
R7joV7+76MN22oFCXNcLHwPQujz4dveePcm38TmlafRO6SfYmrvsSNBC/RI8FuOy/uCVk4CU75R3
4YG7u5K2QLa4YUZ/4kaAuQhrJ7zFgWtZl6i3Wwke506DdC3wlHinbeVJDLdwWIeNFu8JpHOl9YRI
47lxG5S7UHECW/8kTAIfer3QCbED0X/ovhvRxVovy9SC1tljjWBw0d2Fl4k73S17DmMncxcq9JuW
2fiQ7JJs57nA/pAN7ANXfVetS3tCmEgg42Jc1R/eBlySFa7ah0gjrmxV36FK4F8kxAeJasrN22FQ
HJfkxvmF25+0dq8Ha9wY8t74zhnbZEQDXjzQk9cuLcu9cB3Zb4QL7bG6gKLL3zM0l0sBp8dZWPlI
alDWGiiTbShvvJjZGoq/mzZuNZ0YYfU5LTZS5gTigoYV8od2l5BZghWJHOYH/rwhQNZeUH0aH4Zu
Z8SrWVsZ28xV9JF0+LrZCjYYZ/ZQv7BTiPK7rh4aqG/mjYOkQIyCbxdf1UNjXZvI9diGvkbpRrow
QSF/ksM7RcHsoT6FpwxPJbExS//aPsXlOqbxojFHYRxyjI3JxqX4EI1FwKL/qIG3wKey4lSMMkAn
i+kIV4PiHNs5VEjh0X8zX+UDk0TyFV26V4KfArdbKq/5vtwE23bXvKgPRbIe6QijKb0qcOiBqeCB
CiY3SJ1iCerCem1ScHZMjjtye8fslBkOFsBgYULYmK75Z/FaBDg3bI5+ocnW/MvXltg9sm+8Xan6
hbdsfMa7OGPJdVIb0M5jYVywZ2xWxqkiBX5LmfSWEXSwq690O70nQbCnw/Sd7/Vr/kxahueaN5/t
1zZ7xIO6UACM4M07FBoRl/ienEhflLysPCUG26WUFhUKlEVyZx/XZG9+YAObyA4Ddb0nvifmUMwD
LF/bGF13bJsPdNy84knrLsI5veKUGVSb7Tjd6wip6Dtiz+mLha3EGLHz2UrYJnjRJ3Qr15pTxxYm
GThGaDdujWCauuK00C7aAR199DiuPPao7wx8YdslW/atGH4cCubZa1g61Ve7r8moXmIYQfk8Ish/
zJiqt57LvsVJL/FOqRxtlW+TFTTmg7kv8IKZ7IIXxiE4sXPwX3lnkl2XbwssMOq6Ee3iqk/bIlrN
fltSP8xlZd08rDGMNm2rHY3UHnbU1alTqK6Hgw/IJ2+EvCiutH/9V4kJix1V5GAsyXaxuU4ePYl0
m88X4bUYXsX80pGm/EzVmexfb8UOKlwjUUBIzfZsqG6DWq7Nh7ZYej7b+gaOGHsf0bY+eRisqjHb
eA40G9kmEfc23E2gGa+W4VRbNbCpsn+OQGhuGFroTkqqM53hDQqr8kl0eYzeg4ekqGe92wVs/OQV
hWCTmKA7L2iOcnylbtOLv0ZkCw/U3ILl2+dvnWn7u+TmHwuOUBZ7Jaix0ReFgAf1nf4MB1E2rOYS
m4y1R7EM2BOx+DY8Zw98beksvooX5UYxg4/FHcUZ4QWvT4cimaSaXe7wcIVd8krtjoNC8lWTjKuT
L2fXN/+T2ZjkOBRVzdF8wrD7Hn1XLrkp5oZIzg9yADFrepz52CPb+cF6wMtIXa/Y99u0XhDQu4Tj
F9HD4jzkNjYqmedqGy1Zoxgv7TOlAtbr9pnSR1MuKowtDjHcJ/VBeElX4gfRrlCoa17Vc8x8iPCT
W968RdSXPqpvVi041820AKTbw4Z2lKX34e3qJ7/aRYh5NwTdOMY2xeYWQB+0W3MjrsoXS2cm4g3l
Zn8joRc029riAzHQSjjesCJA8FJdmjtizidzBInhUPXlTedYFq/GffDGrjr6ZvYDraITAPw+UuDz
7a8ORDOrgrpEn80q3zy1l0DZJ5/aM6PzIXzz1qlreQ7xQtbOOEr4Cz/pLSC6sKZHsnjzpaEghbfV
V2EvuuQdKktrtEOH2V/f0TpxggPDaoB+vqm3ARb4s3SdJ5tZJMYZzthI52I+xBKYl62p5/nH8S49
P5cSbXmHsg9NWzznLIzlKznrRMSv1CMDh4cUXORd8IX91XyARB1+R7fug0VAuEqr7CW7jek6Z524
eOthY1yZo3gpjE+6bntlP27huhgvMegG8oSu/GPDS+M77bRR4b0o7NIWwYYdsfeFcpzjOtrb6IvU
LejRtBtZe4ID9irxgVnet0HnUIvEA3PLj/kbcnRrP9c3Bbo+S+/Bv0IzAZT9lHwxhrtnttDjFj2m
eAlPTEfAbAUsZ4AwF/VT/aS91E9Mj8GDuMNIcC5X/RNnV/WQ7aWVsdvEF3FpPFe8bSWC0hn2M0+W
2gt763v32rt0Y56K+xwV44zoSLcdW+nV+MyB3Qvtel+gkyydeiXS8qPZ92htGU3v1aUE+eQvYkRh
mdPfzOdx2FlOd/Q++uEpqldCutZEQNGcLW1U/a5xjCn989rg8OEQ12NjtMWX+QUajmW/K769lQaT
VF0RITy0K7F0/TV/MF9ru/FYnJgF0Rxa25EvW62rB207rLkDZHkvaxqCdzzGgR1TDyKhGSAbdSEW
Sppbx3n7jJfwPWNbFiyJf/0k0SgGtcTJU2Ain4ULduEah+KtfsZOIXPwlC7CndBtX2s6XqVWXRuI
oHsSh7cCrZntr5/Fg97hQC0sp57EyDEqXmnE+xiaXv3Y4+EpcT9RaAhJD8MrG4jxLvz16zEirDRu
SoaKFe9qqTOXhNKgAIo52IURhillSp6FRKlXRqNx3XotQAYFNIpUzoy3OA7p+EW4S0L2XqiUUYj2
7TkWo3KdZHyfoOiwOo+8DP38Q4TsZtHS2cDjPSnI4Oq9KoEa+gU2+vXDYFaHVi30dawHyXYgdEdt
5nSypCK/x/qyvnIAq3tLaE0C7/OcIiz6hGVaCJxUfv2gT/fEEHxAdWAqbQTGxbKpiOhJAvMJkWXl
khPJy16WWBApPKt4T1FyUKIdp09Ri25CfPapWPSFbyIakLA+V8delT/lGOZbNocC6ebF43q30NM1
tEytk8/5hZ7A+dvC3V3645dSeAcP0DNbWOjeavsc6TK8N1/Ef8yDaFXZRa+cEqE7sTwOF6MmRmnC
akFlhsaZVzyq9dOool6dfx6aAxzssP4UouhmJcW1GuoHcE8xc6QKkgtQol5QQh2fxkJQ1o0qulTW
V9JonOGiuYUgHxUOnlbnPWSSejU8DkcEg9ixPnJiqRRXTryLR3Nn2TcmMNEJXq+PGsgbpns/ySce
BxuYXPWoExWfJtnAJGW0TiUOH6asCVvLC3D0Ba6nVPs6G+pNi8uKeYakvcpg62oMbi+OwbESMJ1g
xhjXZGetOxF2dajOXczaOJiJNUAoZJNpdRQDiWyjDQTJz7Lkj5Gi8dKUDc8OEWc4vuThH32aWu1b
JVsTkQhvXdwmKy1huzDTijGwH6My4DRMlPD/+X+Inz/wXKQZy/hf2BwSQEVD0y0VdyYf+gPoog+J
nHWCWbm9Ch8it8AUdKwXshdu6rSx07RcV2q0JVOCxbga73//+N/5LvOnW5IimjodIvUH38UYtKHR
csKExbj/JrfPEWuf0kFEFUOYBUpepVPtEvFK//1zJeUPly3JCoE0Gs0tVZ6/2H+Qc8RaLwZ5kCo6
LalnVzjFKn0dGv151PHCTyJq+rQ6YMM76BZ6TtrJnGxzZaNa/fYfX2W+xp9PQJKJs1FVy+Ib/XgC
UqyJI/LQyvVEsAhRKYCFEL6C3EQVeQpOfkF/cgbCMHwHumfdXfNKYh3ZCXf++I/h8BPiSXa8JUto
URVT1WTr53fRQk+ShTykV17O8c8RC/yMFUjG4i3Ai+YJpvqPJ6H8aQDKWDwMLCairuo/nkRMx24q
CqFy9Yxyn9Gnd0PR0Emy02qnBvEmt9+Qmtei8ADGAM3GiQoWDMdhh/65TgilB1uuUEQTsdLascxe
X9X4S168wnaL46qqHk00IISXDTYxw6hOWlrgJeQIDkSIw5ZEDl7+/lD/9ExlRTGwyAJxlcUf43r0
1YJVya9dM2Uh1MHD2CRf/+Pl+TVIf44cRebd0UT4W4Yh//cgHnA6jw3ccbertBtsmkuXGrveoPjd
8MYUlGCNPrtMBShr4oAuU29uhkgjLZMbgZTwogeMqKQuzv3eU4GGSvigTfXLamZmSfGalNVhGgFo
FHq5FmvvLLbBd16l1ervN0v+jZ7FqFNkXZOhEEszwva/r8PS1EHyZYXjgMXW1DdyaAU6GidaLWPK
MyUWMnVTQ9kM0J7EuaxsrrIqefSlHoEjLG9dH758S/4y4+pez8wFxYdWAOH47KVm9Y935I9zh6LS
uGPxMmT91+//x9yh1OQ7GSFfl5G1aCWoNhiuFtOMnZLS7h7TUp89/a+DtosUapc+AjhqMjZZpM2/
vsuf3h6FiVtUUdQjDP0xBHyEJZJgjpUba3RPjDIeydmkBhtQEyrlcu1rvE9NR4vdp43RB+nn35/d
H19fxdJkVYTzpjMQfzw7/Cb/OwYHBEVOJZEpFHchItHxThZhZMtzms/85uHLigGCzA+nk6+RSV1p
xskM2OSwsQ9f3gxEmRD7LwAjfjVkJIi+fyiSAnZPwinbItXFGm9d4L3Didhho6RgGnXbmbLUzBiq
v1/YHxdGxTJ1g9VYVsEU//eFxWhQGUBi5db5jiBMavMKrkBUa6sB1EwToSWeJGuTUDiPIL/8/dP/
tC4ywmbimQhwT/mxJqgDIGE1ZU0YZ06PQGmix+DGSxutJd+4R1pGgaRv/nHNf5q1VBFikgrfB5Ld
D5xcPLRZNyZ95U4DzxLBzatu5q9/v7J/fcaPKwsBzuITZcAi8jtMerVWzfQfk+8fxyQvg8TjY1Qa
v41JK4LVIje8FKVEUjEtgJFZxBoYYFqeXYZfmCA1XGple8Avc8HURDMe/XCS7ElK2IVVd+hE/KGm
LDn9mNClMqgYBGPwGhb+qqlRAHcKI7kVxntQsDaPMzDKNx6K0HufgWOmh0rj7zduRnX/2CeAhyem
zmTusZDs/1hTVK1oFQFYEIlLVBQblnFbTdKljAhqEaW8Zkad3HF303IAd+MLJV2Tgq1vYWXO378K
OXq/fxNS+NisarJk/Jx0Slj65lgopVtm34JPsz2QqV8bjUQfd7wMVePtFIAVgbL7++f+vjtBNWki
rDN0U1Z+Rf/956bN8qVmquKkdKcpcAyZd7LmZi/yosOPxqRbef/aD80j/r9XWIXrMzUD47wGZvXH
aLXqMJzG0cQdppJHE6HMZiv7XFTR49+v7I+fo8qixANmNlfnK/+PJUXnDEeqnJG7JrWbyZPXQo+Z
gUiHv3+M+fu2l+v5j8/5MakJhEJ5CEdyFyRFI1iqg+abU75uCwOyAClX6Ss+JGG+yQmGY94uXtRo
Y5TRjcun1tDN8bszZ1tVUgLvSMlUAnEVsROyp4CArJCgQX4P8kGPgo0UE7pYPjUj1Rqw3xeEQsEP
FZaDJqLohe7TWiaiCs+/kgDkyLLHMT9SNlpZ+6upW+VpQMygSodO6ohyt3wVAXxOgEg+feAzFzY9
B0o8kz3ySHr5RfvRmSLygjjwORDjFwMo8tYbDsdTWm3+0KBXM18kA6UE2McCc1PfOPkGGZJ0w8e4
Nf3gpU91EeEqdB1tUC9+EXyLMPGc2KODbRAFvwCRbKwqTXsWV3I0nTk0l2uPCmtu0QDvdOw2UYx4
wByCx3Cabn54+vsjlP6wMLGhNDQmAxFlmPZzt5Qkk6BwTMvdKAUIIAf9tUuyi9LLV/Jo3qlGdLY4
xhfsPE9WGp1rK1CBNPVY/fd5SGRLpl4xrz9rUrmUguI+CcmrpJNDIytNZeeJvJ7GgMJOCVpY9B+r
jsTxKfDaBabE9eCJn1WNv5rMDmxtdKnU4DHvaJ0KAEEV6z3p+6vWWMepaa9yTMm181ZqRKizkFrH
qgyWKjbCRuUvREm4UIbWCXq8nNElldU9XpKL3HRXLHN+9RmN2UZRpM/Rl0igN47wYEidqeS3NpPW
xUDrMeS2ex5drDBMKDUty2pCXIFnYTF/T1ntY6c22mugS5+//l6n7+u8vqC+deoOQoWMnK9JrC1c
dFejLdhW4lsdda43MKdJ6rMiZxt8FtskJGU9kM++pp78GDZEUN2FKT/gdoG5EwT3oI9f4PlP+yaA
yeP5wkOT1Qe1NT4tTaeab1ZPOXbEM9kBeLeyM9a4/IEzKGPKw3D1jxHyh4VCtqClUnzSUGUaPyYT
L4VaKlcj6mgwZLlfjdsGculCt6hDppW2ClPrM0TAjiSjQs4i8tjjeqAJ6im9+4/vMk+QPyZQRTZU
cBMWLA/r5xGFKktHCk6ak6mLvxBNnCCEs1EtXZro5Vpd6rYI78WFUPRvg9F8SLl4rSuUNUFgqsu8
K+gmmoJP9sDwj0VM+v3UoXBCE3VdlkyomD/n9sofOyFodeLHsAxQ7ypMpLI0XhCX+ztvqF68dIJO
aMgJ4SxwtgKh37St6P1jUZvhyD9vEXxb1jPT1Pjv51mxGWOz98YWvKx5hwiQrvH/pcLyFzcEU4c9
RMNIVj3iRCXfVDNNo5k95yo5FFWYEMIm6h9aukuwE1CWH87w/qZD7gnInzCWyGq8kC2Us17VOJMu
nEm65lrCRoY4B1tLzaeV1+o2lo3k//9wonA+In9E1KhtyPKPs0EdNyQ84amC0NoeG9mi9V69waAi
VbK6lX12S9oR6Y8yAYvJ3/4+8n7fQZNEwgRpgIQ2LE37sXLHXYG7SSJvlYDMpxG/kjOM441q3SrU
y30vpw+TgHjo7x/6hzHFrh3ctWGwMVJ+C0Ep6jxv/a5N3DxG8omWsIjrt0lvgX5EJ81DJ53hkRve
0si4oKL+/PvH/9oC/vfbppJ0J3FwUOeYmJ8bMz9MCqLiy8SdtEalt9gxOuC2jxikKK2eokS/dJgD
aG9r9KQF0BY91YmyU+1BNJ+qViEcgd82w/g01nj5i4GggjR/G8cHpT2A8dtGORZ9o/rX0/p9muCL
c+hg065pfP15SvuP/U+pUbfW25Qvjuk+UHADT+ZnhAkfBOU/Tgd/GhgKRT+d28ROSPvxUQFSYc9s
rNiNY7gGBg4P31inWksoRDdhGeNE2VhPf38wv2+YuTyI6QqQ83my+bntUgvAmoIZowTin7eKt3yU
biAZHLGQ7r9ueeylS1U2/jEef99WqiJHckWcN+t88I+XQKspYjSeEbtC227HpHNVNT6Furj/++VJ
f7qnhBLB3ib9mtv642jCtmsIQ/5t18+0i95xhs950Si4sVTmL6Wg7GNVXpFbQKBfBBaLWbZScFq1
xIIgCgRSRUykMhlPgvevkfWH7RL3QBLZv5uyqP8WczUI8pBFEbbfCh/QRBCGog3MAd6eQPNd+z+k
nVdz3EiXpv/KRN/jG3hkbkx/F+VZJIuuREq8QVA08Dbhf/0+qO6ZliiuuBsb0cFo0VShgDQnz3nP
83bfDD9G5BPDiDI+G2rOvNO+n4/z0uc5QMLYad4tgGwgjYRylOykA1zCptGPDAisBd0rWNeL/qyB
6YZlDGmsmUSSW5hogrenqy64CmmCxzTNn5bABy9PwFth0AiIOdjSMug9HrIEYg07ARafTHsSZoZZ
r+iMQxRStvnGV/ltatNEPswEmRN0rCltGujpJqFPLJ072o4nloFWibXTAy86/TpAPAk7CegTTeSk
WsHB9f1jo5x93YFkmAp9booPNqGwqiXsY5Ac0XfyeijfBuB+WtHtAHHJpWlUTwCe8UXhGPDJgJsn
6S83Ftd2ZhR2U7iK/rxeTDEM19BmoRt77dGP0cuFztod91mNGq0CiOI77b7IIZHQNPVCd87aKtX1
7y/iw8klmVvSkKb3y2k0syuCB6yzd/R0IqniY+uJcRRe88mh7YN8IyNYupx7WdSxyHk3iuh2s/Ky
ytNdb1F0QpsoWpAdrNOq6vaEUEeYB+jBeTaN5dyErXlR+91FL6bPLuTXSGXO0BuUiQTJT+7++7uu
00YMmnVnqNmVji+rocZH5CnJxq/O3MqpVPq9rpzD3Aifie//7zecu2CzodtCx67v57dnGrhdErKa
jYn/Mt/vGn1ZVvufLNbmr4dkkmCsjNQZSN+b72ftoJLcmApWDDehxCDh/C/SMkWd5WHAZEB5YM2K
rWYXdS7+Og2jHPL8okNjYtZQxBMaHjg57KbZpGgu30W2fMhg5pg+ZgMD8kBlIHD6fBn+aLXBncHm
hE8R55e0jHBrAcKvS1B2tnutb/ZaWT5xK5e5aV6M+qer/of3ybRg3YG9EL9UblJukueS/dqNw5Vm
tCCRk/KpJW0KElKgrEmj72363Qb80mvgqnoiUhff2RwBzO8HhjfPgPfLAQ+KIq9tWJiTvNvnZGsC
eAqqZEeTMV06gP4F4AcIlBXUygjtF01SRaOuQ6IJQoIbKdRWF988YR8ztDXF6xDQuhJl3U4RLsVs
kKCmQ6wc+NJJA2X74Fxig3s5NuZRDCQzSgaDbpVPdpPcS6u5y8riSQ76RQmofqFQTtr1t1o46yrQ
UNcSL5GqJgUpj5NR3VrQmjAsn8HDr1FBsT0UmbUuTPeCHuPbzgIBU+LXE7YWeAt9Q4V/5XsewFP3
IY845jLsdRSngw7W0sSY1aZZwYlg7Tye/t9zs/XpLpcVGZWw+B7rn+2q9ofP3iPDyvpHb9/70L7G
q5qUQsbOVtX7HNiSSLp9T5FzNU+Iuu/RB2HW7hhtzQHmu8udjqVxjOv8KQ7q5zZUZ5NuHzVcdWkZ
YsGu6uoOFsf1ZNc9YSluynX4HH83MEBaYGG7gvR4TYfXroBFlsycKS91UUZr7kvH4BIlduWdhe5x
Xostjx/pEPDBS5V063R0EhTBbaOoZ3naJ9vARwGGodscI2nwlvMx7udlKfXaIY4AiOy0xlgYQ34b
DP5ej9dGUH0p6vFJL9Hq+OmNLMZPzjizseP7cW+wGM5BM8Va6328bxrMapv27d3kGy/g2r4C+7/3
jHBdyfwuLh9bw9pZu/HVnRvLHIQ74Ve98C4K33oSXXOXVwD1REnVr5wzVVs1IKAw/XxDvoeWKtnc
hXV69vu5+tHqSk7LcIn3icd+OXZ30FaHOiiKXR+jaPPys6olv5P1d3WSn01lstd7b2OFdGih0hxz
Lg4dyaLX27u0QR3hhbTOhFepNz3Hg/01E/rLBAsuFl+MbHxKlP7y++v98PEaBmVJajGc6d7vvrYm
46gWqtjRTneo3L5GNHQfNOW5rkc3AcFWng7rMcZjXDif+gp9EFjz3nPm2TQcyVr989hiycN00a4Y
W5inLE1GszHYF8yarVOsHC2+o7N+H076S5nqL+SpNxDbtnnvHxyzvaM1f5E0Ahkz8GlcbC8/uTMf
hANcHMcZixiMk9u7VTfzaxvgPE9yaoqv4MY24+R8jR2WyyD0FpxPL/Sc3FLgOAc3kHt7CO4/uYIP
zlU8GV1awuWAJd6HgaVnR02Wk12qxu5ufj49hn+BAmLefLVld6fryX2RuRdDIg4R/WToPIrY+hqr
6aXxghstt7/ilr3UbLpmPeOT2fnBdmxYqGqkZbMn/VKd7+Bb4t2Jv6nKWs7VxavjVMdUMYCioLoR
bf5ZMfijwWJhs2U6hmly3Hs3WBgZfmGqCUNVm7a+ADU8PJMF5NVV6YZ3cTjyzeGT6Tw/43c7L/V6
3bEsKtC2KecV6oeDezn1Q637JK/oWH6Y0DEO9IZ7zWVQ5J8lvr2PnvaP7/VuvEktTmLbnhNlEj6W
inwaTA1IXZxwjOipGgoAbAJZo21tQ706TGWBmX0jzsUombTuipb140z0zWxvE1DPq8vxTC/sB0D1
GZV83EnALaXTtjRwL+w9/Uxp5ZGW2BCEvtWQrIUice6dl219PJGPkWhmlB9h85Wvdm7sRou40OnA
rsTTmQqNsyr31nnRXY3RS2B6a6lylHTeXtCDTcrFHIpdU4xbvZLnZd0dZAb0RRu39aQOWl8dEwA+
rUarKQ2gaXeZdeOZ1dKlVrVvcdwcO8VVBvlhyCGYZP5056RUSkyJpVFBk/Yy8kDYpMO0KL+LszDh
eFbYEuaLr3/FyuYbDva7GmSZNlrjEpC2HFadjkmOBZFmU9GPdiJcSj7KxkYlSTeevXfRBHlxUG2y
AaW0nj2VSLPILCp8sJrzKRhTWKg5+4hb4eRTMALBC2xtazKBIgXRnhlMJyillm0c9Ag3mx42HaCo
fowxiGiT2zYjSLSkDRgk1VNeYqbuI0uEleAcwsELt5CFkIyTwV5gwvDVr9BZx9La5tgCCa28AaNH
jw6jfhL5DajzlVUSj3n6cIbb5s5yoMYl9At3eAfJ5FXSHuRF6ih8ce6I+rWLipugzm801aCl8NE8
2bS0F89KGA9mSt9inhT38XAGy3DhueBuKRw8eMCR/JImbyDFMtyFDq+V+Jc6plYt4AArdDaNdjYP
icGtbuTonQt3pImUi5zXASDpW/StWyuBe+iHF33Ufi28YFjl7bj9/XL54fwxPM9gcbCQrcyH6h/m
qlupqhldFiRT+avaZUUO++uxxPEClZA9uut2kud8xE/WwY+CFPIfnF4RU6BVeve2TjjCUAlGusgo
/xi6PORJRj4//2Ql+ij3SmWYWiNHH8qI8t372IiDgNfLfNePctf2LT1RkOAzunXJphTI6YBuhjey
Ni8jbHEq4/NI4aMVn03Vc7nHZGHfHxxlmVVZ2TtUFOjhSCsUpy36915zL/j2AaEAhz6x8IPplsV/
HUYoXkEiXug1gGRB8rHFkKdp6uvExFJLuOd+ZlLBcoAl+xjR9JAzFxm+q16s/F2Q5i9F0Ny2YbCH
K34uxw6YAm5TnVPToZCTzQ8wCgloIM76djUW7tFqwcAlLJftONcIU21p1tBKw3HudNLHJyufdvmE
4U7oLQ3pHbJQR8j/YqoEYU5HAz6+XgvPim6r8qYWBRp2m6YBvZme5qdZQAaj/2tIViJ27zlKJZkL
tGEEnxXf1PCWIPcSiTz6Wo9wYa7YhawbFhy9lRFEJGq6+FIQpOJVEINTIAulMq9ZmXEXkGUA42iA
EE597Ho7ulosBOr49r7SSAWYVIfNPXRg+RFG9IGNpUFjH8uhrzYjmn+vbALwDpIObQMOBbVHr3P3
SqeJMq2DRTvQY9vF91NSQt/IZpE4PZ+RzxvMWMHfz8GP9kvX4ogu0bsxVOc5+sMcjHTlZHnS5dAP
qTGZXzI3PR97fZsY2NX8f73V+yNaV8IbLkA+7kIPkmIOXzgnxw4mcdk32icf68Mo2eVchS4FORrH
uZ8/l16ZZVHZNZ8r2akQN70gX4e4H89xe2yM34wAezE62cENf/IxP4p6yNKQkiLU4hz2Lupxa2QF
ecryMlD2hYCeZbS8NM3BC+W5UfJ8+ffvb+zH7+iQyZ+NTX/JNgCnRt0Cx3BXxzUNYPURqsyT4Y8P
RVq/NuwhUJ3Wv3/L09LxPs6a9bHkOlEre+/FP5MqofrjoLCLhzRc2pgcdmgcabaUGI3q9WJq3DsF
mwkvuD69E+JYJVAcaxySwWfMpT5s4cvmRmOjUjS70meaNUSk0bSVI9IGRyugTuA84mXOOfbhOxJd
Pk1x05lbeu5yqqdt4JfN0hPMt56uNLwGyG2fd3B0V8yV8yiCL0XxVi0N/65OaYxrYMJl0toVmfll
kNV1ruXjwicTi6B5FTYhNGGpJSsT/wRysz1dx3P3eaWAJiEAxCSsWHL6zJdw/L/FAuqEAxzv93f1
w1HLmLUoBVGaRoP686jtBx+vtFBmu74qX9PxXkIbSfzpDHzdwbTXTbuK6XecPktkfjSA4AGRyCSh
a/9yMlCdNoal6WY7CNWv8cTjk5N6GtPmKZs1GENd3sD9Of7+w360+1N5QvGuz19O0fUPK48u6wRB
MuTDhC2kAFezlOi05q2/Lpx9LIyrtKiOc3zy+/f9aMX74X3fn5/jyU67wtEzGpuHrUgZY7FQh940
HuqiO/z+veRHR1JSoIjEOJayKrxLlTe9wNADU6adlce3w9D1qwjZekA21qzTBhuX8s3BzI3q07Qd
9ZBedgEzg7yhwYP2feUtHLWzgpe0gH7kusNVHFg3sCqHzAdwauFnD7nxJXDpxVI2sDzf+RajkVyb
JrK8Ads9BWMwjAHnONOXpgVpMiV3rI2weyFPbcL8jJiWtmi6TRTd2ji3PZyaS1wR69g+0XYnD0lB
N1Klcd4wwF8vOHmRMC6I9bX8iM2GoiWEvDPW7UHn4HHXKNz0MIZESrXOnf5bN9k9JnAce4zG2SL3
OvhuAMm5B36JpwlbcANjIlkGJgzhxBpu7DTcz3FzVVsPgoh4UIwNLBXWQTg82MGEDVZzjIv2gN1D
ufYS7XxInHUPfjbSwjdtqse1EzZ7PGabg1OHuEXR/IpD7ydbzEeTRs4G1BQemK3vRZ1pWip0lyV5
9ZLTVWE9dOAoGt1+cErnnILvQ4NF2ScrvfnR4JVoMuiG8CgVvx9PnC8DfAtZINzUO5gA75Hd+ubK
UMsKEm40u0MZcwlORXLn+jGWhpl/GKI43gVxdle3lDVLk7JvhmuHGb/lfvkVvT3mVt00oyWSc1i8
8BJagOpgs9ZpRwuw4UCD+P28+KBTwKbHAp2HyXJDrvLdvAi0MUVTmcI88rMN+ik63HUy3kNtHOyM
T4X/VrmIaOrTRvjriRZiticlwuyxIEMe0IioyWbbtazCTX6Hqx76LVqdtrgW0IkLvx1Lj/S+sza+
awGPLyFeNhoGFKk+W0Pr+L5GXbj7/Yf61fEb9COiAWMOpgTpn3nE/LCiSXcUWWNa6W4w43VFUh2U
mjg2BVYWtTlsDOmXqyIDHZ6ZxjGEr8AZPqe9N8AbpMmTbZRwDIBaKULxyTr0kRAD0TalozlK8H5J
zAaDM5V+x2JbivCijdInLa1uwoLGaMemEbnB46SG462c4Qj88SocmkuH0tei8zl5Nsq77zdZmL82
CQ8KSj0yt+x1xK3A63mJNhfnmNag9rG1t0/uqf7BCoo2AqkAAjcKO++VGHrsBy5powx9do2RUkK/
XzuybPj6HudnNCLc3WEqorM+3Mse9EARJ9Ol1GE39OGLPlbmFQU0qtspxCDLn/052wrVmzE+BRPT
ZUy/4w+Zr/u8uYKOCvcEZ0VZkuPIXWaLE3XaKoarim8nk22EOu6I6JbFCkBlXni7NJE2brs5Zylh
7QsThxwrJC88V77gpoR7AGpA+lISFF03c039V/oUbx9UZYVoDaW21qsS5alm3QonesiRIS2s1jYW
fUmsJDRxkchnr2cJduP2JXD0le8QzeTdDiHbqnIfIZa+Bn6wHwLYT0HsrAKruJn3k877gg3m4xwU
Nqn1oOr6aLTti0mtj7r5QxeZBtV/XtjSm2NIzN/33ZksGwrk4bmTi24VRP3bpa9bB8luENhxsiVb
SEt6XWGZIr0b7JA5PkIEZIntYH6VzW5KZ+7oqD/mxfj8yVj4aCggSLN0RCscat9X1UaKCalqrGw3
xEUKFtJagPe9zQI1bDnPcX8iedPZGiae8/pFn02SGZ8oSz4IWmgQFOjMnXlHf5/gxe66qrI5QJMF
j69Py3vXAzHcyYp7g5x0J8dqPdFHuohgLX82iz9Y/UmVUNMhjUuE+D77nlNjb/ssyndJi4lkmcc7
u4Bh5gG6X1kV7VUFzUgXwrlzmAObzA+Bh6qdXxb4PoeN2Jp5fPDbyjyzxtkCsJNACPHl0p2zrh38
S2iZKwyTjpHAOJTYYktUQ0xY13/tYv/5PPyv4LW4/uuYoP79X/z7uSgxXg3C5t0//30sMv77r/lv
/ud3fv6Lf1/i3Fao4q357W9tX4vDU/aq3v/ST6/Mu/99daun5umnf6xzdDXjTftaj7evqk2b01Xw
Oebf/L/94X+8nl7lOJavf/7x9MIjgEZM2/Nz88ffPzp7+fMP2u4EKZr//PEd/v7x/BH+/OPyqR7T
p5yK0F+v98MfvT6p5s8/NM/5F/DsWSSqk3kmuc4Q6V//+pH8FwE8fTII1mb1B2mvvKib8M8/LPkv
0lBsSxxJLZd+NiaWKtrTj7x/EYKToXJpKfB0T7f++O+r++k5/vNc/yNvs+siyhv15x/G+4STnFUQ
c+8fNRASCu+nR663cZ2FybQrpxab+G5ic7AVtQwYS6OW0UtNAikhSl1WlXSoGGONlSaeWIgKbtLo
vkgU9vZs6Wlh1vDDrfz7Yn+6uPfLBxfnWR5mgyYf81d5AMLqkKZuUHyaavezRhiLJ7gNTtNfUUZH
H5DV96NNfjjrtkbmoTZ0LfVZAPc++chFCI529NY67Gi/BHANEriucsJhNzYV5lmslOSkelpkSm6K
55PITxdZYB1oNH79jr0y1rAdgZH2oCdcYgpDnaT5XeEBDIsbG9+LKFuWevqI77ut4TUlFdesheIz
7ey8wBG+/Hjkn0+HrDq0+wiTkfY+n9m2o4i60WuwFvAAsLUPnZeWaxarXerj7RYPeLKKLDr3wlhf
0ajmrKDvde70LdL5lI2WXhMsdMvTvZ4SaK96XKM4wFWX96NfkLYGi27bztCPgxnW+0i62Kv637hJ
Fr0FzbmX8zZ4St80EkONEmfPxcC6G+gtuI/WxNm6EtEuIkm2mHaGV8+u4q25JrAcsWyPiXJTlkVR
3prIuJa+beDDN82I3bhfjx50ZBmkM/e7wnh+KfLkcoDm7OtZT0uIBhAUbwclzBiok8/e6ORndlve
BYF2rQ0BuMKC30kzlyeTg5xIMDP2InOX1Hz41BeCCKR89ODcNINTrbwu28IJp29qcpKVQxe3C8J8
ZTnznZx/u+a85cbXAKrJ+01tBHAy4BxTAkpWNn1FQLTPS89aG2BtAfXCDLPSr0HuRTAVK4Davg1M
xAzeZFDEZz1+XItWOCHmmu1j0NtfC0ERpJoHuD/7YdFRoIN7s7qlpEzfRwX3LjlHTfOc6naysmKR
rEYtkMjarvhzes9sB/a7WfWA2UYCsChfuhbHyii+t/GxXWHHDpIM1JVdWBdebCYLNZXXFfkhYHcp
lKbY3eYSoxhfEm+pR2N2KhRXtq0tqkqN26Yv4RKB3HNKyIhJE2QLVZqvrgfktdEAVtBvB7wB8dJp
lmqd/kY5bqEEb8J0CIQzk84plnn9g3LjRycPD2UuVnQLPdYEd1ZleUs/k0eOoJSwQmdJ8RZ/HnhA
Y6DvRl5kMdbBeQ/oIZp7jwYrfhic5PH0k8zgMXWYJA6OfUdniiKoBC81cR5XyQQSE3pGF3bUml0N
IFCvvtg6RNIxtu+1IFlXrp/iLk5K2s5R42Cx11TcO69kWldT+OaVwQVJ5y+0gS5czYHT2hYgcQV2
X0UdbRIhYUKZZIkh+vUahUOPxaPm9IsZdXXwDQZi3hMCGdhYNjZlrzTXqfiAKesLg2W5FKvTJwgi
2INFPt7ZParKQDJS4xrQlN4h3pmf+9TZb72LTLfuL6y4P/ZTli41oyKpzaMrEjJxihNnybJUayq5
7ZH3+MOKrlqI+T1pfh96ZG5BnRRWea0o4a3JQ60kFtJdxCuMAqdsO6nWLbZ72Ex5ATY+AG69AHPN
pC7SldNP3+JuJvzpM+Mv7K6mCA6eGvj9gJPAVMGSxh3Rr6hvSW286qb0npo/Jbre+o6wm7bjcUw2
QVZ8qYE/sXK8QikpsRzSIKP2/X0+ItUpNceAqwZoWAdOEvuzgNJi9EYSoT4apy/06XO+TvnDLB+x
2GnoAFaSRyqqlPvFnSt0jguKCslGB6iybPriAjWfWkQdQ4nH7IUBXUzzRlNRG8Fu3rwKtHuUf8+t
QyUCqetFXXXkGI2l1wDbkO19a7CyiZheqNOzKVvGRyHTx3HSOaSLLRZJMNrnNouWSYIrisSJmzcI
Xc50Rmlc6ob9vc7YIvBaxL2XudOOkH7jgekcX3WIOZYxuPSFnTC1T0+EFiKdsz9mg4P26gzhbT2w
Rozw+oTNVQ9pnC2jHcJfEvcBny5HD5ybQBiHlFen72ibwXwLc55RQYKhKE/DlCoTum96ogrggV69
GoovE6cze5w7rJNHw6ow9p3fiCiFGT3sndYyweTX0TbVo3slqisLtg0ANx47e4O5DvrgdjLx0Mon
pkansCSTTzFnwKIKvp6GyNSzmqV68KYKIDxpqCOfCzbC6CDRRbecvMQC9/lHmdbwAo3kzdTZgErF
5tHGtIAbJtYqnZFeOQ5Flw4ungoAIA3zA7Rcqnj1KinkFc7RHPMonQO8X9En06+0bFw1hvkc0DC3
QN89N/eV15YPGopeiILPwOdEoM4PmxY0kv2g0hkEMfhnp4Hpj2zeGLu8Yc6jrzRAr6NFJq+Y1Pcm
8knIIaoGVHR3GkWWZFkhJ/ZkhXCBa7H2fHYJ3eRxVvMAV7Thk53PLkYT9/G2ms1gaVMV7cSArRnb
NVaXS80tHs0Uy9QhSDZ1536bc0PSZFHJ5iW6qKdVlpEe1AEu5hUk+NPPyqzcJ0H1nFPPQfAEnBqG
DsSkai0yluKJwt6pV1Fr5hfqaP/No3t3fmdMlSH9JVeZlT+WbKukGTCoxwy9A8gAaBJZUVFauOlJ
lmQ6VAWLPA8e/Sot0dO0CAL2nbiKVyBsrgw7L5dkuF6oVjOIy+qL4t76Aldbr8WDpnL4Z2MGqMza
RxcfltqeXZMGpS8j2HanHdugV2DVyvA1DtWGili/SmnmWzqZBb7c+dLx6VedyB5PcYCG2zb9KWyT
PJMFAHbW+/wwQktf+h6nX2t4aCo2lTihGjmq5C0p22+l7V1njrZ0CvpwMO6kBgUQNE7e8uFILqFa
DpX/qA0MrtEr59D5oitw7GarZRt0txkavkVbspCZU3aWAx0LiVpW8z2z9OCpiwDHzKGHhudOpY3L
VGMXmnQCaaSvz0CWItku/54W3NMIeyWP1WZRKm7uXyGIgU1hV2Uzlp0koWJYNBjGjqUrOWBelRbO
TKa1CUOmedBXd10z3UuXRLS9AGZ0sJJ8HaGeW9i0ii69AcAZh+Kd7YYrpdDb47RAtdXX1tSkEMMn
l7V1GCvthUMJ+bCUqdL6TbJNhXle2nJGOA0PQYrBSTkvqzTjKGIf7k5dlI/0XbOI0k20NA+uQoxn
YZFzuheq1ZNVmWGwWtBGgWFLvwgy4ivL4RLiYY9ko5vN3vnL3l+QLJltb5nLWsCL2d74EggkQ67N
QkrCGGslWuSwwdFepY2iOmkHLLkr8hv+HOou9SmgS9VAbhfY2n3Rp2+eYGt1JOMHz3BYsvKN88bG
KWW4qtmCx9z8CgWA9n4Yvei9VIhtCpHyuJ3mOH6w8S9t0uPJENvCBpdtI9jNTSnKZFXWyImAaMT5
Z7R3WEoQFoUsoN0YkfxMkBS4kA1NfG8WucqeVdvemhU5qIqs8Iq+uPMydh5m8W9nTTQWflPzeksj
ynkksKy2B+QdbX9PZoEqeffmp0wd1GKQ6OGHMQUpj5vNVUOgh79H+Cbm98+6hPoU0jq979epm123
dfoYx/l1qWGbEiEQ9GeB22kfLa6bINR3Hm3rtps8prMTXV6wD2l1s8/iUANnpJvrrLXPR0wVdHvQ
N4HBWFUWZgu0yT4aSfF4Gn6yg6avcCsv8BuaqqdsgoQ8iEtkNQyjOZ4rhuz6FAZF5re0B+N4Woxj
QxxPMchpEY8Vm6sR6ze+BVOzTQzinqQmnYY0m0fZtuqLrLFPyCm7LqxcHMssuh5y9RiXnGpM0mvD
YQi/WKWxCibCDBmwO2f6DIlSyfMp9vVcuhp9jT3c0s6zjhi8nLWTrAfgDKP0DSUus5uAO1XJN8nx
ZmF0hJCu7u+jNsKDMHkM/Zr10s0wJbAB2MOKtPfGWF+Lyd8U7cj+Jzhpx7Eiw5nQYzeHqNO8/E8J
3U+Vm8MWnaMNQRnPM775HQtsXXe7UDmPScZGis7mLpXJTY5NCyFA+ugpGzJjvaSHnrO7sdR7cWwj
eRxyizWycc+b0Xk87Y6TxsHVdNtD1kf7ihCcA0XUrGLnGtv3x0gR1RTe9EKAsvLmKD7N/CO5T4JB
PvvQhxcy6K67OW6QGZDqAJKSKOK3v4Re7HuOnYSLkQ9EKxW/kxQXZD4IAqqLWrl0BxP8B5HzZOav
bcQiMRUubanAnbellryexr7n9tE28iOJCwq/kUYAIz0MmVuimLxVdxlEIS+f9xd8LcM8+jrHC7QO
H1PBobuLiIctNwFey70R/XQZ0by1cIbue9E8JhUb5ukxT+FN0pIilnEw0YofXgeG2KEuuehD1p6q
zR9NxbXi4bSN0NttKc7QhaSeqUXMNiYs1vHbfESiADMvaHf9xGp3GsfzPlzZ9k4fuaysJWxPsuuu
Fxe9cTPS40ZwSIg0mu0roeYjdZZ2oyh6ZE761liIyrpuXI/1fM7tQxLUAWQ5jnz7SBtuezhFqJ4u
Sj2LLssyOddKHoSNtXjlTtpO06pvVuR8aXTxFEp58NLiOnWZX4VBbTx105fc8botCdlkc5XoLDFV
d4wmt2RR6jvQ4tp8+EMbymZTYLHm98upX5kO3tQTuUfTw8xW+nSXyWR1CirnHIChOK4XDsIJG7T6
6dBZBBuXhCthHgGhUUZYSPlfvWK8aK0SPyiN0AJx0heXDXIhPW3g/MUmOVEdLbICfLptLYvKHLdl
ZFy0pYTE79PsVxma3IWBdZWn8q3zPRhBfbqKEyfZyO9mUTVbv2PWtIG/GTodPWebX7BZXwSCSExN
6Zk56wVlPTHZHRe2KIad3Bm09TUPaR7nntedVV0MtdIFhU9d6I7JWOwdGZX7xiuxkR/Swl8V5G8X
ep7BjB0mr1jFAsiqpPMT/HFc7/vrPA0Lfd1lwthIOvLcqCz2/3wpCTz3ek7z2aI38e8ugyJasTTw
TQx57MxzdqTy8Fioui/W/Nani/BNgpUdJalif/pm69O+UHhGtDYp9e/TLroimexu9LHt9h2B2N5z
cGsILK9dJdMIWr7Vqnx/+qIbJjasItz9862/fgX9tUyQr4q/f1FTIX+omxEnYB/ibDX8+DKnv/7n
l/95Mawjc6w3+HL63umfp//753vy9Mr/fPOf3/k/fu/dq0YZwNiOTM3fHy87fcjOiQHA/fM+p8tT
HsjvpsHa+/SD0xe8lvdhPBZkDbVaoUHhaik429mPN0W+FDIazk42UIaOLsjCCwtEbGbTmVEjdVvW
XcAD6XpfQXa2crob+XfguTdtKaqNb2Q5JEhlbvt02FZN3u718LFt8BbiXvZ7v4VTPyh/wJgsdfct
eE6K8KJx91y3sz998/QFr+5wZQVw0J3AAoBMIolTXILMTg3ePkhjsT/9H8upt49mr/OhMWicUddN
6dubAtPHvVaX5h6jWnPvj90N/uZgWFxOmJRAnhP239LnwHEWzPb2Q8vpy8vWrpHB90gxSe31eMu8
5QPqHEUyrcchAupBIQFdhNSt3DxJAFeWCAul/SXVXPnSjut4tPbwIzAsQK6xDOArGyaIDcfN3DVm
q5ddwVH+TDrYSwjdT7aViTLIp9/IhKSwmU3QmvDgKJh9Ibaf7NG4+LXCYtJHBBCKU2cHsy7pbsoO
mbah8oMmUrXMa3nwdRjG0ZdAD/Z9ilSNKiIS215kK2VM/g4exAZ/pMvE7S8iFaGh9Nxn5SfXpWW7
C0MYLWj6iSNNSroTR9Zl60xiMfnB1UDHhtUG15OGFFMrsE9ozbtWJMl5n0YBG53IN5ARX83RfhY5
bm5ahYFG12cveLujDaya5wpJ6dAN66FKsb92ym0RNddO3B5UaRAFZ8MFynKOKy4Lb+X0QGlscUaZ
4DJv+lWnQLjmVj+s+vYlNcbuVillrS0bWEOZeWs0BQjVGRAi9XaFb6Rng9Mjosa9pU6t4mrIMGtj
AHnkzLxdhp/0oinpU8zmcrsL3ZoaWkJuB2q0WYe3Q+a6BC2Jfa47tYBRhY49sFts7BTarF7cOXN9
WdK7aYYUz3P6p6gT4IIBvG45If1eoqUk55uNhy7TjJ0XjxQjQWpVgN2WdoNYBnO+qgJEYavuXMqm
WOK0N56hiVupEmko2VvcSLpHA89bMjDdqpd3ZkQamk6xc7PvDPK2/UXZWALNgIAwnle70kLDn7kc
Mku/eeEKOK8YvtwmVomwGgeQjs7XKsJOgpSGQL++tfWQpnq6kgPc9riMeJ1FwNmCCNmKNItDMnkX
+BQhviDCR95MPk5fxsDgO71xziQ+b1YH7rdV5TNHw11Qmo82W+M2IRKjPqyvWz8pOcaQQ4xr3gq7
WNKp4QZdxHmoC3HoyF0zgJCo1jot0VW0MYGUO+608vrC3jiqoRHUMR6Fkwb419tXeu9vcqXBT1cG
Ng9Wf+824TVphC+uL7atxWKBAd914crLzPCOvk9KpBb0ZBnRldL68agp/TsHV1IqbnzeasWDEbYI
6rz2ulSQx2HtLVO7xIgk6sRZLiu4PPGOrjqcl0aaUEmhHrwGp52kpzeuqXuq2MMZJ5XvpIa+h1N8
2RnWuZbS3B3lB/dgh/H/Juw8luMGmmz9RIiAN9v2jmRTNJK4QYiSCG8KroB6+vsVNLOY+SPmLhSi
aaLR3UBV5sljRsQjzEksmbEZM6rs45tRYuPiI6+sZ5Lpq+KXNaJP7/uEyzYGtLEe6xl+7uADVyW+
xE/chOZHXX7qRPB9mYPyySbwV6Nzta9IZm7E3yqqMHSmMlL2citqUISKFI1YiyVzNXc7Ffv3zmm7
k0Acudjp69BWD1FOGNUyauwxsp7kND0suRwvqB8IsC26LcA3N2oZb7w8PId9sldxSzCqVNl+bIk/
mkieBFs4p15P8hxC2bokDdSWyzmfjew8VMVdDkXL2mmN+wb3n+uzM7nei5HRneX+dIhTzDHJI6WC
wadlWPx3z/VI2iQWgu6l6ae9MeJraMv3ZYnuVHK7aCJCE27asqnDo8r6X7F68Kr8FcOcI0vdaybl
Fv7INmtQGDDc22I48n2YwHuFdxp85xIRc1DZM2aKRrTxKEiKJkGz74iXFpfvllFQvJwgox4YnjLh
oEfUblqpjrJuJ+y8/J2yg7sZ0+IUbGKhNz+XffrbIRcli5vHBdZsOC4bkypezBV0+XJXWATSE84n
scoz3fF3ns5gE6Kxt0MVkTvmfboayzBAGIHWmZQYu4E8yzZ+VL390Dbt6+BbH5g3PjHb8omtOsdT
9QmN50Si7KthJfnhNoVGehsaZ2+gUZAJpupTdRvaht0Sp4ZyP6PfzNruCQvDh1QUr4vBshE1zUM+
7dzJ/kxtymBbdKfatN5lYj8HvjgkAx89EgRgLU9sXIuyHI7y49yLa5EnzAFGDKYxwOY9rzqEfsr+
Yc3t3SqTm53JJ9sHP/ACgHbV2JfGHXZZSYyQWd66hFqN9FySzpIcmbiyarKcUmAqN1e7vgy+OfRc
m4n7slTEEaUzfuTdu2E61wo8onbdd/3R6EPhPXwS2nsFZMzuHvLwh4tBLR07vKxu+hmH/u9ZBK84
MkTwVOY5eCv5OMa5/blwD0lo+6GFM3D66SHsISx6F5ceE68UPlkZnBPlX1qjukTWuLOK0gZzkQ9g
8BsXqVgIBD7Ow9mYP+YFh3oH6LQMxR4ftR2ivV/gKd+Wb0tCInxiklcF4unGmO+XEPFTFX0zKiYU
LEvDsSwFrepVGbXaSd54zCTf/Sx47sPqV62Sy9DcQ0Cdsu+gIIsPI0fc66TGr56VbMhBljCDJOfC
gl3C5P7BMdDGPAyzfZMGyVVdDinTEsW32Vv+gol9p1TZibb93WXXMOcyrNmutuAHZ1j/WI9X17mC
vALh3Yz6q1IiPvhWMdHZhs8LAEcgvZQOWxK1iiF3XeRiW1rB3V1q4ttoJQFFq1uM+x3oiHf1gdes
qLsY3MzSvQ55iLirfKSuTnaL36sd5skfuMH9bWc81YeeRHQr8XemtReV4V3nxTzlbc1qUA96ytTu
hnD+7Avx6ffs+rXLRWgWjFg9QOX2hkXv3gLlDmEPpUh2Z8KY0wmCHty9be8RNxvXLW2Ul/yUBtea
Nl6PU8oDEkL30kAzUYWe2pnjgEVtkPZEaYuzEeRvzkJ/JCr7WM0u7UVat8Tm0lJV+Om60gmuRKm2
BCR9A+F+9g3H2eYlG71PiHRpE8ntLvJi5da3hSJJIy/FDv4DgDLtILKRZhnlKTcIS5gL98jq99uy
4ncvMbLj0E4/RxxODuBL86abx4+GAWoKg8zK7k2jfppzDfetZk/H2pkcUkIODHZs1yXpqPk+2Vwj
Mq++jxHAaQFR9FBnElYNcBub64O9EEkey/HnQsbdaBL+FTQi3SqIDzqK9y0pXd6TUrwZ0/LgZ+lb
ZQ54SAZEqykYN4Mcr7ntHaVvk75hPxUxuElADjwjvGzPGCTbQDD7wmWn3Ow8Zl2bJkxfhRfdZRXq
bB3fKT5dRX1NrecHoFJLRS9cVNlzjkOgjN2Ta7c/p/HJGrZeaH0KxeSVfwu8COr17ShtJnDy4HvI
Vpm+o8uWBxi8G2a8oGJE22/gDgHDuhuTlGD9ZyF7t/1fv8tme+tS3ncYgrHLMXwmFooLxOQpfA6v
j5ah8xGtdZzSXx0su//+UzttWY0gi+iHRMyuZujHPF3jRSd9iLFmzhnH2yUY9wuHo5LX39pOvXOy
N4UHIsdNBJ7xWkfEg2OeY0wx/o+tgpWQs5qdGnnNuM2KV2JvugZgDuwsqouDxYbUpv6u5WsHbtX6
tf4d/1pkmxFXDm42GJvxGIpUS4z7TufimZ/y1DXGxnFIe+P/lvEuXQV0nGNncDGSoBXx9+uvcGzU
X+vbMeI4eR09kF17chr42hikPbEObS0Qu2kwv/SJ1XiyMaIE5s3kc5vbYHPTYeAvUDFFfDtVERBO
zY1zbF0PFaoNd1tnorSXtKl3+ly9XpQkKsYfDsxg/eRtN+7XF8Dg2ilIQBmeZlHv9OH0eemnNfTL
QWK5vnaOIbxjQrel/zoNzaeOSbZVgZjw0E7GW/326Jen38L/fqkRZ2XPVHPgZkLRTKD4yhisNbO7
Z/0+iJyrjZ/1TMBIBN/pr/VjGub9pv9p0ra4DWgGD+2Lfw/HKfBoZiTzcLgiismBHrYWOBYIhUiD
g/5Rwq+bPjzph6Br3KmRDgVVg2uVv/WhTNKwMDPmXq22S9d9yqa+60Pqx0TNY6me9CP0OdXN3/Tx
v09K5yfrE04a76yfiqd4kBMZojTPeW+tT6cP58sRfuCjQ5wVLcq3SJ3wuaZ6yfd+3dyqDs8Dhlih
9l20ARY7HB0Hh6ketlCbeuzEbrKZdCRO9gUN/tXhrsolKbfK8NtjmpgG2/1yXwf47ZB/sd2+GjOX
a+UJjBKq1yTH2c6szNPIxNyWNuPgnESlASzarLkUoUaTNR/PR+gIX23Un+aZaTY2StmhLuKNLz1x
8joo2SK/ieQXkdaSzcZ+plv4rKa5YuAePK00CFdwoU7VI5skYJkeirji1W0Ih0b51yMpWBoa+b4+
I+RL7So9O0n90kzIBlQIWwd7CkGNA9xQXvpmetb/qkjY+1bTxDQVrIc0ZKOOP0wHK+iZYLGJYBqO
CWo8NYcs+A0LnHQlb/k+xB1Zjh4QtZmBfCsqNjRB9t7pgjdH5T+dOgi3vujwjtJUYXaI9mPxhpci
oR5SHiC7bzNtchb2DHeijTPPwVx750VvWF2uPQQEoDEpDaxdifm6wt0oanhkkwU7Y9dV1Q0DW2ZV
egIDYFduO5d5TIbfheFmp6hr0i0YK5c3oPBSLfdhxBo5L5uHBNvBja9HZuYAg6Kvi99ulxFqnNA9
2pLzr/82YcOw1il/wp/Ym8ZAxcRw/yw762RWDJDszCy2ZrwXQ/u9bq0an9oi38U6HNhxD8pi0DKE
Y7N1R/MF6RZTMrv8iJtRpxLWkHgZUjRJjEeuQ6+zDiepnU91AHZQpwDdNry+zRA7RxUPTGJLtmGM
BtBeLUfHb+qDTfCe2Zbuue3MaxcBRiySxEGph5me3dxWCL88Vw2nuTKvGqhiG7OV8P+mQzajdDFj
sGxLj6GlBe+tbF6SmCJ1vdDDgGCSsfb3nRV5e+zIx0NFJ7MEU3ase4Z+ddX2VFjMnUd9ybcGSSdK
evnBEzd/8ZzzYvCpjlOIKRB1oxGGp9pb5AOE8h1jFe/JDC5RY7yreP6dhcraZ1F+WJ9aEHK/8Qsj
2892TcSkm9Rn4sXgf2ntuAuJZHaaxz+0grqvDOAxcrNCc9N0sLp+yFUmd32Cyj/jupCm/14iC922
EuB0LL3DFFG3qOwpbpDeZwt/GeTeFk9C7sQxfXU0M0OyRufIBWYDvTxMhmONc0NVAzWnMjAQRcQX
x7XLHfztcuSzzb57cRMSvBS9+CgpDrVFKqecf1NxNliDLLh11M11wBsKyecP02I4kcryRh/obZdZ
Ebcp67uTNr+Zd6cbmDfRPnXbyxiL+9inN8vPv8LyIYoojUTZuQguQJ31vRCPXNtGNb/BdRm3rc8a
YOG/YE80EZY53CJyShNwwjmFvVXh4IxhGSyLdZyqB4orS6pqOB+KPDz7sw9fOg8W9X5QQhEZJOXR
kFMN9lxKwDZplJooiCmNXF8y6poo9MrsMoZQ+BkXrUODrmQuR/nxUWhGPoI/Jkh8Z7rN3VPetwoG
IcMeBjfcwCTRPw6j8+7lNHC1cTQZORZTc5t8sWc7OJi5z8xHjsUhDpgINCMxxs2hiO+zOQLgQplX
Cl5c7VCV6SeRTKLr2Ppets1HX3ovRQoPSLO82DqoHhmWqaEGHeIGrrTlcRmWZBKaf/X8bCXmqIl1
mCe9eg68CbDih2SJmdPSo7kpymYiqDwazHVmPyfgb84UXkVefNhWdXdaroU6Sn8akmjRnqG2PebB
oZQB9/OMRcJo7ryYDX9QEVmHAx2oOX9PE+JMNQzkTTB5stTrNqjkqIbm4tVSYEQ1r7Cb25mexCm2
eUrCmZ9ArMRR4Q8EMYehKoq+BIjMSBBnUIGHO7+TJzmW5EGJMrpVRnhoPfvmFtM31IwZ0CEXiD/R
rBNYpH0HasqIqts3oun3YeO8tH0kLgzZdlmDGZVvwfRocq884wn35DTEdfr273bsP82cGbKjqAFq
si2yiY8gcukvki0+BP/GjPD3L2lsd5DqoM3D6SEssUCWi2kkb6QeM40d3YNLYDay11PFcK5L+ndM
tI851nfbLmCmHQxfhNG8/iNPyf5X3X4Z8hmf8todrwXasP068isz/0HZFoleXOa9ZnriF0cQqgVu
0k4QavoO0khSf+iJHcktMHAY3uyXJfvSQ0E/bN97W74UVgRYQ78xLVy9AMFI9lr/mevmW90ZG9NA
2rLOzmDxb9om+tFJ9UPOLEBNzuxTRCmLsNUm6D7y/4+Hwyq6+N+sYAunM6jVGO/AO/+foqfO5kaD
AzsgM4BDsYzrUJTJbxjmRNTX3ouCHHqqemBE14gBzaLtyl3IR96k2mDqrulR5sDCN7Oxa66SyLga
mq65G5rJGCSURXEUnNfvvHjWl3v5wXsiLmniYzg++A+LQ4djtpe8HOnfJsaRkR7giVFcaEC/qYT3
7f+mk3v/SSf/97KdANfz4D9ikqBxNVWbi+FEm3YqWThmZT1EAeRRg62ZjJiHov1qljncYaXkbURo
EUVqac5Fk3ND0MnBCqBcaeDfLZrmk8IE2DNZ+qII+SV6XYCp6DMUE4ST8DB6vHvrLgrAtiWl6DqV
bGt2Wr1MXcyNAAU5NrIvXTal+jrF7gDc3+Hz+Me11wSHugYKisVyp8r6KTtWbL3CVT4hKVArz6Ep
slORXtu/IlNPnYEx8//9pjn/Wz+jOeS8UNvxQ7wM/yPPCUlNEUyG05+MzIEA18avihkljm6sZXqW
O3cvg60TMTXrZ6VHMHU5Ny5wnN5aaFhuQRORc+kZb1NtPCbCPqzkGIVd6EYpFo/AXxrauPJaDD3v
nM8llJrpMzDpz39sNtd5m2zmuIoWSZMbEpmdVNE9I2FiU03POjYxBZTWd+D//fKD/7xmHBxBXFQY
IUzG//AGSEZR2FFGDJNp9vYhK3dGHCbbIGWbqIyE+RZJNSuZ3rQxge3D7LqS9AyHjzKrNAlcs8nj
JX7yMHd3RLBn8Tspn6Wums59C8VyLRhmQewFTINGbyqJW30sIe9Mjd1fXVY8IcFKFRwI1h8DUw/J
jChS/6hDXp5CmaOtKFsTqwLZ72XQoC0LYVLlMwyPcj4FJrJ/taw8pFy64uL17dkPMXRAnE+DneIG
62XuudFErDAhP9QqGQM5wEfkeRXHqIP9WXyYMdyjZHkroCaooMf+Xe+ujKtaCnKC19dC2c6jHTxu
ADD3LGBi7f7vT4Sggv8tqsK907ERrRBbhZwXQ5j/uYB5KO/aciFkJm9whpwoVo9DSCCmjZKsquWj
r3yMTMn/2dVivPi+sHfdlH6xJ7e4r2/sIXlb9MXXap4VMWVX5GEPWK/5ePzxR0ZWf+8I8Yxq5lf/
FqXeOrsYAvaTyPeGZf8ypfoTZMkH3LOD7LNXOyq/woKFozJeAD7YUDubGQqssqLzzW3fBA+5O36o
iljhRcR8Hv5PoXmc+G1le+IDs326lPsqMN7iIcWjpR3lUxTM+0ENV0MM5qGYbEwga+9aW9K7etBd
iwJdXceYJOXQt6maL3E0dfykts6xtHdZJZ56sLoTrqoFhVePHUPTm7DJ4c7uWgncWJrVnqUN8Ubz
oTn4gfABO1nwNDNspbM5Awx0z/mjV/yupEbSRZrflV9lRIpNyNrkuVSBK5Nq/b1NIed0xrM5JV91
VZKvhO7N7v+sBWVStXffYILZ1SM+MvrO0MStLvBeVdzddF+ctNmPIO/OURO/sVJ+6NaULpqkbI0N
peXwQ0bej9hsd4VHKnI3xUhHou4IDHkTioorMqgRVDNp+4efmhhExb91kSMf4DB+udP8LKrqapup
T5MIhz5zqMIVQcl18p505Wllqg7pryYZPw1bHyulh0AxGtRIIryqwhzLNfZTwZWiUiZ25tjsjYJO
NBP1rfOD18KAwatZXbri7Mve1mSQcgup/BaW6TlMPKSw//hto+476ombzqxG+shOnDI4pCEgQpAC
dWgCnZsydipw6HJrTtfuK9z2Wxvuvdu+jhZ8ftFP21C3wlSy+x5i5KEfnWfsS3/EehUKFE9uDuI9
E/aP9QZPuzbdeTWJ1PkEA6BNEMAI+97muE6iT7OYq2i6toc+tvseJvLuOQaLDX3PxiM+yqMnDw1s
HbEbo3mOaIvw0P82i+ZbmzX3ResmCDjaDLTHUc/mb8YlLgpu/GoAnu9ii0Bxh3yhte0eDICTyQIK
UJT3lqY/NgZ/iEdWmsnbmPwC6TeM9bJN06tldewezIxKJ7y2Pgz/fHCya8eb7KoWkkRd/5CV2osQ
IVshGVwzGX8bi8a6jtDTMCnZSllk99yWZ1J55KmxI4CeAKMhqQgaQZAGZIGPWFNP7Cdm5B1dld49
esuzUfjlro1NBoChvMlFfXrFYr8U+PVivXXDNfu1VYhYhuAtxHKMGUxlIgwAccrge5oEwHf4CAFv
1QCyQ+Ye6rS3t9J2pj0dOgkxCCvGsTz6AznQM172uyaaNUo60Km6DO4GTeyBpFmfgt7br8SgAVnP
gh8GnwSZOGl8gVV2cYpWHAqjviiV+btuNh1Uw+rBBjU/ppMBkaWuz9Ww2BcVqYe0dos9Epi7MVot
h2sVCTVkr7rKhND1o10E+ZmeSA7S679mm596BhhDg9PlBUqacwmC/r++YmxoYUN/MWzzWVn44EJf
O7WmY+9S33n1o0ZdouFd4j4LvgQVhQRcj4xI/eXAMGgcsmOTFjN8RWFcbfxroTzMJxEr45oFeXDp
1Nf6Ta9/sn6Foo4haOdCs60XfOFDx4MAGD4oyOsn1w2iazyq/BjWzvdMRMVtTma8fVS1i6zKYzS1
mFfMHh9G+p9TI9VjEgT5qcxLC+XICN28FMRiGARmNFOGc0fjedd0su+Q6LzjepbrWTgBDhq10381
MRyWuKk7yA8ZI5VwsbYxbei2kY6H6/Z0tJMlPftlyXxHFESF5dHWy3g6syGI2DQxsSsBzi2Gh3tH
5wD3MASvYfUuRuh1tpeci6Dzr60uQmILlXA4o6VGbPbsJsNwkl54DCwglYK6k0HL/I4O/KCyZTfb
9h9H5sU+H+3u6oqhu86p9VtATj9UczNe03YmPziskgM+uftinqxz4NYMc0AJr9J2CS9NGBuyFr/E
SfheZBPp4bEJnSVGdFT5Wzwh0ME7+VUuz96wPNY9t0saWXebOG/SKxX8QaPPT/NLUivrEmYXxQmM
KqkBhvAigeQ0HXurvCTjMhzNyqdLFkL1F88IepAMZzMphijbfLHuNQynCwT7/Jw3MdxjlAtghFYx
XGgLC0Qml5CVmo0nD3brMRKovLi6OfPWDrDNK7P0MYMhjjcYECjNWIZvEMO43rqsDOCiR4nSNAPM
LKPedj1CfSdIT6uEqxkGEOBi+kowWte8utu6atVamwG9+k+Z+m9upd7W6gLLxWbHnOwobcZ5ydD/
IHG1OISM+2Bylx8hhiOFmoedqfUMHi7g0Eqwv473KzW6nOfsmCKoWjyMsLric0mS60rPru3S3wYU
0ozryFyyEa1J33iEH3VYz3IlTGuISMXVfU53kBovVmo9Wi557gxVtmqMGH/1r2ud1C1sHzKpjmkO
3aqMo25r4H+syc542vZbr1bPevtcOeSIX2D1d6z9vApcNPNvxI1Bue2LD6mpwSa0c8r07lWJ6kPz
YTX73HdgoCNsYpQ473okARkiyLgh+lmj5jJZduz6lNI+R2ol1Bz8AvqY6nJAhOgUzOFasS2I/8nB
FTfjyPMMUJ8LAenMGAWtFT9ZRTIqac3Nx8rtn1I69yA7YH8PT72QR2uUr2rIpnNd4UiXOelDV8rm
YPaHVbO1EoRxiqu2nUkvOsGz3wcCZRlEyi+H/OsN4jn0ZA79rZhViGVAdbEGlK95ozWokX2aDfHY
mdFr4ilmlfad7hZtiC9fPZi7VZl9KVFyrzKCGo3XQlu5+34JlLV8YNwiNoMp9vYi7iJwT/XiIzTx
TmsDHWi28dgHT7AlnmTVO4eph8U1BN25XNE0rQeMjDPJVHdTOzpUyYIkglz7sbn0UbtTpfNSakCz
1eoaIwePMbENlelI0eLcPBveFJ3+1KN84f9MglUuQR3j8jdvc1MU5NODotnzxYmdgoEMkowk/jul
2CSuV4RKHbBIyshNbrePFNFys4Itc0x/Ekzl9wD/F4yQfyBNOyfMV9AVF3Jn5hIlESfdn6sRuoo7
Uz3VCXURnqE7Z1QKiW710RvGoS+N7+sTJF4MoYf1wannYZN7/asW7bisD6y24ruuPVf8IMbHaBBe
stP1eS+6l4LRNSIZat8K0CbPaetTo7llnUEqhgy+lYvzKIzhIQtgQccdTOeehAtiuSHVav8F/Nk3
kdkinMnxR/ZxfuLUzNF7lR6easn83cRCe28H3CCD5OPBO9GGh8ADLdBnQiSJ89Koaye1CKxq9Cfk
/w2nqNlPfhbdBi1FzbQUCQ8PTs1lTre2iAaHiIL0IZySP0by0KA5B61+M534qzUU6ZHwJwlRE7s5
aKjJpbrLmnONcZVmehQMW3dqngiB2LH6IHWZy31mJJ9WzXuoq1Q2bLIvgg8lxcepWaKfZlV9WTZi
AX3fDlb67OMrMQ3t3yIuzpYGQCqQX3S95rlYuj8TyKmjz3Gm/m2DEVeKSA2cYgRzqKb7qFQTX1TX
nivHhi6GFzONxkka3DpR7Ho7w8BxanIQN47CPXopbF1nzr9WRARX1l1CpPk2AAjcuQzd1x+TA7uJ
J+slLMJf4Rw9gkHtdb2UTuPenMJYc614B7R0qEk+amLm9mrEIrVX10Kr3/+tZQkftGzyj4igP9L7
/mJwKECjW5TUY41nPlbms3VYUjp5SOIshz26CTLRZkdSVDvHthlpcLTmrsdDZDuJ4KBFK7of1y2J
t9BeU5PxJEW6FfBnloaAw1Vfnzu/8A9CMKgVHmt/1Kbs2knaIp4ZShwlo9dVOLUqMCx9UYnFeKtJ
a66RU68A3Ipb27pqDogLLgeJ+gZDBXilCZJfCr9K86lcWRdbhxu1AIg8jbOFzJ4IxnUAsOpziFLk
QoD9ZQUTVFrddRB4vs163BfPne9R91LZTxZ5QyGcjuhxVMOxamwczeCenLPegozlh0xxsvKSLWnN
1vI2uj4fhnfN3eRsuba3dfoAL2L87Lbk3RiIdI3HSfnfhraOt5hnMeMZJlBv5/eiV9mCHlQOXbwx
Oojn9GvoyfyWm6g+ufOhTaG0mpkf7F1nZw98iqsi1swWdqI62iOnnUtMtqyaRr+SdHvrKbg5K66M
xU83NdGnc3Mbs/vUzzW7KytSXtEsChfVfgBAa/YUB4V09yJe7tZiQcBAdYHFLamCrRlsiGDifuqs
yyoQlcnJ9UZao2GH1NOon9YB59rk2hO6PSe4EXzCnB30vauan85gHJJGPfaSG3VV3cYB80pPzOPB
+Ryj+TUy+nk3uAjUsrl2z7mJDSOJXw0yiMNQBbeW2BgGagD57WISw4cHTJOCPZg2St/4tNp0LKOx
PNjuO+ba5raSE8ISjfh4iYvmrw/rG9j0JYjQHuC59NUt8qspDPifAf7N+BBsy/KeZ7CEiE4BPeC2
WTXLq/IkVeLMivYaueLnOnJbFva6cFh+qsi65aYiTFzlG6jwAGNRoVkK9U5E+c9V8YZSlH01HT+D
WD3N8LZlE7wOYn7HohKLOP9VxtND13jHUPevI1AFrDE0W9rXgXjEZl9plZceN/sCsSwnv/aTholf
gzSSfJM2BZBP1kA4FxsUB9G/nS9vu3tPTCM00uyg1Zjr3VU4y8EV/TWsbahLxZub8FKaXJyjEQ5d
PGxKXd6JgeV5veUqPZFZhxp6UDROn3hENiDgpjhiAlm69O4DF5eT3zPP/FOP3JeGkR4mn5UzqnA7
0MhxGMB1NTGTXbfksEg+jZx8Re1U8G8kbXVyAyXK15qoURm32PC0FSqrsv4MoVowq88BnTuG+V3b
nceA2UQfvDJoYmfRNVJjsjKNIXI5+Nfnea5yPLaw3DONv5M7/RhiSVwm80pRJKTtnjKf26MFwFiv
BqPL2v16X6wYgsGAhZEPBwSfxPsw+KZrZkibxW6dXKwDrMH7RTbay6olipA2bwxIjZ7KMYgLkwUg
Ub2nswGlIU4PNfUw2CPnik8UQvjS2zJq5PAFEJQocbQw0xj1APcHQCI2BhrOmNUt0RdkO9I761p6
dPBToAc9G119j7B5hXVY36ySxbenZsoSA8YDbG8Kofnk6B0vhPKJlLu863rMwYW4wrpG6wXxhtDY
l660LErP9V3OU/e7pO4MZwCfVeJlvQXKzzlLk7lkb7CLFbio0/rG43Vxky8968tS+ClKPLZTflyP
5emprmqZpOadeKXx/6oNJNG4eV1CPvntKizWTnN61Qe2wwYqO64Y0AzrZMWb58SCcMpMQk9d4J/5
W5Nqjwlue8jRHgo5qIMeYUI1Y+YV8rFU3R1584+e5laJ6A3pA4MLsAwY9fZDUaY/1ntIWJY8BHOH
YCVo9kmz7MMBhYn2qNGSOH/GjbEMk/sqpA21AF+reQPjTwlIgYopOqItoczQd2Y4lR8AR6aiD15X
ipGBtrXM+4JCac5t/Wa8ryMOVWFK0PovS/o2/vUwl97MLntPHDyiy/moaak3EdAF/gyMl+ryi5y9
j6yS9yxakFsm1jr/xoZfOHCPV/0kIfaAuy07Z9XXt0WbCVRBUR/a+eiiB2hc+gZ9sS4Ztf2g0Sld
tjAjy3aYxB1WVaGu5zJtheBUyF+1AnGljXhOdSjdHMhYMNSGPoVa0zg5RAr7qIL2dRYDG+dctfrG
Yuxz8Yj+xeathfixyIOL2Fm2LragzddKGIBiz8y0HnbSSYbdR9cZFozy6p6pkQIl8T/QwuB+XX2w
0v0wo+Wg25lMa2vdvrqnAdWxHn7rVS9vxz1s/5rmKHE2ci7/aAxSjtSQq4Kb/eM9wUsHJweu67BA
Gmyi9dF1egv0O6ITVbF3lj4xb+tLSCfMI6OaCKaGKFqP2AeN09b62pzD+HX1tSiQWbNHwv4dklOD
J0DRmuO28OwP3F8ZinNfZQ14eohR+WwwOBO4F/F7/BpoQ1obvWrSGz5kYDQtLmpzWgixSSzxbSl9
QcdL8zfysUQt+tjR20wGQmIui7VYQQl1r2syqcL0S7+j+tlSp6Mj04qO3jb/YdKVa++YnrUbzytu
NQiy8urysML8Jo2ptau76s9YZg+6clIFJRq17aHMM1TFNdcOY5V30wKGwW0dXgmWr7b6LkYEuAFA
h68LCc92Lfw71HVdM3qtS89zCE0F+skNOpZr3M0HYPE9p0ujxzD9nyyeymYeA1rnECzXwmGp84FJ
m1ktW6qNAkkF3W5S7bTzBTAR4x2tcKi64a/JwMPAxmRrTywk1RfUUcDdODiPVgSeQgfmasGtN0w7
uGQ47GHtBRtj+u3n+VFf7uuaWOQZTzfmh3Ue4puo/suAkRIl2FpmmmkIld/7HTZIIMbqlrt4LYdh
HV+YaW6lMPydxsBXy4Iw8w70UY+rVYGlRfHpAsrbeIilKmrI9f5JnQABBzDvpirJqepUctO1lxsw
D20T9TjLIt72WQeLL3hbRN9C435bwYQVxzD6BZP1yX5ZzTG6coFtW/SwPdEDTQXLaBil9NBOcEnx
jXZSrhyiJI6Y/CaH/lW5bN1EdYIzEXs3tl+LiwESMcLzVnjeS8oEfFMb6jQPXAN1zcZuRpN1aIrT
qG1eqqB5MEYXDxJ/+RXKv6tKPRYF9JKI93wEqwlpUr02I326ZzWf2AoUuq5I2mKriQEDHREwfLsl
HpRmJAaGTFmHnFiwXWcYolaX1BqZo9U7PX03A9DHSW91sn0fWJI1slI14DFWexJ0RkEE6Q/y8Nfa
QA+qf3Gc8X2Ss7u1+XwKDPqPq8dSzLjEYGorR2c3yzmlPYd8K2kwyO/4W7TNeSlNSkCfZMlAU301
UA+77OeSVb/slCWC6dy0lcpkrYOyZQeQMwxEOpnYuy1ELln61yw2Fyh17nOlGR+lnB5FZyvmNdmj
G8LB6hQ8uEqTp9qE4t3jrgSc3U9sLcniuxv8jbONACXdmRjZrpSLAaPZje8lN58iZSsi1uNY/Q0o
bOHmoHqpAxKA/01dVfWjEqgxvA4XoC7geDOGmtyhELsKf7+Sh1IfLt2S0J72WJNi8Vn+mD1nZTH0
1vQrHzBEzjjloPtwbAayHpTcrd7J9Uxsdd7JfAYgwuOgBoaphmvuVwCFj1pQlXxfzVWyQjyQXPmi
900BBx3gfrziUIWMXLfwOdOhwOI275PydzN+X5fQdT2r84/s/7F3ZsttI9uafiLsABJAArjlTIqa
KIsebhC0LGGeZzz9+RJVp7ftqqiK7uu+KIUtlUUSSGSu9a9/kDQFZgmX0vqcetHej8AHZD8SZVDX
9w6z1x1t/jeNiEojK5/D6r13u1tZMVd3Y+5ZKijZIlh169FBgGkm5wY7yGWMt1iFUIyX5KevwV+/
qe4uD7yDGw2rHqKOmUtAnmBfzWfRh8oeoAGvgb+8s0rvTtP8fWYk3xdTjkxjh8sUNI2GYFUr0kfg
u5+8lgrMN6nAXLZzhX45mAIsnI5hDk+DG32BcQi4N64WmLNk1LNGT7j3eic6LMZQC9NrqFZmwDmw
EAfU8C+RkGjdIHmH8kRl5Hf+yqqS98VYCLNbxkuFST6s+bmLrfe4SV+VgZE6NvUiRqRR1D/cormH
RPljGdfB9ttPTfl5Jq2Fbrct8XZRvg2gnIoz1LewLRsmu6F6+Oq2+IRE87gMgA2HiR0AzcryvCe8
AB996H5bRBlstQGc99Z/Ue3TOFLeY+MIP1XJzXpHOVhRHWaK4tdZ2b1MPLGec+19AYeFVHLikdQN
rF6YkEBktbnvRgMTPq9JG6E5gEFEOKvOfA5RUbfrIb+tl0XKYLRf271cZ1h7q0E8OR6wZ9XVZ3HD
62EAmbXlGZjwrLhKqBcOS+239G6F9hBl/nZ2mWmmMsKOH7J9UhCc10DMNjFogqIb7Ucr2bex/GwI
tmTYpt9DRakNjXrrNYIRKXWIWbsXonmCU9SXn1vDrTaMd9aebB/gmkGEV1ZiqksblSUSej+L5I6v
CvMlWwLrAA3wU8HrBCuR6Zv9QWRtldPYMkbtOvHDtvJ809k/UntEUajsJFRno9DRiBMwb/BjMEcH
WSItW8qPHSWfVVQQC2pI3LuPU6ffh8UMVcCkP7Ps6oRbJ9to7tzUAxFnUNMEuhpVRS8EOPI31dw0
+lo9xjUNRaY+aKgqgLZ71A6yzvKtP7q4hBjN8+Lflcwc15G7gzfv0gEKvPsYt24l1HCMxkOeZV/b
5RPCacHIal1ig20I+Umh40Rg/si1+qYcrVTPyODjFU3LoUqrJ+UpUkT2eQb0AESmZhwtpqfeC7al
X1ARosNkJ2e7Y195ymb90+J9mKq372nnUdf0bZWgIW6UGx1OItneN6HpNneAmLcFZTFGdo6wmWlE
69cCnB/haQQNMDI36hJOc1LylvuLq8g8BbF/DFAgwdBqmWl+TfVlqr5QKFXjuTy5s3LXUz3Ygj2B
UZxMqpfUyt5MhZ+qq+yW831WuienZFw3y7dsqJDJQNHVs49JucU51g8Rjc/q9pAdmexCxpu0xQwD
JOuQu0H+Qc7MpnKoD7mnVnVBwseBzhhP/Rh/aA4CshgqVVmpy7xUxApOX/rrEXd4hshMPdT/PeEO
B1ucknnpAFvsFVAeJ3eT2ijUCY7mKCHubUVOIySJkuTaSVO6TZBtU9vaGf0wXcM3dMlf7YaNV6sl
BTc+NVyJWZXaroLv8bp8lMRpLSzPuYNxXVfuZTlJelg+2B3plPLM9+OSSoQl+lViWJjN2cnyAzzb
2KK6+yTvvqq9Zjn7yYN/MCEebeGJWtNOWbF1KpdMBNGHjw8GHu0RESZ4G0Z5+aUtXibT/rQ4SKmi
V5rztzT37lDgKftBk8yrIPjcPuhN+LXUzB/ls7VLrMLe1CU3VFUVy2GjuahBp2kHJdL1VamqBgri
ocEsYWX1/THOhyMyqUco+tdmwAIedf2nfLiEGZNkJBGfKiFMBokxW1fybalvidHTyBVbRY1N4GU1
/IHGGQZggG2jbBSB+QcL8k/P4F+ccN/+v6Pxz+bEtmX+xLja4Jn8m6Nx09zewq55Z475q63x8i//
tDWW3n+wC3bB2CyciKXyLv5fV2PzPzb7JyRLx1R5l8pU/09bY0v8BzdwOmrpSlJ+LJMf/WlrbBn/
EaaK34GSqgyPsUn+v7A1/t3V2IUho3uQEA0bV9G/GN965oRVR6mVB70eHgoLB3asZZ2wJCzOLVhm
LjLyny7S33gV/90rCqJSTehqJtSH30i1aW4RdTNSoA/bBr+C1eyWr0Ki6aAbGPyw+xda5u8UOPUB
eSGyc8n1tCxXOf/+FFwQYKjKNCUpD0a6w6IQIr0zXcs5uclqvv7zJ/ubl4IlLAgQ5wV1Xu3Xl8Iy
2KCSmsuDQhuSNPlQnNXI3Cq88p9f6Xe7Yj4Ur2S7lopf8/5y11qJ7Dm0OfoI+PK2nst20YTgcMkY
/dv1M1jzv1gjq9eSBobsjmfjvb0kQ/x8AUtsXIqQT2UmNXI8U7+6FSmXrrxDGAAtstJJIXGPRt0i
4p2qHXORBzPAKV78Wwjq7wTb5Z0IgUe8ZxrScn+7vg7kMK31hhKNn7bTyf2TnZJKj1dDm66Q9i+N
5bz7mIv888VePuHPNPDldU0pgZwFvF5b3fefroBm2IXpGAVLSEuYLbRH4fQwnYdL1Y4XptNQIoJz
nM9XopNoN7XoVls1kwZs+CKrBoV05adYJp/+X96WZeKKvsSMeL89SLIuOpGiKT60VgMklNoH/PpV
Lv3AEMhtf1DLIbjjGzFNlYLA2yJ9npKswlK1f3FtjKOpkwcZ3P75jf3tbYIKzPZEbcD28uvlmrsY
7zb44wfYBjVW1gIVatdvpomycLB4IhiyOqL9Stbwv4WTG7+TkJdb9dNrq5//dKtcUjZ6Dfb9gcr+
ETMe6g8w8lUwoiSqx+uoc37r8XgYpPweRa957f9bMOzfbQIYzv+fT//bXRmSLEQFyDuYQzoGNM9X
Oca3xUA7Zkv450st9CXE7tfFSRy867IucQwSYqEA//SJCSux3Qzx/KHQyx0UjDvJNGfQ1aRbB5ux
MNFB+tqnTBnxKl1NIV7gqTtc7No8tB456aQR3rn8mymd7jyftWNq3mkcvF3Z6NcyiFAb9Q/4kF8s
s7sUMbbQxWdVVnlRfJMGDN6mH69zuvPQf5bBvpNZhsMHv0f9/51ULo6UwkOxLybzZZrQ0hYgCI17
htx0V0kWaIKt2cpGsbMyu4d8rqsVeClrxQYB6uHP8UCN/XCxLHnsBZNSIzzgx5DBzgNo1b38fkH/
NYu5UjXdhmZ8iir8hALz5BfjscA2HsUM9M8kf2odMl10XJLWWdaZCvQ7ZlVwmHxz18Tzta30g9X8
SLr4ljr6XWLiL917O9p32IhDvxVe/KFaRNU9q/UkPJYwRjomVeOzaTdvrtqK1ZXREzTmoWh25QCG
NIo3zcGzTlfk6jBSKtN77Ij81cDnMkZ5gJPyKW07eJfIyriey+bRyvEOlx3a/LrU1uOU3Qxe06q5
QIIdb/AY+Q7TdDEiam+9uw0aH86dO7haLSBgGzIjYB0MrUfOm8FoOHO4LcWI625WwBNjA1OX37ep
+ZNkKwrtk40ZOdzu7AN3SCKcYTQ4wb2A0QVFLsPGMtTv/L58I21gZY18VG1g68GX6tpH/UPsvY9u
iRLEHa5krlxdMWMy4LEvlt6pCo1HKADDyic8FAvb+Xk0USFxCHtuf/EQEmcZlMGk5997jbd9TpT7
KWbPN8/mEuR+xRj8R9WPd5ae3tRL5DOVMhxV2uRup14vmqpvDTQOT0tvSMrubHWlKH4exhILnkS/
4um4UbBUUuCfE2e33oEdYo7XqoJcBjTmFsGzWQicbWvjEuMQC4WCNRXYLYPU7jnJCn652cDHwfSH
AYOf0SKe+xzLMxLB7iyZkh5KeTHzjtZ52O6qMtLWTRUroTHMyKl6lEH/7qrwLGFys2rpTfsqeSje
M2NrPNkO1khtLk88V+fl3Tswc1ej0V/UuRtXDSqDmxJLYbVwGyCRDpN19lqA2JExHl7N5goJ5VUt
ZcIgeZR1+QBZlchCPzvEBvcm4rTfY32KdVh/Neu43DV10RyTeHo1orw+Q/TE4iENO76gPmQw7Nfl
rtL9kfVhCvhd8eOyHCELfcTqwZ1Vs4Ke5ospgmenzUkfcFQSkdpKlBnmIOFWpjwrxYHtlmnGcF1C
hLApRL7jYzmrobcICh8M3gtvbU8dYSUFDyeZzNP00szUhMu21aujPlTTzJElVAbWehxTCXdquiLA
LDawV/Q3Jhs9Lij6TDfLlPey7hJM54uygqPM1tfWAZYfyatTJzetsg5V1H6zIS1NPAM9y8UIYLdo
kI91KMCy48jyBkrg0UU0CJxv7pf/wev22DTzkDn9lc4ugd7D28KIjEtOCjKihgDBUpduas18wOFb
W7sTriQARtD1nBlTewvhcj3e6XWkbZD13+sI80gm1Lr9oB9sr9+OtQP+S9TqbiBThPyCINrZ9Yj6
ois20yiukOF4umRR8ouqlWy7CTiWJ/0PVp6BDU/ZGt4WxG1TVH668e9nO7DPcBaYZ4G9bwHf3MIa
TtiYwxUJh5NpVkenZRdtSnVMFgjuNBhdO6lrn3i2UOhI5QZHVyva5h6GDcahYZ6tg9J6AQmE8jqW
3jYt41esqNBY5la29VIuXGro21jjuUoxUUeEP10X4t2yIJfiRXbxhzoO9Cz9QF1y0HQuDVtc22Je
OLX6j8rXX+IwRxpgPA++dzcxkgFALzDhd8m2WG7R1OJXku3HDCs7tfgJuMYR+GQqDEyLWFB5nN8M
IuSw6gPkacBtJxKp1jbLOhz7YouhynsH9kOCp0Sc4k3HAd6s4Zn5LgIyWqUYRgOi+MxTgvq16rgi
QRPtXFgVracRQ1wZ32XX2Bt/TuA/eUkLRshkQ8boaqB5kvwSaHusMpm6jIwvbaHBbEBUGpUzzhyj
DBG0Bydn4M3DHGeH8dtND4Ef1/a52JRFuRHTjDwJ8wZEVtOmMtwWtrB3jPKcVC44IQzowzUPsmBQ
VtznpWQa1VO2u9N75bZYI7NvTZyZQFzvUgecyyouUp9g+pGa4bpzx3Jn2rxYz2ZexSbAXdRvUSwx
2Fb3rkh5hvoZhah1Rd/5OI4slzarsXXzxA3PZsj5eqRBQK5g9TNxC1Nuu+MYN/7hg7AY1eeYL1kW
QOZSE2Ev/+bFNk2Shxpq0nCaTSC3lSl8mMIOA8aq9BfhYEICxJ6wU7Ws34XxunsfdRQmpGgUCH1I
yCsueSuv+cgjEPrdy5xD2FB7uS0fZt2O1jYGrOtgML84OXYayxZkd+j0YyPbhiWkB0cwTCrfysa+
gk6/pyOPrenqrwSU6Zs5jwlQmLGMJM4TjI4ID97MnG5wFjpXtAfMAIijLLnnphVgLwPY3XYdrqrC
3rRBjh1XGeFgT8ypjFH/WpyLm3mSxUFN+Bxh8IRTGHQ8ywitRvvc5VG4yl9E6/YvecUsRgDQi9l9
m7Lh2XDc4XscuOswkaeA4dA38iJ0Z9e02kB8pHXue7M80HxHm3iIvrhNr99lXjycNZfI2Sj192YR
34mq31fYKNwH1YjBP9ar61YE1oZkt2mtJPIwCMChkFzvc6LcIuPqwRaSwI5rMaavEUcpjhQQIqA3
TVXNIaine72aqy0LOsL1X8XTZ24B7UbTNzKqps0kpi3RGsc6NO+RCb7kg8T659vSk1sse+h327Zz
lOWdQa7FiKeFec7JGwNlF09QQ/KNURSPiUQAYWvuocTznokv+cdpmG2jyb0a0VQcMZDbVEk7r4Os
e9IN5m+2Q46OaII7IhjvKqurdp2EmyHbqd/CYsB+pmp/aIN8IM2bbGPR7iLcZPZjmd3Z0LZ4KJKL
h+u/nV1d6N/QG3g+UYpTveoNjpJQOuBRyW3mI2nF9OzDdt7akeND7wZjB8WVTInisTYNTK6sfB1p
NRl78UZ3qbf60fpiaczNpoCdnBAVCq2AxqQyWx59yfM/edahzxJYo0W4d0xe0MMOCY2prXx+OAJ6
0SE/Ix5oHTusy2lre4TZzZOHymGKSvh/3SaoEx0LrgLMUCImweHLPoSQWQZnqs4hdE3sTztOpHHX
TU2/d736kfl6wuinnDZ5a22MNnG2jTPZ1LH91ybiSZvnocebrKaMctNN7kYoIAmAddxS3zhOWB+U
h4yatlXNUJJBhAvG0GHcq2FqhEUqpL3Qnzay1FE8MMFCPuptDc3/ziyG5aR4MpZ6ddm2+9bGC9KW
MBlqvFu9Pt0vJ11uFjSZqMYx5URCMgbWkQRlkpPACdjOvL2f5xdRWWI/I46P3MA8dB6MYU6FPYQL
vBhFeO9Bz4G98Jr6Vbab+uZ7Wmn+bgpg0RJ6gnlW66kIIizHUaSLfocPLEVRGwV7C6Gt28pPrpNE
O7o3ufOj/l5OzauHTdp6IhtiRUQ31ghY2umC2mDu3IM7BhSIOWW60Zm4qLEIYAJSvBuiJ/nTw3wT
ow/XM65I6bABmijTNcpkO1KxC2V6UwfmH+gSEoigWCcR9U8MILziWYcNZn1G7AmDFraRVEVB4sw9
s3btrtAqzndBnSV1OjMc63G4YhOMQg8hE2VrEpqkRk/KLvNz2qLJ8Olm4r4tdzWcotGTDOIc7A+M
kXdqcoMGDfmYHNfLNZlN91ORF0/sSZ8LN3hYSt02ps3EymhcNUQoCXymiVVoLwaOSuK9nfjcsAFv
XrlXlTLCoGueYnohGILLXO/3kV7nq0j7arN3sAn6qxFXge1sIg7mPyJDcFyumQ7VDD17yK6YL/mP
WoqBh5fzrXKAS5NV3U5Q2tU5hYZKTTAYMRxgzbt1fQ7drUVjuisj4mMshv+91fH7qS4YiLJtkOzg
ozz3HaR6BATB5uA2xqrZ6hTW0qmrELpMSLrIefWb+Dt+Q9hs1BrSxeQmLK7/MDd0nPRp2OjFp4o7
1qpQkZSOhORCLm6RPjn9+IBi/CVz5QNWXB+lSi+N223vVg+Frx4xe77anNPrMqqgXJYNlgTVC76/
2XbAwIJs9uqgVWm6M1ws8kiPuDN7GOuOle0CIoS2fgRfwYKOT3/pECqDAG1BQwOX1tRUVxbXZszu
lpKqzZ8h2WL1RfMFBwo/x4YEtpkDVbWlsvW+iRYj+Ih7CrVnWaFB1ySr2pvv4izduKWP8xzs6eVt
dy7u6YURkDpDt4DA8yBM/REDlGJDPioEQqW3ENJ5iVJPZQhAgc36i5l5wyoLjUNgDhdzmO6imuK4
c7jwVPY0aBhuMogkPBexVn9JKuqeLA1OQVbcy4IIBBurXEQ+1+UedGqOixk1qRPqPah9NS9Ub6H6
Yz2cPlvQVrqsK/APi6D2+Z6xckwYNEuXbKbwXhztQbcptaQOWD3zHJJpwOJSb0I0xcZTrW0us3tV
THGd4EmrZrWM57vOfnVi9EdaMZ1yIc6y4plo7OkZ/vPZcaa7NGkfBTDEZMwnRnZYw+X8H+pXK/zD
DnqcvF4tsgvKbsLOnTWSm+GTB6RnCnkoOvdbqULjSmM8GzhEMe6MbqZq0YeAksz/vMBvy5s31JlT
WqxXkQFUxBxS2Jp9tDLfDAX/UksycF6vO4I8q34X2XDDgk8i+eAjp1kZIzI743k0IgkEM96j8enW
mv2o9RCPiaJSG0bHEC0lGFFnt3FGOO+RWbNIuTxaRaPjps2ZQoMimF6vc6msqpcFTa4Cdrra/qa5
EvBM0F4m1nSnzmXIt4S55O91zzOtmvq+oGTvDKYVuCacLYgoLca+69bHA68K3C0lhrdt6YRZwYq2
YUZMp/eGjreLempnhY4xcPyBuZq9Xta8a1boBZcHbeeOJ0IUviUjDYjaaHGeivofddVjqtPt1F0N
5+4gC/s2puEtNt4Qb5DyIBN44DnbjPY4wRwlI2jazBEfW0EQfcPTE4zjxXY+JV34hrvznIOq1FIE
nOpH0mY11GZck95/Hufxi/qYUlOYMpti2coH2wXMdPDKX4DLrhF0k1hx5vGr4OmoJEDFgDxuixdn
uFlmA2bL4Ndv4cf4vgkFx5ivlYY6tUwvFUkN80CyWMjjj80+zT2Z6YiTtfVClzSgkiEXPsU6oFef
f5lkPEMJou9QgI8dwKqyQDXkwLsOG+3IqGdvUCQ6amkvX/D+AZxaRYqSVekRROwpJN1bPoxqRN1U
DJgYWGzlMD45Mp22C7AQfkptbBKI7iP4e2DhBRENeOtlJJmxwA0onoKIAVUJdJ1hUJmBsyegHhlO
PgviYXo4oNbdQ5+KXQ92Im3VW7MqBQZvkCn3cIbo1hf4jNgKz0zw/PPvB2guU8Ou7nFxYsHH5COO
9fAd8HBb1aTAdD5sBYPCLzOyL21v3C/PQ0t6SS1rOnu89rcwpjf4tv+wZ2J5kmrilZN2F4yEKrqf
ibE+uO3MEl8eP3gApo9dwdJq+/BgsOM6GWCMfUHPNo2IXzEw8lV7z3nfV8GHDNi47XTedgNtEWyt
Yz10l3TA8K4UGPkC/q8mwwqQk4wEsqhGEhR26bQCBZWlIztDXiK6ajN346rzkYHLasFIM41TNwJ0
y208YOlW45DdQAZUbzmq/r7EIbgNuSF2ypKsZsFGCnKXMUUPo/JAe6qhtB0KkMFwX0FChH6Bn1o1
RS+NrHAYOg4mepc6STV8ceGOmsVziH8ZFpBIrf3mQcT87orttY9f2wB1Vt+wxaQ2eRx1bzwsvWc+
SyRlbrhJGy5R62SvdTudhxhG1OR32jptMzLmbOfmGBkVw0NgWg/WmH0sKI2m8aFrklKqEvdfiZ04
Xh762g452lAe/HHYUSqSYlixbG1aY8/GICyOKU9RpDkhbANPQXKZb7FoYvfdTWh5a+heOFJiQaoA
sbKE2lmbXLvEg6NFqNeA7umpiDNnp7aSxT2t9JghhUb+2RrlRzdiwumSDFWAIqC1hKr8lE0cIfEM
ojQXX5q5fSw1Wm+/SGiiUpsNleMNm2W8pFD1Lz0zZvdAzupsSyRldOvI9wqnYBg7FEcKmhI2DyZJ
N6jtikdQhhXDaoI4m25TB94O37GY/wXWktVlN+XW4k473MG7++VZbjRBj1rOj0s1t3xQSq9pU9oW
ezNNHshs5qmbbrb8Ukvb94GIngOYyo1bfvcYMO7T6t6Y9K/EioA3MATwA5w0IlQ7Zmj6QA44C0Fz
WkuL6nqojkUeYAbBqh+TS5VgSqyRILJhheybfPqKzo3izokeZu95cKC5l6Hf3pkpfWgrBZka9w1n
KVtpDSEsz04xH+1kjUfdLWkK6umHbzqfNQLWdrTnezvA5Mzypg4SZfalrBBNlzDZ8SlV7KVJEaKz
HGpT9Ua4otwRFYpL4xENzdc5cB38Wul1/baBTRiUxzxxMJuVcb/BwAxJeCTuR73vXiY9e82SHn6h
TdqWok9q3m62xwshWtrWAb5bRzoBcQQZwt0qtPqKPeQ82qfCx+6nmE0U1GYa46dn3WEpt+lG0e30
vnrok3RYaWlf7hKBn5JE3AyHtFNRxGmzSw3KhrgbHxuMic4CRmjYwwImMQBQyff7QxAPn+rOlMcs
Ql1EuU17dIPmQn6s+2qj77IzWF5NqX1rC09hpEF8mEuSOks9+QzPDtE2pKezgZkKpLH8iYDOwMDm
XL/Iqmt3iwY9a2R7StQXnOkq2GboQoQK5VBffIMv3VesJIwTa0H++cUunFMbT5T/uqcBdKB12PVT
+ZxWpIAsXwgNlwTPIGQKguLYBCW/Ps0f8SYLtlOvEVaKkjM08MOvQ/BiqUwdjCpoQQjZ7XxIhhtZ
IGpu0vSt0TVx6jL9a14yUIDebmwzHE1WxWBkp+VLlPhfvXrytsKs7NPohj9/Wb4XI33ehlXyPSKh
ZEqL6cjVtE4kbFqn5U+//dUMO3Mf2AQCF7jrWFY3bqWHsaWWx/rpv1/KIUgBFMt421c+EE41Rg3s
IeTsPiHKWt8dsNvClDushipbOewCZnROAvMFPR+G5V63G81x3OphdF7cLJYvnbKkqBv1XAH4b//7
g9jnhdIERMPQTOO0fAHuF3/8qVN2OrCT+IkzKGxSFxZPa1Q9eZrOcK/UL01i6JcC255dkgMNhr48
htDFz4mIXk1ZV2erxXl00KLsoJFKdeIuXYo2WGckD77osj7z4/FBGsQsmEkaH70UixE3yqM1ObEY
/ee1+WwbmniOQr3cyhhTIM+D+tgadrOzqAiUPMJDcY+eiwWl/grQXiGSDNbL38bBNrYg/BohGWQC
dB1vJxim8jKbWXnB79kBGgenWL5HYi3lRyefLO1xJKPuGbUSoBgkMniPll6kj9FmpDVUflRhD7o/
W4nFQYRrSNNpEvhb/dHOwx/GGMB0VCYgufIEWf7Uq7vw0/d02ez6wPqC9DpEUul3m0E4XzWdLJzR
S6o7nCaCuwzbE0hkp159Wf409uELwNm8akpOcKfRx1Mg04+YQfs2YWx4Wr61fNET78+/ljWGkwRd
p8gmMoKfmDMIMMmTHeJGYDwnPatcFC3CkNR6mJ691u+ZNvHFnaY3jiNrJZ3Zf8FzsxjqFxtqoF8X
04G8gK1QT7Gjns528vQ9qoBzlTUByw8RgJa3OxB3NL8G3xGBoP639W07PjhdnSg/SGyga6wVIraa
TVip+rTeTq2BjZh6xNE/4DXblqTGRTqGUxF2gXF36hNJ2AhBDe0pVRtN4Rf7KOm8vYmZr4EToh9i
DYtUR6en3KejeAjdeMsoURz8dlc6ibuDm43FpIHjkew9/DH4VVK30W1k7mMXtyH+h8a8juaR2NRZ
g64o87cKp+DTtLc6nbdg1d2JeM2OfQ0THEpC/qi7FoE2bhBvgSLGde5HCEln3Totf1q+kGj9518j
uxS7zHM5ObsjsSPo2/KqP4XS4kWG8M8/Ld+zg1dSG+Yj6DHhoP4IPB5GM7pgJMgrgbhwC9ndwuu5
+YbQ5M6OHI7oqX8qw+hLGlYNZOB6E5b1dDCC9lUkDnd+XIXTpCOeNVOAhyE4+5F7EvibrQm5Lc+l
ZwPSyeBo0fKQ3IFqsNS/+661j527JtYPYTF+86ryOtvt52SkYjQIOB+oS+l8RXyaBCV8MJmvdoxk
vovqmJ0kfNRzMAyMC8A9rG+6qMEJ+uZHRVHe1mm3hzhcbj9MDIYjA5u0YXDtYzgJuTUcaGRoaFzp
lJsiQePnOc2X2M6+N9L9TmOCKyHyOLsLvpNBepusGtp/c8kDm219tpmHjLtAC4/qA+hi2JPi6/JI
jCFewErnFE8Ut2jcKYwEmlusJgFZ1mUf7CI2ZFyx2NvwvDdM5yEN2e1q+S1Kza/1zC+pCbt2R465
ocPSMgRqNOzsc0CMGTMN95Pwgu9ofb4jEAD3eo4SCf0zoIKzbdrvGSdt1JLn2TzNlWAYJ5j3yqze
2bMymphacSYC7gu70H2ih/g+GYyn4NvuRdc9iapEtD9202FO21VWa9aWwDyE9REH3Iy8gFlcv6qf
cbActlSz9XmWIOCMoj5QD4x/oDyW1pFhid8xHyNUjUAaf+qdGpdTZsrWCE2eeZ3vtYJsy0Pm18+G
3iOrpX1aEL3YCz4UFITpDg2VDsLiZkSBC59MB2XdYg/X2iPT09YVmxwYovVpIM21TaMjNPoWK8Zz
r3HqJ1RLW1Mmt8jTX0yKRbBDemZS59YRkaxuDy4AJZ+qESpBByyURulNVK62OliVd/pnvo2lKGa/
sG08na4AWpPHVNA0rN/4Rc08B1bXAF8pb8J8olcpDT3cGpixj8xInDL7TqVHAkqVcpxl4BMKavIY
qHUw3b0wxneMqhuAAj/bTHUGy6UMgBktpfgbjoFKb6XkUbBw8zDGkimzTXPZ+fTbkMCHfvqQJoug
i6kJdecQFTaMcNCeIpbGrqm+4i5wG8l3W2uDgg7SHYbkEyV/vMk67Qw3fvvPF8VQhK6/XBQ4pIZj
2Yr/+DsvL8CqyQUSOdSZce2gE9UJLat6SxHJpYZzNw+HwCMZe0QW/c+vLf7mtQ1dCl7UgABF8NSv
hK/G6u0MqD89lGrinfn0X7yQEV5tYAZN2A+FmC4Stsg0GlfXEUcPU3bVhTEWvfgeOTU1VHDqCEbK
LR433nG0gHz++V3Kv5DC8AbVHdtzXd0zTYaGv77LvMbDnmRYlo3LuwxbGkS3aYYV2zDNJEobCC4G
MQgSgR2C95uijFVD8qHIHFHEXcxwk4WR4e4KOmK4BjdT9XJuCvvTKfIbAscbxk4frImdJSjKgjjE
EDCiuH1aKIiBrvp2BQe2lfVQfYknLIPHgKZw4WnQJqCKLuTGSfHE7mnkRZKW+5gDN5jHO1zyeTEz
JA2lZxQ31un9GFu4RCE1z+z+QoDROy42j189mV5UwwbOc5P1cEnrRikxPgsFMkayOto59S2WgTOj
x9qcXtIxPPzztTbMv5Bjudi2IVA7OLhD/oWwWo5RoblAH2j0E4RPurWFo0r3q/gmtdrJrEaxorLy
CEbTr7BDQ1CALvXB6K0dMaAFxwGIsusQOKWlZYO3WjQcml7bp+rkngbwnDlLHbSIAfhJ7fUXy2cA
XBrFeW68bNfr80c2az2bGw7asppwM1D3JASxMINwnYW3oNEgwhng1ShzbmqgmEeAZPHA3k9eCAnK
pIibGVWXABA1Y3EoHdA3YIYCndRacoRu4/ZpCBlMJeSEIdpOvzgzHTEz7VsmsHZABLUuJ3ae2nfw
O3GoCtXPw5Qvy7y1097TeCh3YA6a0SLIzds3BD5qypBlgkoBAQx2CqGe3zrBODIz9T35Coy8MMPM
g55cN9NRo5EIx7tcf6XQA68C8bGA5hJRnzVALjgMfGrbay8L1l5qxYPlJMew1N4LofyLMDDaFL79
1egp93xrZjCS0GDp8MqaoFnXjHvJfB72WiYIb46rcse4JMaWqTyWN2HG02mANrVOUvtq80MmBKeg
GL5bQ0gGRr7zre6eXNpjqUgCxCOxBDx5wHfzW6CCMdVbrY5BEb5rw3jB/bB/nGSKCZGytOu78Wr6
NmQNNDfJ0NYnBEGv/7Jc/+ZEMTBAMnSUALZH2O+vW0PQwTGxtCY5mOojq9PA4XvUcN4Prb3LnZim
FbUXjJwIvzw1vFMDs0Ix6awQkK5q03/h7/6V8e2ZGO0Im+cIM2MhfntLRKoNsoyM6JCSeFRm8RPl
81FB3+mAfrWejr5inBVDf1XUK3TVN1+vPpuu/S/X5m82d9ODby2QSFhQIn+nnndRh31+XkSHVkUX
jR1PFdremMREmC3tGqb4W02r1s/2m6yZvwRQzhuFb0jFH4NPsW7IK8XByv2kd9EnYYXTFiTMx2F8
/BcmrvcXmrxn6ew5MOQ9wzCt33m4FNgWY/AhPIxJ7G9w4sF7NNrofROj/RFqmE1bP6fY8NjcNhwM
70LhDydHt+qt4B8CUJ+nJBq2XeRmW/gTzlooNCrCGtY1rWgDzmpiagwxr+i8KwJdCA/6kNE85gTT
lL3XHIdkfM2muMBVAlasyLD48xNr42m29z/sncly48iWbX+lrObIBzj6QU1IgL0oUaK6mMAiFBL6
vsfXv+XMynfj5s1302peE1k06kgA7sfP2XvtF5ezkFAfRfOkpFnj33rioRKz+zTLTqS6R6fP9YeR
xlr2WpldusvqghidPo42PBbrDmXls5ULIovdsxXNy507LKt4Zm6h6LDmjco6JA2PjQ5oDleZBrrT
VV6bqs2A8gw0V131bc4Q6yr6TvYcb1LRgp6a4yrXiAEuQeurSEQPg8WCvBTFE7hvVk09n4nOUfau
aj4Aw/0yS7XfWvouSLJmR9YADe1ySkh2bqK1tdSn2q2qx2yGoWilrFb53E27Jo4/uzEuf68+/tca
dZ2rz//6z+8/ySv04rZr4o/uV4OTjmcXXfv/+cN39C/WqJdPuEzFX33Nf5uibO03w9ZZZnTWGIti
mkL6H64og+cHd5ChWezkFj/pD1eU+ZuK8UNzDCBXuibY+f8wRYnfbOFqSOFNAr1U07D/J6aoP5Vr
wjVNiAQ2v6DBymOocs3+RVPvaEO/xKVD/8dyP5zeXukxlNZxWiVyPPnLG/Pwe5n8H0WfPxBG3bX/
9Z+6/Gb/VD1bLBe8KtfRXZX340+rbdAPtdBxDO9uYebC6cUKJYBO+hYTy5rkDfVn26r7nqGEOt/R
rnqrlWmf5TQfZAYEaWKHMivN30l5I7bydJpD78b4cmCL4eC6kl1jrjGiHePMdGmBwIHoG/ZWI3WQ
0OLETsz4VIbObmwxaxPaBmRPaR7+/Qu1/8X4xQs1GapgV3KlJ+tP7yr+JKZPqePu5tD4HSFxS0G/
pdez76ca4y4ogB+cJL4yooWqqXlQ6dwzAQNyFldM0VAxQyP7wkV6yjKI006KHNBqTD8tBKpsJGYo
RDDml9TWHEZembKWB7FNcZDKYOD9wGhhzREOO3Wn39lhepclSLhU3dcgkx2A+5Ub105eYtltyZbI
oaNX5COpabrK6JOpU8NIQbEpdAgdheo3IHFEHgjrEIrwyg67N+Je21UU1rvI0Z4LKWsIC6b5yBt3
hDvLeTroEc5GX1oy74pqZLnjAkQtMBTBcHP5lG7mVGXUB511BfHhiYG/J0ZJtGa182YjfacMYGV3
h+806PCGWnAN/uZayZvuzzcle66rUQRQS1t/uinVxqj0vFvc3Y27oNXBFVrLN0KHV4OkJRYpB1DQ
5KA4DCASQ01SjbTEL5a5axW7BLXUbbUs2mG+cdY209kdxAmf+YDwRIzkOCLuyKydtwn07RpvJD25
AbhlxPQpsMItiC7EI1kXwn+9aK/oRUxPOnXNxGUKHJOHWdtyPFZy39e0+ZuRg9BiuD+yyAC72dQc
rIoT6WpS+WsmZMkQxGymRwrjFwmdyks4FzZj+ZT0w1hLv7VMLYJ2bjfMWoZxT2+JZIvsnATKfS+6
k2mDZMgPlGhshEMVrfgEGElcRaNQTabH7kXVwNwEM87oKEnuXRdMq5FdpVHGadIDF+rxZvL+m+v0
F5fJsXGBYhal5LgVUL8sVK2hk+5qj+4u1rH0NxJhBjQdw7HBEEw8dUb69u9/oPZXDzGnWB23qOnI
A+0/L43moLV5RbjxTgcxUFnWAxE3TAzlw2AV/Su0hjOjiAifQf8G85toh5IrbENU8vvC2Tdx+NVq
ELnD3dC///vf7a/uWemK5W4xWGJ09o1fV21BrjlqCvRDtji5rRRKRvxq7GQyzRHaQV+S2FMs+d8s
4H/xYw3iyGTpR/NDN/50tncbCuhsRIsqjUETYH61Yj1w4Hq0dR/44ZRu09a5/vvXyvHgXy+9Kfhn
25Lb1L/sUUmoCbA5lrNTZbxMHN6H40R2ATyoQIbV2BXqVmNI4ZkiSbOvaQKgp56Ag5S2+qVp7jGX
iJ0bYzWJ4G0kJY1vFplATcnq4ttgZt3OZL4gm4cExy9Cc1SGq8nEA3TcQErm+JWIHpJ1rUMx8FbP
dkhwsVX6CEA6n6M9w3vD2iTV2HFvPlh6OXo2pR+HtZxQF/qroSyEAZqV3244O1smZunRVK8ZK0DV
YqBiOc1Hpz6nFTDWQEY9BHRDbpzfpba/dSMRwDIQBoQsMKmakU/gpu4a7+gXNKyjJnHLSdxhvc85
0acZc2cUtTCdZrnwZCDyEGv7pQo8B8I5RL96A5yVHMcJoKWezSQUls+Q2PhcttaVi9sKjw6+FeK4
aF+71xv+8EZoNGv9zZpB3Ndyd5A007HGeSdcBq1RSm9MgqTwuE0GHeCsyf/OpSpuzcd/WrQdVeXs
YdoC3zjnJvns/rIaQPDJ+ghXCc02+rujvkmK4b6fl2XLrJyBhXtx1Amxhlbd6TpSlqiz75aRlNGs
DvfzZLje4GcDBTVHfmh5jrrTHFQCWZ7IRDo2ImqVtUlwM5ltCLnUnsRwoT3TdNLIRiXVJNv0LOhe
1xOPFBkMUEgVUSCsfnDuBvCUwzpqaXAwcZHxsB3kL9v0YemtWx1ENFlL5Lzn85d0QNmE/nmG6f4o
wapGI8yKsd7Eg4aKsO22IjWau3IxfqZKi3grmK8TCmxaqKZfcju1ciyxPOlqdMrM4tGpkbkSFkez
tkyJENXEm9tn40YAxTPzwoan7yI7TxTPdJYABRYlVqjl+27RSKpHcKQUBQ6zQXnlCE/3K5q3Tq4/
t8RmkDJoQj03X5uZtgqUxKckIW4Qf1VtBYqXBDZJFgTaQ2g+10u/n/Ig9obOvvBzW4xS7i7smz1a
HDRr0fikJ6j2h9h31JzeXTreNXPSezjc1za8Ft946Ub4nxNH8aI2v7DklNsce1ZB4OlKq9zEs5C9
7IMkukQU1uhg5Igu1TYpEM11tgi+Fmn/FCBuspcJSonlZXNJuKJi8u7RMfID3d3jnNxVVSohmNzJ
fO1aoIykNMN3RgYEh/5MVqdYHrTAm4MED78WoSaK4AGTinbfMoDaDAtZ6GnSeLhIyv1ku7gZam6J
uCKdhGC9eDNKDKDOwBXZTFJBiRTHpjDVfSU3Zx1/p5NFne8YRHCk6K1mEyLKVEcvS5g9JWZ9jGkB
ARYR6zpFqYaCeZf3NadW3WNShard3EYGNwMnQdrksrlmToAes10tQaIB810O2O7FDa1qnSvDU9gy
yam05jnncV0Nmn6JCCDco0Q/aq1Yvhf9gbZCTzi5aW2rwKDdZJ4hwkm8WYQG2tS3hcruUsNC8lKG
mls8VYggUKyUOI0Ja0i0QcJbVZ2mfPU8idr24Im0sJjpVuS9trVziMVGyl4apeQE4CmaMDZKR0BM
pCqsnpHAZQaP9n0ZV0cgdvczCGeEQd/zcrpQtKIuRN0T64LqacLorQXD+yCKR6LEeZGNKj2R06G1
1b0YqFBNqhWmB/mm6JUnPZAhpHRxXVIgd20M3T6JL4lT8Dw542OLykDyhHCCKuK0NG20wkBB1IaW
7OhbLGvUa+86j81qSmlXBbPAHJrcpaDDVyke5Lp8RxMFdDkWeEhyhEtoF5jrZvp3tzvAffiJm2lE
zsZz7E7ttjWDc1bXTwWzvgsShuiuQlG5YnZ8p2JasJLOq+zoJc2Hz9pGrTWowY6V7dxOx96q37u6
v0JeIhjxkNbLoQaytordMvHTGZxghw58vdjja2aaWCICiu5ui8vpTMDAwptgN6tkkLnSUgwcoTHL
BnslMvd76tSMm9LpKXMXIqRsnSQnElHschg2GUt9oTjinpnl4s1DRDQM/OxVOmlbRUhKMpmRdpZh
GA2uI4yxcQJqPLR4aggsfU8K3p3IeKlo6hCkywiXBAl1TWkLNY3dREnU9IJgCHdFSafQ1Wro+Bjy
UJiKNIl2ytTlHibAgHPjKrFnxLkC0XVmMIvkez47Y4t4TR8e64jYRaDVrIZI/2qje7bd4qJ01T3O
qwQTx4BpiEFE5zh+3SIabRf72eZ8s0etSlL0RJrwgiR4leew1Fun3ztdlPkgJAo54foexNemlZr3
mUUz0i9FqKocupCb6dtuMqKtFiVXu2YlTRrrkLodYrYqIM+jdGcy4tABDLQ5yRiz/aHXpWUVSe44
PlcuWsFW9AUDyv7Qa/t4LNluZ2UL9DlGbDf/UOJvPOWtHyRj4pmu+9K3LkJl9urQTZ/bqtkaE3n3
nYqw+aI2ebi32nyb1jFhY1AzGYaT2FMNiKpy9aQ6nPyoIyHZ9cyQF/2tco13x1iJKkeOQtMto0V8
NK3iUOnhB9ktQxZ+kJpKrmuNjI1q6rmrCHLosESikxsPImhfVcX9CCC6WtXIMSJQXlKLKSB4CY+z
/lD75QRNUTXehmYGcKWiPcuc+4S8XhIMsp07uF46coxMs0Pv2l9JIiGeTsMvOpSvo6srK/jK/lhE
Z2Bab0H41opjhhWZMDxQconubrWKSKwuErvb145zHHox21u7uD6KU6TYLqXBqJnzOjKJTEonUgrH
18jCkNIoToI4U6F1YBvOrumXZ6RDm3gkvIbcwoyeHinPKmtul36Z0hFqZ+m4Awj+WpIA5dWq6WPF
QXpjtDA405xeBLHUseMcp8b9muQPW5ySRy3MXqKqQ3qP9mauw+dIcFwjZExLxvdOKQFN228i1Mw3
pbnAIX3Mx6XxFbsD86CQyTAaLPFQS/P3tFS2GnvuOIP1tAZcEDgoGB+42meUqM2hn79jG3wYRyXx
QOCKvVJNb5jeTxiTDkMxgDVQImhzyvOMrnY/qZ0/j9Wwmih4fM1YDPSIQN9723hIq6Poir3RKPVB
4eTaGhvCXwn0VqJWHgCb3z8gf8M8X+aD11nmhXJ12ZQ6+gqUpCTT30QlEj5NMG295+X2sBhQfdz+
9I8PoWxQkAjce2pPb3UCDX4YnHA7F5mztUynOugZkZFWTf3dLeV5ntLlEEHlPiRIZdZutmjyvewP
TifsbZ9NWwReO8Nxj6GTO2BpgdJpbsPaWbw0kv9dNF13iAPBzjEK4sXsCJlpQvY8KvfKVO8AwXrF
KIhF6sRdIjBupvkztzjbroFmvQsxt/Yh1Yg5kGWu5IRDiu64OOSetxpUaCX97Jv4YZQZq+w5n6aW
gXW4VDFnj2UOH8j0vqNMQpxgRw8jY5iiTZ/qND7i1/hsxukYCwxqTL6d3vpmwBbl+Dm4zM7z8lNk
4YPo1LUmRtLZibtcJ6jSqTLuht5iX++fpz77pIY6DsSJrgoj8iSTPXFohjnoE5rZId56hu+WdfyU
Jc5Nv3Lzb5z75oOp9oygdDKzBrvlu1pajvXZ5HEVkOgHRJmHqtpOzCEOJOAUB0tMgY+H+wW7ZXno
hrDkTd6TM2MeQ0A7a5zKMTMeJzjcPhSwXQ/Efp+puwPkw9yyS88ylo3mliZNfWiQc6FIyhumY015
TdLuo+2oVW5X9/an270SL6bmxTPh5KiG+2gbaHlxIMMmR3vJn5iXYuyoLaywkUu6mnu1sO96Zr78
ECWK6tSK9ozW3m+I8XEoXgIn2N6SedUEsjJweA5MsHFLAyCyecKs8ezqJEHMlgS/YjQkrA1krJpL
x1t4cGb6O2EHEi0eOtCuLlydnCIuLiNsj5RuawMTsAID1TfF8tOYx/2th9kl0JSHEiMhFkinRPRS
AdXF+fXGqY3ySGL8rOXOIuou4T901k1/vPkCeXsQu30NMoyUcLNPhDku2GfZwyN1yaxIeggxCCI7
meqDjUW+sYNsNc1gyGvrK5Xbumz93Q6JyCMZ1TNixZK8w0KvrW5H7mXge2OKmVf50O0rgdZ8kj8u
DvRnTZt914m5P2jh3dpcSu5esZ98u0XxJQCRiY9JPtqAdJZp8e0u21sTry9pzpGqEDYewgQVKlqT
uFNxJyC4DkY+yZ7x3QyMl4jD3FoIynF/xqrPXFphhIepHCQzZpz10GmLpzF79yzxEHSou8eZEi6J
q+9IEp7MhtjLmeiqRk93yPa+w1ZM6C+LfUaL/CTiU4b6gEmakJ5BhKaWGHc2/dTue1tygpJ3zLRE
llfLPqYF/D+P8F7QPWg6SKimOXlGM8dgCx2TNgLt6BsQLynUbD/JlOdethVHgOy8rOlCWM/PwBLw
CMf5WCEClEhGB5R0+xo4FZZWOhymWr5oPb46A0ksSQTjsTFE4GEA4IDaGD7MJvgEusv8D5QCFGN+
KUvpHqZhD9axB5Hr3y5PxEoTR3G3toLkWyfJ1MNSvAiVrSyhMzia5X3iEqGRqstIpimBuwaSpgD9
s2em+lnRnYtq0ji5hdE4LpjCWIuQZ9KVkJBKO7nhZeN3CJUXJaDXe7vr0gnFLZIpUsqpTgi2IM1A
/VoW6odoALhJI+QWiLEQ1MftFXHEor9ImOo1S2BWJpI0zqmt5obaO6a4XQA9kkdq2Ymxc/PSNMZH
VtEbYvK4opH0GSvquZCkhjIBA+Rubm9pnEh5Vby+gRJDnlGzQJkkLyeMFGpbxGrLEJ3sXPZxZX6O
1RIHwg3uj136lE/TOSnpzoPHpcsWGw5y4Ex4eB7ARObaXValu4JmA7IEgqUWbvjV1HFdb81tmOM5
ne1xz2hurQLz9lDLFvjDe7GD5Ui9MCa+mGgMlxh8d1qXgS6aU9pGubnvu7HGsZx8C0muNDTlNGg0
JZqkPGS58Rg4xDDRvmc7juxjPWoRecwlKnjU8S4qd6+FKb9zg6eoBUkQBQsPLbMwGRjTl7lHRjqA
85GTwuJOeyzl+0Yx3yRzk1NB5dfwvbsw/TGG6bBP+xojp4PkAwmEvIHNiMaa4qbf4jFAXhRwPAa9
upUpLVqjXkaya3Od7twtEnYxY0AHBEPJG4/+BRHY6fE2k5FQUdorXGZyfONMnLPFvLQBty0FVJvl
HWqznnIHrdztHrvBu6dE32iEIPPogl9X+/rStuT+yYQPdWGl7Zs7naUSP3guvGBGOdZr4oi8SvFo
2Kt5vRUCe/80ZF6uttLcW+3nFKmRKhnXbtl+BEFwJ7u4sLm7en6MhvBVzXmoJ0soXuZi8h4AOVc1
VXA4OHsrMCNv5nnmFbafdZU26zmOjqZGGhl5h9ouMWiQgibYKawp6yhaNPoPjNrycAAt7FaBP8aP
iCO/I0A4sMV6gTHvOfCf3BGJvcqDIsUyIbcVlHiDAHnRKfehu0MeuS/rXaMKop7IsTfGbVjB8WZS
8Bob3YXszV1JR0oTEINoYkPB5tix1YqI6/FidVCs+jBUvdF6b7SMQUc2P1uLvdNy+/vgKB9Qj2PU
KQokcSq4Wt9bwONXcRLTijL1dcP5phLJa5VF6Tqep2+2iVG6HdL9oGenNNc41xQa6OUM7hAU5XNA
JJrZiWvdIHBf4rNaZ2d9ji99qcZ+lsenxU2sVcDM223U8FiX1g+tz97gNZ3wFWe+O6iJn2Tcj0QY
e4Eq/d6x+aYFC+qctj4rUAzg7cYJzhFIG4rKXtf1eFHIqQVNQ5lidZcYMEeFtWg3Lzlma1P/DBa0
lHDz68WnzwxRSiea8vYhVOs+/+XvDS6MrC7Hg9KWzhEWSrPVlfCx4Tc4aHk2r20ol7AOlPkIunzF
WlJ7OusSOSWqeiCOZ87xzCDfuf3djYJ7DIXlKiWog+6iXpwwPuyW0SmY1dm+SrMA25kI/WJUt5Y0
IszSktDd3AnsmNqhkpaF259uH1JpaIhv1gapx7+J8gNpfKilBaKTMvzbv90+LDgl6PlPPtaYjWhK
Z5PgpgilrYK0n5vLQtwcF4Y0XxS4MIAnyaNxu+9vDg1VmjVKadsIpJXjHx9Mae/QpdEjkpYPNFK/
a1T/V5TwN6IE5LhyWvX/FyWcP8f/OHw27ef8q5bhv7/sD12C/pur4jN3DYM5rKvbSAz+0CWYv5mg
PgwErqBa5X/8oUrQftMtBtpSMYVKiWHM/5Ml6I5kvzL/5X9UQ0O88D+RJWjCljPyX1v8TGPRkaIx
chz+U/uzkFSwOuQ6emBY8BNixlm5W2SAcOhCLUga2QYIY1DiePB8IuCu0JXRIsV5fmhzwrbSoCaV
pHvsw1r1EoR2J5R1FQmGAHHSJgPq7BCYkWRQ/tqpwtUvz1L5FByDWD035WRuGFBD1TOtvaa26R6q
frXV31AtNkcmbuzTuYHimDB3WCFDvjHgMZHFSiXpxog96++BlvxoGI1dWmmyNFr7TFrKeCqbFDxY
TeKw4tbHrB1INyCJkQYkWYbRqBicUKsHB27Pmdicq2Riz+bQbpspbPchxmVFVV/QkSl+lJJ7Gk3z
F48j6KR1Txos/ZoJlISCDcugccZQrt2GU34/xG5w7Qvjgz7lt1pHIFWqzvAA7sbD/wdEhlkIvAeA
HXN6oDeATkBwdr5D+oKnUk/uIDxwVFMBrTit7ERNJfCQMiRa0iiuyaIRuWOkuW+SuBIY9eJBz8m3
TTg+z32T74pxSw1cbMUoVeTM8ClrKEFumTtlqR4GJXwLKxrKshjDIg6kyr5iqqJSGbFx4Vk9IOdV
CqhBVgUJoad6r2ONHna5dL48kt28D4jAK79gSpGApke9RwOD2BGGQS7/zJsIbhB4ShYWg1fTLzVi
slBUnWPEnOy6EVRNT0Lfqu0oHnDtr8sEgb895Ru7orzOgvSY6dY79qhii3q/HLvykQ2L9y2H+tg2
1IlDiJg/ByBhya8YLSSjjNVlHAPDHDfh30jVbb3ObB+6bt6pgreDfZ9T6KTE68EIvaV5UZWJixLt
547fU9chekwgcZYed39UYQZfMt9JbJ1Wgd08dXhMxji40xbbOjlpdxpHrdwYsxi92aQhq2uDy8yB
flw6+cpkF9t54O0d8mdhT49u0zCznCs26PQwOy7cjUHr/GXk0ai46WJNJyogjom72d2Cnno0A9Hy
IiZutcbIttzD00ZkIljj1OgWB/cfFI8QSJLOQCCZYPKELuxyclDnQk5pbS32hDwY2n2ztkYddkCc
vhXLfWk49jGrY1pwHdWAuUxQrGxOC/TtU5eys8bS4UfD+MOy3irGC0+98mpqSyIv6nIweoWLainb
pEmcE53tjPTq6K1vE+WgjwueyDm09gYoKD8XJYm2onyp7XRjh621neKx2E0ll8CqiSEttYbtr+5O
TqBWa7VzKDOT5iJIe8gbbdhaeXcpm15smULSHTOYxNoISO6yDGpRZKkesuUK2y3NfXpdWpySwhmU
+tYFbTVW3Dy5DxF9WuMyXpiVVicFMw82VQcA1OQyO2xiv+stIGhID7C+ol/9pnWccnQWkrjJnuYR
kBa/ir0OH0BVon12ivbJ0cOVPTdYdMhV9YN+LjcwYjMPHeWnVQYuIA3y4keTT+vEaG5S+CzbwK7W
yzResxA1PNpFDmlZ1K7d2GVZbJneENixhc5ymWzc7lMxEgabZz/iISJjYk5+lmGarI2wvkJTYf83
ObYsqjz3NxzhuAq9ZxPPg35mUjaUioOi9TvjK3TKeBOMXGcHGCZ2hcNiN9qKELLsNHct1Bc7Ig/Z
Hp6yTCMDXK8Wf2jIdMxK50WxRm5RR1suaeHTzPxM1fQ5XPCma8qw1zmvITFqVb+wAReWn05Z7Kqg
MI9CBUEXxT+UKWdEGmU7yFmCpjhBGaJMfzSt4scjBeRAyoFqI2m/qQ1M1KbrRqT3ZVfHayMKeE6n
nJ5972zSeDpmjZ37lvykiXYi71Cxo7lCjkyduduURhRDJcZiY2L4yY4yv/gmdGaTYdQDS55rkm7C
/Or0RCyM+nxydW6FovSVfYHfiDWOU2Zj1wD+NffsgG9lOBAkHqCogFaHTY8lJiABqXbrjXH4mQA3
RyWD8CH+GUbDXVjVHM8UdUD1XvqtM3ccDdGYjhYioXYytt1AYlMaSg+SQt5mUYbnVNUX9C0YAa3Y
AWDMBMwqQTUthfXeVqp1IhFBbLKc4nnSA/VM9Dymw7z1mxy4BIpysF8xfs5eH/CRi65+EDRD2iJT
dmFTXcjQrO7tQYlPRRZuoxal/Uq0necu9mXq8VWN/OfJCetDrjXppWkrm+x2CZNRSHQg8fUydPPZ
1ZP6aNpxSqSo83NS9EOoiOBuRjy9rXvxtYjEPIELNjFkS6t/XLd3dVvQUKQBScZmtS0EIxwzBlle
OwSql9O7SojZJl1MeRvscvoL6ylhzj0AOyEqFfMvWVFu0p6Neep8JeDz5pq1zj6Q4chzX1rnyOpl
Qi11fhD9uGWjJfLbTfnwNDXfB4Ywq4FMEIxcNIAWxqmbvplAOJTxI8G4KRnndz1ctC2lGS84jp7b
uok2eZdzJFOVEbAtD+PSc4iqOuExPvRhpE1M8kO/IitnZwzIvJJpWdNOe89E6G6tzD1D45rh274I
1Grr0VVb2Gv0hhuWGpVvy10MdyGeoMGpy06zgg8HCQ5JKkS/6SOJucVIjr1m2DuX95M5IM5HfYgf
Own/0Psne7K30GABVIw0lgzX/L4I58o2NABSk4gOZ4y9vseS7RgF0xiid1Gv4Lir6aH7Tqt9sTEb
NA3PCfkZm8bqz3miwZWnlxR3HULBvHnX9Y4bg9U2xZhJE51cTqcZ1sus/WAw91oikjqRUX7bygBv
dAdyQugKUiCZI6Pnid3cRnPp2arYFroVHDTm5dCCOT0SJ4ffWtnECZg3graLhGjfro9IMG3lqTRi
IDvzwnhz12kwQwgqldnLKuO1UqTjUUGXF9PM2E/OPWZItBqaSTQwxzHm1y2LHLWJIpdOwH2u6GGG
7jWc+IxOvGhWj+yFmBRhncDSsMqTMltc0H6c1iq8Yrok7rhnU2xWWRnD1GtFAGRjdh9np/twFuPJ
qoLhQTOTTdMmzmNePJUd42ZLxO0x1eLxONJOc3vzVLI35+yNj8XCmFFPO5d2QYYfH/ifSns4JxH9
oTJqzLzpwooarh2jgcFpBeAS6Cye0lr/mQTF8pSWp3lq1ad+OiRtOFxvH0ZAqPM0J+fRboerMRW4
iudw2AVhnfmWKpZNuATqtqJnhT+08hgkLkj2KmaxBK6ZJal8pWVqrIExbwRclH1QdRC8S5VN2wyu
ckZ8NoJA3YRDVPuROdlXNRT2PjXoPTr0lFG7dfZeD4R519XLuzWZ0PWKWfFboISP1MokrObmVTVn
8xqkDKixHF5+/ycGudzkanEkqpaOVmdc05CHA2bPsCujQvXasRZbYLAzYLxebPqom541hcdXy4IE
WQ0vIZqMD3OOUi8aubj0ZXgVHxhb0HJOorgrVOb/YWXFZzcXh4Z8G8zzp7Q9xKR48bim9KiJUutD
ArsGzKCFunfscvEVrtvqVDuR84jLABuMNTxnWUbKsN7Aray0zSSMC2m/9zbmmrWyKIdqbBIZlR7u
WtOa18vYXXUXb1jdti/WhNWiSfdWAXV37AOwin0VeEEREwU8o8cQmN9ypcbZQU9pM44ZnMJSex2Z
XBrRSFNFcAII+vLNQo3sKzpbSTSIXSe2zTKTdc6og6zubekeC/prE7vWXnOLZ3QdE03BkLcgAmpm
bXOLd0ijXICTLPozBw5G5yivNOxNNe0dj04I/j0ahwb03qTq7U0UO8aGDho8n8G+5hOUkjFu7PXS
lfUWY+SmAeF5qIX2I2Oh8HKjw3WqQ5HOLOOIqWvVFQ59OrIfNwRjGA7viEag27IkbzF0UwB9/SQX
1toHwqSQWe5AJeo79AH4LMnj+pl8a60lv1CLYMPhZnYwE5v6FadTe7RtlLedrFAGpTo1GKiL3K3v
6wXaSmT+oDjvfGNxiQubemQA4482rfQLyw3NI7i1qRhRVzgdogItbE6cpuCI4XLWhb4bFIEfjWQq
106/8mhE12TxCFh1+qQSnSrMee9Qm0BQZBAX6s4nXsGrqnKazNtJeG1d7RzF2SigVKdYzXeT4NFl
xB7ThVoZb6Fp3Olh3G4HywJv2zZ7LZwXr6GK88wieTIj7c2puCJ5mlr+kGMQcJhtBkN4VywT5eKQ
PQXlcFKa4JtjcViJp/YJ1UfDYK/7GbLvLqPtrLtcDmZs8ebUHFDTCmbJMlUzUR7oBePB/jZXA6dY
IC975oSLbxrhAxOM3nMzZhxOl1pryKj1Ws0csC4UEry6kBxWkfSneBm8cFTsfetssjDUH2tqE7ZB
sZpHwFrQpL9wom9Eu8CApSsmU4S9Kvpp2wwWu6wsCQkQ0y6xjGFn8xszO6KrHeAEXeVdoa7WCHc4
7eBBAtJi+6PLaNXtg+dU0nCGtNlPi4kSKR3dYyNTUnuiFAWbxHVYnG2g6gACXVvbBTDjxsqtjm5Y
nRiddvdjicZCwJ2KI3FGwW3v0AXez1mm7Nu2uwuYd2NlmG3PMAS8WtfO78fFuq8nDn2uVn6nPPhI
baIXNM4PWP1sRDY7IiWPqt1eEVKNsAYhu48GnJ0s7bt1iBdktRjKi1mYCvRtqsupZrmIiXVcFTk+
cwMYBKmEmp+kGotky4BDCVuoWBW4Uy3NIZhpSPwTW+ophbhrlzgF3/7DsvvuaEQYEGvnAAiCskFY
0bkQPSMXOLR7lwB4zteLs+/HfvJoLY1k91FSO7WyKwVVXtrdAYC7i9iP9tyRBIpEUMcUW/dwyxFl
yuQLY+NA77PiGe3dZ5qWtUeB9Vkk1Y9FmdI9C7C1xoA7e9FAFTZ2sWBGOBDX6apXs/5wGgPV7NIX
O0DunrWAhFIqfjm1KLZlazXbAZm/xUHGWLA4hIv6LgoiVCdSxFbmqIsNaPtyFfZUjUZgIOg12odQ
9Nq6brL3knxNIMdrcLc4YUNPOI9z31o7A0WeT6gYetxoQm+K4q4nMg0rX9utOoM6ewmbwzT4VW2Q
U9KCR2QppwrTVNqEISblxosHdMU1XgA7a4GXuhG94KQIV2Wr3aV1pl3O7TxtObi+sHN9DTMvAW3w
pdbhciQqwoSWhxuuPy2qkT7V5KB6K13d78ZcZfZsPOUNYWKo+MPtokZIXKdX/NiwTLppq2l00Jqu
oGBYPg1BnkRsxd8CCvBCKdwt5cj3oStb2OJs7Jek/L/sndeS4zq2pp+IE7QgeTkpl0rZVPq6YZRr
eu/59OcjVL1VlWd375j7iahAEAsgpUpJJLDWb7wv8LUbQHyUK4yEzYRVO9w1JvN7xz4cx5QKjQME
PdXgm6ml2h0iqcqyVViiOfmQrAxkxqeGpSFbv1We+nCM25Nlt09Nle9EMkT3GkuhJZXBhqqidQbG
xq89nnXgStgsNXuZlqUBVdYYx+WYQlluf5lstfqITxl+RuiKVZBbBGJNk/I9aEhL1f4XeEs+CHE6
1M6WWl/4K9eYznaGxHE3e6B17F6FLtgc+NG0dkoKwRHprNUskZRhELdmR1kvEEcolkatgndTFMRZ
0UcN2DLrKqkY7JZ3mWjcRTpr65FfI41WeM+jNZnUidI3uYuLSnQDENL3eJhtsKttl1azTEz+znIr
gVY0V2XFGJQvTaUO6yG33VXvDw/B9NjrpG2UvMWGAVrvODOl69mXHZPRBasJkBTAz2CbkNuJJr5F
pQeIp7TWXsPPt2RVOOuHqBPY4ZRUTWpjt5OrUHF9Hv2rmsIiWEbRbevG/BbNmPCmVx/MgKprpucg
WNOtnTxhIPRejUGOcC5b4qxMyIXpS39OVY4drMVB9f37KRVPbhPjBtB3KDEmJaqnZvk8Osj9tFF6
9saSx3ZQgiKHgQG+2TslbJwOXT5mG9/zv/eAvx+8OnkyEQjd6VH02Ih+3wJD3Fe13y4aNt5gl/i6
ZQNJFxex9ktqhG9t2fG/ZKuR1MWuRrFhlwuEl8Ycc7lWax88r0DeNqWmbRbDUzg5q57vSB25Ga60
2V3laNZOpuX/fwXjHyoYmjqTR/5zAeP/Jl/rGDL3zaPuesav2oWm4zSH8ZBwHdtQTTFzc661C83W
/w/7Uw3mHXKFuiuwbPpVvICIaZgO0wHsWWhfWXAhf3EqLYYs1WXUgAUJudn8fyleGPafjJX5/Wg6
LnOaoGxhqo4xsy5/oyeQuRox3VHNn9zj/1VBUtwHVL+PXcse1AVc8zWkwBlrTfQD4rFONgoIdhXV
ODDYdrfJEUwfArAh5HCQv2zhc0DjzJ+qqqsf21AH0Z0UT7LxWxRd2yQFAO6PxZNfFuahtZwzDHNg
0M0MC6tjtXu4Tlac8aE1B7h2AMsXTpHggBCykpvQIK2T/HBr7KLLDygg8MQaQ4XNEGJry9uwPJJz
5FHX2creq68XkeFM917JjCEf6ys4jQal9p7Y2tEqq/anBj581Nr2A2QUdk0DrgWJD8iTzFOKQFwT
PpkqfOvSxs7cJu3EbiivDqnulQcTuPu9l3svt5CMy+YWKykS16XlPsi4Eop637ePipELb5GUxbDL
5qZmm0fKmSO+aeBNq/R/xR09Rt0lL9C2lLNlc+0DXmVMXiicwdxJ395TNyNmXc/KsmGbWQYm31WN
BBE5ukcf6b6FOYKyTHE+3VFPtXLw7126o8ov/vehRzlrZxYKhsMLw45XVeb0B5Glw0EeTT0Smaig
19FuHpUDDXzJTWaRtFYjAOyzPM1HOHkgILrOfwAr6rwXqPembvEBWMbfDDkJKLcdjsGQjoDu7eJD
04BFZJVZ75yoNV81PV/YfVF+DLoAkG1U5EjnaeiRPea5aVzsSPS/nV76HY5UiH9sCru17CVyLiEg
xfJ87XphbB4hjMxi44JkeoYUIWyWkxC6xw+kwLx9KBUWO65zAirsnqy5cYW2C1BA3t3ibQA0xcaI
R4Zk006TezKTuFuGaf/rGoHrI1dLEWxdZxEPibnpVKvbTylpcoVUxd2nATnlFqsxRMFDo85X6JKg
/GXMsO66fJO9djKB7srDz/1ASRhqkSPZJQn7pqxle3ibCWRXD5ZWp9u7WzBsxpVXUkXqmrC5yEYF
rl/Zin1Ms5ZyJto/UEfCxxKPix8wFI+jGqRfDQBwd0nh+i+wjoxliFTySS+CaUMmMN0BES92dugP
Gyt32x0COUr/EmBoW2GFnirHoEadSilH7R4AUghqbG6SjJJporEw/Ss0HylOib117Lur20CINt/5
hz4Mwa9z54lpxFolyhJzQa0FqkhTOqtIc58huPI/mxtT53NuRWCubrHQm/ZupBiHtB2aCyWmFmy6
cj0JsW1/ayM8zFJKxwuqnTLQJRvZCaMpZGswx6+H2D2be3J7zsqvcN6UI/08HOkKqDMS+cNqZMWD
7LMaHB1Soir8gAPa6vmhTcrg2MxxC5IH2VyHlXc2ov15nddO3q/xtFZ/GKn2AAOi2SASiB5klcCb
W8rjawNSGO+ckYplGWsXGZts7o5IuO3zOYRAdLZHtOb9dlITVOQm/ryod71A7ncnKFsGH2OQnZ2E
WoiqtwdvoncNxW29jkijkzQmlsAVPbuYT9/m3uLWmNXrVFFw7OY3/ZBOkAsms0MgOtJdklpW+t3J
lwp+3N/URpRLBTbcwRkTJli/ngr/PIHUSA5A5R+4qMBj/gAImLMZKKaqVL80gQkt8i1/PmTZsGl5
A77mp3Dt9r7hr78fjErbg13oxNpGOXhTps0LZTZ2QKlZwHsLp3xTzH/z1lFmZynr5Ld8aFpn5Vt1
1tGo5kEZC3wNnNSQBQ9TH1oHLY22qVnFzjaLom/g04BJq9WmmPyvsc43NOnK4bEYs7Xsyabvtmwz
0udrpwj3ajCFZ5T1Zu853NhU123RCeXkAl0v5IGqaiu7aomwochdwG4OAq+JRQ1zIpVZJGr0NsGZ
94M0+qGp4Xsct9pLLkKDOkhsI6jvUC3H/r3oI/UcRqa9qRIjZKncaQcznRAQ9dTsRcsKwOs1YLQx
wSwlavX4gb0MdbOuMy9KS4P2C2Ynqe1BlozmbpccU6qOsienOTUOcEnBS4+1bV6u09imU00IdCM9
55ACNoOIlI3b4BWBysVJVH73zfNjja2TO52nssIswPW9pUNZ/JtH8lhrV1pawxVLihkaG4vjb4vI
v1GgQND785cGzLtmod7mWILqIiiVP1ZmdqST2qwr/wdSBtoSO5f40vnUEg1/FaMIiHtL5w53E2Ur
4YxgHDy2mUY0pFCd02Zvo8qC/m407Iwy4RswmeyhlEDZsRYFzpsq2pKssbe7DcgjGZPzZPdT7Hbu
p4G/m3yLscKkkD/Y2yTUsxVKAdahMGO06S3w6nFndmcyudgmmYr5PrJ/do3e/FfV+3dFDYWnZZuD
2LBvIIA+48EsuzYe+goi0J3sBywRkNedo9dDGRWNVW90AGPX6fOJMu7qwBjjsE32fSSi+xJNq23h
pcXJBRJM6tBw30lSnkYt98DmZhutK4tt6op0oWFodkz0dlr1EZTBukvpNinJO3k4JOUpKkSMVDzz
ZGj0oF1bacRjLrZTHg0Wgpexu28MfmtTngarOu8MeFFwyHxqw49q0ajEWBVUZh4/Gp0SPzqk8zZx
aJcogxCT80yFVFTqUD+WXdn0pKceMBl6v4XMoUsP9mRsDf7kwGiRVOVVwIoUsfESV5APByF2siFB
1a+8hPRcNi8dbgPySMbqsK3+fritYh3uTaAsP53X6H6N4FdtfJ2SvtoL1/9pJoN2HJzWerUTFysW
P3zWJr9/gui1SiNLuRSqgmWpa/gLrQmwbrNNajOO/mZPqQXd10+2vR+oTzxcvssJaOL9LHDofHKt
sNyao6muC8VQ3qoWS8Wi1765nh8tDHj5JxE7xZ6nz7SUA8nGz7AkmhApyUxD4Gs6+Yd4zILDKHTA
L1agb/ta948sjYOn0mvOMCHUA+yd4EnLFfc+sruAZBKDspnVWZCLUQ+yd5sB9Y/T57P+uoacgSaW
d71GE5Go7vUUWgOYTvQzY895uB5GueY8KIZD9LfD4Tz1UOzs1gApabXKq4d2+JJtnHVvBI7yqhpG
xlKVp4EcFdWwVGxHeQriTLn0aUuun1ldNpWbf7pt/XnXslUedJbpuo5Khlawr/3zruUFuF2jZZX9
jHW3O1OORwYz8upvRRzsyECPwV18xCa2ojTsd/uosfUX/HxAgUXKPgCwnS5C6tJL0hv5Wj7d0Acw
YN0EyUPYZbm7jpp+XE92PMPVs37139/+rHD0G5TPtFXLEI6lWXjDqTZ6GvOT/LftsKL5CKUktvHd
N5QdZs6kp8gnd/dx6hR3174bBsG5LsH7D1GT31+DsNmLwwDdzW7GGVsTGMF5UieBwTJ3WnlKE0Nc
r+DHL/glRqfShGxGTWlcgv2OTjImGyrhYkOBt8DzlwFrbuwKM5IOHjw2F//9fyy1QW7gRf7HJBIs
03QpWiKVwef25/94TNLSncTg4bMWHUr8gl+HEXxZ4hjvtVG026z35/K5Yb5HCMbedV3JFooUwXOZ
p9vJK8x3wzFCBE8NZyW7FN1+JEZdnQ1HUR5ty3+6nl1k9tpsggDYINfG5+SxVg9m2D5k/ZdwmGoM
gpB1VPmLQDufD6/9xv51FKMkmK6tgrxzQ+oQY0hQZ3meR90pcNtFbaFsEbUWb8Jst7Fjdai/drGD
vJJtX5toqHuIjXO/jxwy8oWuATBTRtSKeN6bng+Pp3HeTS2oKVdiU+zmRfXEXeOHnFBxP7uzVcW5
TFNib0nPxmCP3PojsZyFGbrx17oGDRQP3NRRsdRfqKOp66wujJXaid+75kiJMTKUp9Q2/QPEt+Ag
j2QTUF6/Q1umXX8aCCc//QftXKnv9OnjZ5eP4JflGGjWfNZ/0nCrUF0EbX90tVOJowXcxu9EdRhS
FWeCcLwYbkMDNncJsDtYIxo5XuQA3pGrCA2C6zS/7r1t4KPlAeybmo+6Te6URnceIyX2HuMqcHdq
m752ueM9mlPvPY5aEWPw4IJ6THIEFVWsDWC0ReFGniEnTr7/xiPK2skzZBwryvmqMpD5piOvKnvy
DHlV0qIIIM+vK2PBWBloG2MMKudhzYfXF3ahyJs/aHETm4vr4dyXR7LpZyMBfNjZxMlDKq9LtTKs
e6T2s/V//xFq+p8Q4vlXSKoPtVw01pC8ImH4569QDzMEKUJL/4G06Sy5WcantEousNOSB4gUVM3n
phu1+BSFUG7zwsFYfI7JufKoamxj1WsYYX4aGMq+2XbB+P4pPg5VfCz6p09hAMnxSfejfZOPwe52
fTmtViID0r2hXF9dxq6N0SG60GIH+ltsfoO1gruX3qT8dP76j8ijrEbqy2dHd4vfXkzRio2TacpO
Dso4BBHUXeGdbxAJ7djswMAFjAQW9Nr/fCgneEJjwufD304LjLzUAB98utjcB32lLAXs/iXoJ/sg
KOke5JEN+QGywMGK2qdw8J9wnnX25SwAgDRLvgaZMXYUVgNnL0cEide97I5k5PCdxFQojhxkfpWg
f6l17W1ya/9Czg2tfZSAMJOioJekyGppXaztMTPJnotE38k46YNo3TdOAfQr1D50cRn1rkLlBtho
oQHWkbP+5qpYok/L//7FvWqO/Xn/cGF8qI6wdJ4h3M/+/OIi9qXNtZH0B2kePmHhDVTOWt05xH21
xiUp3sleDvtYXQZ6mqzIMTdoVjDlt5E+uh88nGhkqBnVWWdGd0CIUukCk/XvycPku9c5dRGn+xHY
G5TwdqP23Lf0uAUHPDRH8CfOI1JGrPhsG25y5j7KUNZk9YNpxdGdmTnOoz43xSSAaUdKupQxOS9u
nBZUk2g3MtYneDuwAtk6KKHsqOxaO3l0a2QMRVgsibll3ckBWy8xqvk059b9bRhbyfEeo9mHCand
z9f/jy93u1SJRNpuFMu/m+o2jQ2DJvB2kzoo+9zOlL08CsP6tYuprX+KD/O0W8yoWPO7uTkvxsic
387/NK+HorSoemEtPw3k2FzDtZuvWvsZsjm828VvQXnFWdj2HmGVY9Ba5s6Le5x0qDHsJpjvdVzV
a6UhLgcdEEjVHSUy6zrvdgb5xkdwV+PmFrqdJq8ZmJvQeyKfrQLbREYV6/H+tdGtD2NO9scDIklk
Vr6KLgKwZwXlxiNXex78ZFUJp/zijM6EMk/Fnqot7X1Q2xbG9Z74cElNyUSHSABUKJDyngbwSfd2
GTX3WRQse7y5Tro33ReOXbwqde2fiqT5SL28fI38uNhT7oNBMHdRdrW3aYw883VuCnobSQckUubR
vtoqNtSyvFwEWdufDdQ6tqMqpk1hKeFTn5PEz1Al+qG6H5Ez1NQQNIowSjihtwSioYso7lexMT/R
2+lSmLYNf7dS7mXMiurpPMITkCfIEOWNdp0FJUa1VJMvcsDzjUcXwaCDnNGB7Fz2JPVWvleC43Ax
WOrGyq9Az3MDHAdouHc27vP3o1aSvOBOKRs5ersz3gZini2WTib+FurlRW431Nsr3WJyNpikX5f3
7rWtfG7708RzvHGhk8nn+rU/P9xHzaKKo3mHW+j2+Nf+ZjUg590WB58udzuXP0Hy69VMrQ/+YbEg
JfP+uOVabK7E/E+HROx8loE04ARVbhTX383K3+ooFuyTwgPsV0Y/B9wd1LVV1sX+eui7b02h2A/c
KdXvYJKfAaCKVy0w1JUH8HBXu3Z9YIFrwsfOQerGZbCzkVYD6Sy6wzQYaA4gL4wUv/OeaUDGO9sU
q8EO3PfGbL8WXi3OSe4nj77rf5DWf/zvz5e5BvppP0al2jVtlBRnotbnzCl27QCedDX7LqIBQ79o
EBcP790pDsRZ9nCGAChL5mKRKCPwgVTkj77GZkyOpr1AH1xP4fq4trmOywgImzd5cCvBFMijwuhP
aMOTiJrjVDxFBXaXQ9lYYw36ZlQfet/yKEoAyEVlrto1caNuurxpTkEIKARoEwyoAIWx1i3Mu7bK
gkVQOwqva4X+3hc0ZFKVnTySscnUo21re5tb6DZNzm3jDuCYDCrVfK0w7I7+GJYvLMKstY330nqK
SuW1GcHGJKaHfMvcNQ3tTVFc6yR7qr4sh6l5dQfVOANremQ9Ft3/949J+1xGZt8MCQ5UiaOytkVH
+lOy0sPqZCgqS/kWKlaxaTPli5F02aNsPGtIKNBEZ96mS1onTNVDqGb37SiyR4RAs8eq9dNTbAFW
w1fTR1rWF+cQWmrYYfnatl9h6XoneS1tvqozOwEj0X28vYYV8pkCPt3L68m4ElYvvob/VKxPjy3G
a3z8nrtrPUvb5VEzrRPEDC5JlAZw7br+a99o9ylaGf9COHKTJcL5qvcC5wfL9Z/GaGpQTsi8nRrb
sKcqZDhMkR9v5SBzKnmrhhb/XiKqxAVFQGMvS0Sjm7WHRMMX7lZX+uuksG3UBNsBcbHnE+QUxRna
w/wqCDlp6DyO8e+vYCnlGTNEZHDLvLmkGKDCAK+OYaw2FxniRzGuysCIgWsxQ+twFiWN4g+IGo1w
sPAA+JnFRX4Gyowek+E89fyq3iuBvV078PTLvFa8lyDlus6NnoY0SE4VTF9kxIh36RCuzNFJ4H9g
ZBLFGDiSuct35pisRdMrh1sTqOJXtwKP7MUdOfanQO+MHXnsX40+o9SS1sLJzvNrc4vB5FLG5JSx
SY1dUGMQFavsnAFnt2/IzNud8aZCeD+kJaINsqsgFbTGxEKsRRUab8AcqzukUfzjr3NyvzQvmh+I
TdAH5RF3WVzB+G98r8VhUgv1C76o8OGUbt9Vbf4kRjb7apR9KcdZMy6Er2j3zfgC+OE+pebyxaD6
Arw4Trd5G4bvETAEOR8zK5tfZ2GywOJ0HJrmkz8yg3soidz2n4QmNV39nLviV2dDRCWb4zq6c61C
/Za7snBcqdK2yr85NTsao3DESZubcgoGYK1qtJaxvi0qiomqfl85PCdu8wKn6Hde4u3L3mh2kO8R
6rGRSQPb5b51fg99EcW9CM/XZa86Pkq+3vhgjNkWRkt1zizBAykTWwRewRrOocaM3E1n1Tg2/xWT
AxZ+oZOadAfPY1pZuSHC0Lm2RuGcrRHsnGFHuaDfIWCIlFMHjkR2fb/AjFRUY7+7HsqoEHANoDox
/7doUVDziaJhKweaefQ6ez4bNuF0F3mx2MEqIlGqeMUT/qjhfR075PrGTL34lWjusgmUt4Vs2zpC
cmwvG4+J+7HIylnyOFveYvLImUf/Y8zA12nniefbLDmVGtm4cFRUxIKiVilBQqVXlFKFr4Z91F0r
PB2PFjYr3ryVEWhu154GRGUOjXaSn5R0WhpzT4bqLkugNwKoC3UvOut2z2OfbZmR1+MH+E8kpXyj
XLeFGD8CZB90llPPXhKblP0QlpPT+GCwgHXi8NhnnnGB0naRcdAwPUhC29/Krs4OJ5rwdI2cOwBM
MEfzeBdZaNp1iCI+N3PTaRTg3ebpGglgnKGaU+CdVlmnOEuLXWA1O3iaFR8BDdz7CUhdHz1MOGQ+
1YGvPlQR3Eo5iooH6AZ1LLYKC4flGPkhNCeleqiHJN80Wdxe9El179iwet/6EjuqxvR+ClG+UdOu
3vq6t5bqfFIZIJgmfBEBxA7bDOhqzEZJHtoZe6Zrgz2auZCHhup5myKaFbDHADVL3TIdqlBIhZqo
420KP0PXRknvZW0n66g4WuCccLqj8KOmWb8FAPPggMp5YxGRLAY0Jg9e4ExPJDSP0IW1Dx/q3ypu
4NSakxNh+jbZ58Bs3D3ualvZK4vcPssjR0VuCY3eo5OEVCWcYR2ryEjdyXuuE44dRIfwQ953Lfh5
vwZkP0VidBoLHbf4f9+kZTy0jAt4Z3hTyA/xjMKWPUDf9dHOsa7wKz18SVwKvWjxBB9mLn7YsVp8
HzBO75wUzKjbPyoxYHTo7D5vo/OOsnFKke4jT6xUG1zqdUBRUJHMM+09nBAhvQ4orasf4QBu3MxV
99440eBnvpddp0mwGJH9qhb1fWkX5+u8ecp1VPb5eajXU+Q8vmIgNLnUUCcn6KjAZYPIXEyR2j3J
RiM1D+zrInIqUOCEE/iGcbWRY34e5IdC615kr/Wy7qmsom8WaOOFZpACLBzLO8kG0i9sc2Aoq1us
FbFy6j137eOxur/F7die93DdT15JOelqyQ6Mezk6zcPMKpqDcrKaddi7RNkxtvNmCxAkeR8N976x
UmpfpFjPbRt9k+EoNBGzTpt2LbsdX3Q4BUF4EhnCRG6jLGW8cez8gSo6SlCak7wjdaQtkAjt147m
s+0TufYlh4dGZpEbQTaM7rmAGYPmoFt99WLK8MB3/EewT8AWDGDf49D10Lc7bDY9PHFkE2MaA9ny
r/6gTBkWnqW/7OZYKod9SDK7GObRTivsZNsmKASUkZKdbRf5zRr6/g/kPu2hGb5T4x0Wphe2pxxc
OJXVlmdYnNivQzo8ypm4p7xGvYshrjYiCZx4yYOLUPKf1/IdMya1XJztftJ2UIXsci0PUbkxyjt5
OJiA4ovW30I10Hai+97afDK1C4zY9kX5UqZas0QPILzvKPO8qF6I2BJPkDXL1uolhzu4dgJE1OWo
i7PsZvIsdSlHbQcmUy0ycyG7dcotzdSGWZ6WcyEAZCCCWafIbsYHZqPQfYGbDro364Kfrgs6y+sR
mFQ9UheOY3+B4OZjxOlkT1MNHdjyNA9AcZc/KE7g47640NuFlsT2sRyLACJIrj+jraShElCMX+tG
3bWVoXyJdXNLatp/FnXgnCdjXJGpjtATUOIPT9TpQVei4BnpgA5xPGDneWZmW0qw4y63eMKM6V42
GvW+65Hstpqd7vu5uU1RPDGsNCsjFdT4SOFn0UoF3rmTDXngmZIBJ/KucQTlndRRNkpltvcG2+eT
bHIEorZd1ny9heTRpFRIHkP9uldghSxD0xi/pLp7AogTPzd2WO5k3J/jkaqclHh8GrrK2CHLyX4X
LdhFAAr8SHo1P8oj1a7yY9KNv0bRLsiPMiZH3QQoTO9V07tZBwVixap1NMRQHxBPBtNe1OW3Di+w
qRDpx4iM9LrW025rFaX+VBj+V31iBQxc9D5wm+qIUhZKcvORTvZrySZbLMgc8TkpDkE54oiI4hZu
xNyOid0G5MljjdqYYYM2lwMydr2CpYdPNku0janXe5fHGAjd8AS+jpp16RjX7lj7/bXrkbi+E1DC
+mrwHvKpGndN0ZfkR+z4PBXYepi6yltnu3wn2qE9140dIQEdoqgURsYLisAlGboUBv2fXdRO+jUO
gMU+/eo5OV/iMjWeVT0PPzrDHBZpBqLYbBKxHsrG3OWJWu/cdgw38KeKR+AaBnqnSBWYYYAQlF0m
p841X7MQ4qEx92QoxJT8lNgtvlxtVK0zi1I4fxaG0yAuV442/2Gr8uAUIrhAzZk2DQIxayDN7UeQ
JsDJRPuswe7aF2qSo2xUdh+NnUCua8PhEKKd99To5sFNnRaiDYoiA4LJ9/J08Dt3SpdFj6USwbSj
cE+CwnmQxXrZ2EHmXrtyIJcV/tscM8EAN7PKlaa05pNuRusu6Zq3hN/nLgVutfDMoHmLDDzheozf
r6N8lOjBocm4l6MqsuWZkTrPZlN65wwFMDsa1UOuehFQrNw7U6SMDrmgmjv3ZEg2WfYxDsI4mQAF
z5PiFts4cc9qnIXLUk/x3Ju5mHqKX22DXt9OdhN9+NqMvXWUvczT71W1jC6y50AlsYf2SU0FXGGY
S0YhxL4ee7GfK1bdXTkfyr5swn7AUqCqIdP8NVEOfOq2NkYwXg1j5c9pfzf3767ZIK+8UPs2YB2S
WLiH+CF2c8iLhSRW4hV69M4iNCO8u+K3UbTiB2rH6EEZIbrSZX0qw0T5qF2rWkyG4V/6+dva9Xhq
jklBHhobcjR41PjeG8j6DlqW7qyC4jQC1eMX34pOla8UzzKOpuGvOCIjJ4t10kXvvjZpGJxLmJRQ
q4fqW2OVRzsa/FfLq1msZ+zBkB0dXyvyD3KCIjAyDTVzOIVjpO0F3Fh+H379LYNvN4BN+5Iqwlwh
MJLDH0/6C9aV6E3P13ai6Ievp8UTKj3G1mztZF3zHf+YcBOTE4wKE0RkSQpKc6Z9LJD7glPHmX1i
YiQc9iivUEFRIrDgEhAuG4n/llBxeXQb+DTvU1dOLkPU2BwxYCo9A8xvF/h0vdtr6CzoQeZNMG6E
Gq+tfBzu63JsPpxqnXctzjHCAAKb8DFFmhN/Icmz6Dx7JBdqTCAaShSd52lp3uxdkijPnkjCh8xQ
0AVtxmo39Ha1C9W43t263RyLHaVlgTMfyv514l+n3GJFjhxlHlfe8u8mB5h73VcWmpCzkWIYG3wL
dFd7RgTme1BY2cGceyjcWou4t6b7RoGFp4Q8snBIblIbYhaYY/48Fvz00Pst5eQM4a4M4TPKDBKO
mQm70fDtmkG6nXDtR4oPt4jJ6lSoS37SwQNsqQX1LpQbQn36dTTHFJx//2UayFKFo7s30Orak41w
97J7a3If4Huj/bxFPs2azAH96iaBpsV2sajy+hLPW6QRLBFwvgbO8dzVGsVkcRm7S7fPsmdRORm4
K+UDf2rnrjQQkw7zRDsoWqwuldzNPpKyeghiT/wYB/vVEH7/mvkCb4YKpe0otdVDG8INrBPkbPsi
VR50G5lx20NxGJEF5QSh9lczoDV217Nr2SCkD7N3HmiUvjmp7Vp2xghf0Vm+pl+TtHuoMWLIGr9C
wFeNf2oNLkpu8q8uxHtVdaj1KDG7gmCaDgGlqYdq6tPN5PTFBWhigNi9mX9LoBLKk1gjnZvCFe9q
bUZLFHvHUysAkhuDudLCah14br0MlKn5VnY4tYN4Dkt4vUNahkcxo/o0aDljPuWPpoJwFbIh+rdm
Uk5BE3svWhOaG0tFsZOKcvViOt6lzkTxZbCtl0lN84sdd9lFxcgHxp6RbGRXDihVjZV01x1lSLFT
atmUxRrjjd0yKACt+IFQ8luVepBd7LpZGy4sP3WKpxNbw2ERIQT/3cx3DoomP9IOp5jG1eLHxFPK
LW+93riUj5+DJsJOYZ5Sj2JjNFr/AZVDIOtne6gs6s6+53G3bLup+bC69F6+LglxvqisUS+FVYlV
nXn9cRDTryYH7LRDsRI6xb/jrjNEJJMiEP4o1sQQ1P89+TZnRDjtLh81zJxj6zH01GgTDThcsNRT
l8UQpPfXrlMjgxTwn5DdSYuyReQlaHnPkxGhVe/Q3HSROTXoNlT7Sy2uDnI0bLx3EtL2kVtp+Mo2
+FgMdnu+Xoiys5/68UWeqBnIS/ZN+tiOAxK988M7BXTWx0igyYe2jLV9RA2xEodbSMYByfUl2eQG
b3g2fBFMhgqZaeCaX5GCmzW/x6Tc5sn0HeDwdN+qdXrKS34ouPxQihxR5Y/j2v0xUnLVRyiu/Pbq
Y0sm+UuYWdlCncr24nnzRlABaosER7ZzSV5sMNFFt7LnxqECOEV51vGWwhtBtpRgrRGbiC6ycdtk
q4ILOl57YU2eVihbMSXxdYKjWNPGiHC5sLE581v9QcHo4SAbT28gbcrD0X3vpmg91b73mnt2sOtr
SGVmPLmvIX4iaz2zgzWSoDhu9p694OvlbuVoZSQ/isx0jvJUK+mg5JIuI/FRXIzEuk4STqHvCyOe
7uQ5uS9Qg0gzf6U2/sozWZpMvVnt+3x0tfVY2CVqN+hRGFHtaOwKw3qvRjmsNDmUuznqdfN8Q34E
6VhoSz/BgadmIXTSWqd7iIz0UfZyy29Of8ZVHYdn1n7M1ZOkl3Mxga6v08Cs/nYNGZehIRz7Pamq
lxybYLkZooqlr7qWirKtp+HbgA6ZjKfqgCRznldbd47/OV/GO2jjz5XPlkMY3u5/ODurZcmVZct+
kczE8JrMtFYuqBdZoZhZX3+HImtX7lN9+lpbv4QpPEAJggj36XM2bQOKfDpSE+DlakyujhThLO8H
adxkBVwgj+t2unjR59MOY1fshcm2bOciLtkS6l4ifNsiL6SS8Er3/lwj/rcln1obP3MUXlgX/cd6
8tm3iToF33MTzyrzA6cJCgWJDM0LYnVLa6r6QXfGP8pCKA7VI+RqJDFMdi1yuLDLkXebbKavLev8
kv2Gp2p3yU8Cktx0sksSWfqMVOkLRMLGVXO06BQ46CoLu2mzkGNrnuPQgr1EzVpz18mOu+PSw9H9
J2+jUmCEiaOhRm6I1A7WG9LFVQuucmoi9yNHDGE1dmq/ELbEMqBrDptqqRTtEmiGein70ngJYwui
GqeEdops0hec5vK+MOG48nJJfxFd/gzoATeyVQ4BLDpy8tqr1XJUreCqTrWo5JmYJeFrKHXjrKqs
HcriuO3SundPiZW4pBkll95Qsx1R/12KIsG+9ZAJHPP6iBRDdBaFOm28IsP6cLu22goTFADx2Z8K
E6fWHPxjRIBGZz87Ii0zSt7gLNKsUXYakgKPqvAf6lF+DHJT3YlaOao8UG0bhsXCXbMIcl9EAcDx
XevNgrQC2KPHSBmXLN6tZTlVG4iTDnoufdEjGI/n8A2vWF0NcAjRmAUO3JpjIz1m0yApg+EthNAn
KKQXTW3Vl/F738lmidZAJs9MPWh3fQ0pnYNk9VYP31LQKr9kl1wVx6g/PD/3FlZq/jCDSl+oYcL2
Oohqghi6eZKVsLqWqV5eFZ90+cmUpi378alH3dfWSTSKbpPJdpUduR35hh0ggDLSge2DZWY+LAtK
8CKXcrZhQQOnMDQjtEzNj56FMo6LXtOgYX+OFJ0Mz/sRdSTe97jVbmWlXRNdHz5Gma0+7qN2Jark
C3yJeXhdqmB89FJqfGp2Dew8YKM4FaxpuBjHFhjtH1uKquaWCGlBGmOtI5gej0gAgXTtQ5alXRXs
XShh9qIqijHzUsJKcYauXM5SWBiVWPL9lTiMQKSYc3EoRsIBhdt5U1cmmlJ+W928wif/VrfaHwCF
OFDbb3IsAwYotepco0238xReT25nArRrpS+EJtofaqiySVeuSQzHMbwNjbduWoMQekC0305L/4iv
jgUVgrMXrZM7pKBT7d6SwZDEhnwxUlm799SQN5cvoq0j40a0yVPPqS0vI+XR9n+OE23KhAj+M053
YrDVfgQRVwTjhNanRNQGt9mCue7WvAbyl0xzEIaawD2m5M10fIIhXD0N/O7fOlBCyCIl6kUa4Z7o
oiJbKiDYvxSszfJR+9Z4018u48toW2QrAF2qc9GgaOgzK2yFyo6bBv0obRcYNRdoYfEqnOZGjf7c
o0n95iu4TVRIO+F8j6QDkJ6IRa9u7MIiMXZV3P4+6s1s40pobmtZMsFgpi7PVnH0HObrqCmRBxGe
WK5D8aKZH56lDus8ivp178TuRw/xhp/qyVdeU/VShU9+Z/J4fuVnupg8+GaeD4dIEY7tq1v6QLWi
Rl45g9S+SmHU4zmv0rlobeWKfETcEVpquZA3QbjTNVp0M0ivfSVPHkewrI/750yVBXo7myamP8Kn
Wrkv3ag5JI6jzb02lOa5qFYWf/5UtLap1VBZcPjoOB1FUvimcCWthf1ZFKN3BXtGqn1evvHYr36V
k8+BzIYfLHnbGUS48WtuWh5w0gYqOSiR9noQInIh9aeotPprayXDtY9LlkQABYRJFAZSjapfNWdR
w4PdXx+tYoBfskJo5Rolg3/mgNi1PsZFv3vOEej2sHf88k2YEh4lJwUx00SkAgPXtvbtlC4M+b+1
f1YTyXsP5DpYeyKjWDSAcpfrlT5lD4u6KKrIjUhWQqhsmuDvWf9VDwPvVqi6TUK6kcCngqKdYkny
m64CwzAhP1+7Xq28tUpRAL3pjV0xKvF2mJzrngpSyU+DbIXUUnL3LWdcx42pLHwzje9hWqhb00dw
eejk+N4akX8wU+gbH1WfLCXVye6iVkhgWZ2ihDHUiSDCCrViL46ehRTYhEhEPSSWZT96wvBR7MMa
qt4gb5SlKTWvrgOVT4LKyj2owmpX9nY0F9XQNOJ9qqZo58pJf898qBhcXScfdOps9ZJ9aPs4hiTM
6O4dPH5HKCW+p1Mtxd1xCsPhTbTVRaydnSC/iIGR52qXwfP3oi3WA+NaWDBuTZNmeW7dXA+mgWkW
J+WNV6c/RROKYNFd4WnkhcEwD9GLsBL9VfRLB1h6Sjyi4txWpy8Is9sLv6ngaGjM9O52aAFAQHUB
O5/dR79+lzOnOok2G334mRr20UE0cpsn88Qpw51olSz4cuAryjaimrX4CdK+l1d6CKVLmdt7SN2D
Y/6fxTAsWrlTDsKMDk+Oh1off3cLFfKnoHCAsS5Qq4XoA98AfcZ6HDfQxF1/V8VA0S5Gh00or1xf
R5Ezh58hNzt5x3IAnxOvbCA9RqwdtAbtI4QZC8QNNYe/ajJ2RemCwhSdkOFd6PKIc7FTx+OzGHtP
Pqqov+5A+G2VqSYahT0a8H+TB+6U627UERmZmlOFLPbZsxP+82BZlXATs8j71eag2wj5glvtlGiR
9WZ8EIXvAZNuH9lKorSbOnk0JUV6CwZr4uP400ccSlKYHCx+7Mwa+nNkDYhcB16+K/SwegsK3u69
Y3j4Y6iWanEbIzm8iJrexItRa4cXVi9sNbJD5KF60ZUox7kqAfJglLTpiaVffeQhV3AJeYvQQXkH
4RmQWloLH1Wkc83NE2vSIpKJmz3qSumc/cQeD4mu6lcxj53zAk+1yzjNl6EnezIGFwA2pxAm0o/G
3RDVv4TpYR9jOEt85MbFhxC21s5I6229BspmCKkVp9NZNfGMhP+0Onsj2aK6q0HVWFbnciqEHW5a
JFtl7Si66kXXGTN+qYft2U2M+tNX2BN7KA6KynXfoKP1xXUhNFAy+QPCw3rTN069CsntE3bPNccP
uxzrjYGswwqtiGDGQsU/6EXYzeuigII9advbYCXdzVc2vl3rV2FhhaLCZV4gPDc6KOMi6SMTUzIq
ZDys9qYD4rso7P8frQCCSMUJfGcuBvtJ9LMFWLsw4Vh/a/pi26eJetWaOCKxEF1FNmkvCvoWd/+r
MFboSr+UrUXwhQFpj7siM+u9aDNZ758daXgXbR7u2qOqQo7fwHh2s1vjzRvLHyq8fK9h4Zkvubmq
pBpCYaa7S44rHfWpzYwrCy22rN6IrsjhjmvISqBjnVqT0XUOf+ZRURGe5gkj1qsQL5KhrqhnbdoZ
FdNuKU+1F3S4tKOoeXKNL6juOxgs2Sw5gVuepv6iMZv6y5Xxd3/8tx2agDS62lierEE/W4kPaAmW
TWRLentn5kY0y7tcv/GS0m/QFcCkOTjw15e+cUsVFfa8HL3BqVF085VeX1Qe7vjnKKN7gdJevoox
aq416zEajPlzUK+UN9tVw6MY40qZvbOnE+vTtH+dWFS9MDxEZXA3zVY5lwYUmXLku2/QpfxySm38
6WuvmaTFZF6TeazY6vhZB7BU9SN6Si6vmVVRGuM+ylwcaxKboAyE5DWwYJ2FOtF4c/NkA2c99A99
8lJNBcT6ZGBIIGTSLE5eHJuFhBoYB1ETPawC8nTH0eutGOW0SXiAquybpVsG2gNQDgNYL1CB061u
SzYwjIWRH50QDVS3idWeQUTAUVyKMnAd76jAhTf1eJhIRIxOol4QZQIZJ++VySTs5sjmJA2LfiFn
TXtGLoktSBwVn2OloZErK8OuqjT3vStfbVTqP8cOPdOurZulEUQFPsiYFJForHiESjJ0oHl+y6ZC
d9F88kc/3wqbpig4fNkGNbZ3Iy0tu7k4YUF3ZILkK7+JXjlED6QpFEeja7WzNhWQH7bzzqihbp2q
lRJpZ8gktLPlW1c2LuruaSq0Rj8FylWtWBfMxPAcqDg3fAJRWESCyY/RjIyDKCQbiZuZOMzagsNM
94ZFwu5o/uxU9dDxiirxXoMV6D9V30MzmcjsVnfD7zw3fvaQ9eD3HMeD4voBd3DWvpDwaxHOl92v
qWmtFVWTfhmts5I8ufg2mCbUbXVivMCD6CxHyTIPoVYpuwA+pQlW7V2hXNiFhgdOy1hofWV9+nEC
vT1ComtlqkoE72BJMt5tzbW2Yat4SFQRZM98KCni0dU2Rixp746X3km4My5qn4avI9FVYa4iP9xL
fgqj79TL0yCdT9pE/18HaXmUzo2xBL2FczpX/G+mb6iLvK417oYBsXd4DqnkH+wrP3UZVE2rG8at
KNyDMJcKmcRDWVbLJoiLjxQBpVnedyYB5j54IxLzGN2rKm5EK2kusZ3seoIxn7hiYPAAJ7SK88H7
1Ab/4nZg8iQeo2fc+AWUOthhu4HGvVcn56bnfxZQtYdG/uGnislCAwUCP+tdti5oVYG3PMguDpSW
HeOxVdRgLk3R7bLDBTS0WngEORu98nrZizB3GfjtarRrYy2C42R7zTuiPG81qPf9kJfogk3BdJTd
KrLAyvSsw+RxHQbjQ0xbZFGyhAIJKNN0lmZpN27xCftft4VxNlyKyHo7up9Etjt8n1XFE3VEF2Sa
dMyR9DBAB2yr4ZuBpNIwU7ThJYx8JLGJTaKSoNqInZIBdBgN4ghRUztrufZ10hrqtj7VLSkMfdjt
ca4qkO0+bFlwrJECyqaaoaMVzHo42krmIO3LPINHq0uc16AYpLMB27+oRZo+vk6cJ1OT3XbNPstQ
T8RBQW4NCWuIphCnDxqy+VxFl7m6Mv8jsZ3veWtIP1y3mhOsCPxZzULH7srhO3nHMXQUnfEGdwzq
4nFXAM2FYrODSvtllPoBKi1knkS1JU/34shIdylKjXubjJN5SsLC0tdc95SrdosaxD7iQX4L+o5K
lxSLSIPkQLRJft4ffb0gZZFGv4roESk/kOiNIHiWwhXnJaiF3jCSGuwvxiLRz3kjKw8QmNoXv1J5
SOAPIKgG32S7EOAwpe1XKZv+d6Ws8o2mG2DeeuRHygyXa1V95S7ul7FPcjWP1l+qi1B7a8OYCJdD
qS0quH3TECltSekhqJ8K0jcAZIpDOnKYDaa1K6bi7/Z/dX2O1+qm/T1eGMXwR3MJA6dXpOrVbvAb
9XnUfrVkYCGWjKJwdLILuCUAavvnwJH8r6qXqrOiRcquLMh/Bgkjn3GPK+uJAx8GtrLaSyF6jZps
xrsyMdwrlFPt2nd8Vsx97V6FrWsgIuVa1lbtpMJLBgPXYQz/TpqPxboB8vwxlOZXG4alS0kKwwti
QmufBwS71WacR6MJEpnnnrlsepxEoBiag6tWnX2EczXYOH63MODix0lbuLcakMRG9tVsA+5Guvkd
91DOuumuRYrNXYOwskZW5vs46Q2rphEdjakqOdKsQOriDuUPENPWuglznfbONsoTf+GyVnjnHe8C
ytdaNNEYBI/zL5JUnZNoFCZRrbNur5P/fu/7btw4XWQv9a5RPvGIHZvWNV6gqvXQka1eo96GIFxu
wwnkwMlVJVw1We8s1akKxq7clG4akZpJlcQEaSe5RMIhuAruWpB7J8WflIeNzzTz3wVhelWl6gqs
GBoS/ACvmjshaS3oPNtKMl5tghMnHQb4uKucmVp3/UoqtUMzkba2E8IzhaAGgG8Y7YcJJAqblLcd
YzkCPUCr6BfWKMyxALyKWjeosCMkQC7twrkCEs534OzMiw8UgOu26r8rTcH2Ik2+uHroL1nbs7xR
bfnU5IY6Fz1yWOWkLPxe47WaVzbxeHcE1WGVlroYUTT/WjXIy0jjySyCg1tW6YcVKj5osajZGZqb
fHRwhHe8hu6NZbYniPSJIfBDfLSx4S5ZiaprONghXvbwj0D6hbKeAsQla/1lXHCZByrEFJauSacQ
ZOcOjSl5xf1vvKLljC5PkedXPfbDTaJJ0tHplN+FHBc3A06O7dNeg7yM9b7eDigmkIHQ95/SmJ0b
MM6/XNSFS1OOv6cBHj2zBOxEDmIEZy77RLmXu705cmJZTcxbncOCrkLc8s3K1VUIc/gvzXN3A96Y
L5WKYqQ8eM7BMBAJlKKyQUa7K98CLQ13UPMMqFZSLX3TXINZIUo3VdUIfgo/cY0V+LTyjcBttrAU
y94MUyv6v2gR6AXOnamVxRBZvDX/BIKw5dsI5jVDJfEqZsobchCyqnsFpjO8Dlo2Id44gaamGzfP
zDOk5V8BdDW/XHury3X1k2AweiuRkt9N0mmW1aCnx0TBuW/4CTJH+HmvMnDJ+eAbGWL2sNs7Zv0r
KYxth6PlS+h75TwNyvEaqQEpzlJS79LcH466HGXQXTTqXZtCtTapmz/NZs76r/7FI+BHYkbyWw0J
P2ACJ+OKI0M8JhV13cNjcDGciT45tFZGxe8IjL/dSekroFEl2BZWXe5hq6nwaQ1WSIhEj8q9KETT
s4qAA6AqG96yf41BQiWdKYUjbXh9ZKdyKiowJwul7NoFzJNIJPgREDbRrFR29K+WgD0dK3b6iFay
Wu4OO4m632Y27+JHYWQeq6OuXhXdpH81NXSFCzAjrdRPCLPcSfGPahmGyB6mAFanLrIx6tBjQrpv
tEqwJyJeQpc9HQ6eMh2iCYoCUnt6tBStG+zb1i38lTj8V3/fPg84WK5Ib6wCvCPvo6ylMIJ3QMqm
alB71UbTeDgoENC/y42qLXCajBvRypu6QJ2j6Y6ilaA6zF2S/GIMRfEyTdnXivQmpgwaRFtFVUzZ
Ef1aiKrH8uYxpajClbA29MLacA/Ku2piPPZIx4KkDCmlp00coU8y7oyu7JNHizD+1ee/2ViwbCqn
PhLh0Umtv9d5Qnq01tqXxrPsi00uV2xm4+Fp1/tenSUxmAnRg/2tfYknVGKNJ5YI1T9D1ZKfRjUR
TRf9+p2uEZTl+RytO7+xj+V0pNjh7yNhY6v0u/Wvfv+tFVCC/Zgvi72jC5trFKnWru7JJ4SJiAxZ
G5VBfS4OdR3i9Yf10UH0JZiH2puNBoyoiqIU48XhvwYRLrF2uQIf9uBbCYkCUolyAEDdJC69Cxq6
HjkbCsvKEphOkToEH/80DJHlnUgmn4tuT7sTwTHL8wK4Pa5qeyaaax2dd83r9s9+UqgGuyoYPnrD
sLa168grq5L7nRo5/a419BSqtKk+2sikB3Lm6stnOzIntIuuwvjo/6iruqeCCwQECusTVO3n1E7H
r15mlks5RsfGD4LuRVXqD2F3SwRKBuRXUI9F+HCBxo93TSpFuqQ2DGpc7PWirEyJZYevVRtCj5Dg
ez2ks2NRm3tQlo/eYgiLS+cc5a+iQuyPUZ0hrVCggH1zmlMUWgy2GAgvTxXZd2etXU3O0ylLdtZV
qY6TJ3K4s1Jp13YRqanecHc1BNJyWS2uSCK/6Xk+fMAgADvhqvBz+V7fS9dq75Xbahyr6AHdBdb5
97GpQTyZeOOZNG0bZZxMXXVarrK/gjYJyNLPUmssVLrj/jUoQWj6MrunIHT7V1a53qZhBb4QrWiz
xugTON9EY1xoCkukPbgEFG6DsVwpmnfWhhZEo144R1EkDUHumeEO9bqVnHD2qD/bxZFVNBtZj9Vd
00Rys66lwF3kKd5VJ8zbvdHiq5i5rtTsRd2ajOLoL5sdq5Bf4ZlkIaZBqKHq4H1sRFeRN/HOjd39
LgwLuuA+HIvVXw0kDMD6VNgQsf8ZgX/POyd6Gh65XuZ/2cWcrp+9IJPFk3w6Q2+qHVE1HMlTQo/I
9hmVLtsaekau1j9pP8JusEkjFe2ZSESfrUa/p+lxZJM99JxO2MScf/oK01+zq763V8yi2qAIH0lk
M0NdYbjNxomSMCcToRkI03VZtm3taDqkLo5SmFJRGQgOqp/z9LFc7QShlX7S1dGDUWdYKAiynMzB
hYhYCVJlEUphCuh+atVZP3StM6tGLhSwyny7cgjeB5XLKNXbZCmqqWtkC6hMii244fBdU8Kf6gRt
Eo2RceMuse70cS8EGC+FIgXvYBmdndlCZyg6eWhs8LgqVNANzM9tHc/BQ1Z70bn3EZkmHH21TZN4
GteEMFeJUUJLa6L0MQ1SdfZy0pcH9CFPP4vIjC4C0sAapbpiIYMnvjyRDmDQ/7JkymeIvPUFsHD1
wEv83+d5nKcyPp5zdD3JYqQr75p0AFOAo9nfl7I7oGnoS0DDpoLMxnqRjjHPiTRvSFeUmvCQkLB6
EEe1MI4johSRWvvs3KZOoj2o1Pp3/0cvMSBKiKhD/AU0969JRPNjUGj50aHZZeyI9pHTVIh4OK84
eKW9r/dGeRSHQZd6ZFhhHLgheWiQ1ADaz2rB2JHoyHUQuHhDUOvcB3hHZll66p0ftY3Y3uRGzGci
6Cgikf89KCmaAAQUe9FT0vxV3ZXpTnd66EJIUC3UCU1asj9/kJI96n+aK7mTutOfao82aTcTTGUK
bEDVIo76eVcYCKYrYe2tn7xmtTY8ThAaRFlOf6qPGeDz6SGPSZADZZN0VT5Nw9CuoihNtTmGug/c
3ufp1fqVtA2sSaMubZBjqmL9GhUeGSMSwpdPm8MzeFFFFoHXaSrRkFmlOxtUIoxPmyybH0401nsx
k7DzXF1U4MdJI2KkpmThRbLKx/mEqUQijvBscxNjQouE27ZWtwF7LJL38x5wH8+r1nVaVqhogqYQ
djScuAsp5dIg2DV1GFxvIeVhv/OmgbnoJA5dj8CjEtrV8rkQK6eV3bP6/7Bg+9+7oP1ezwB0Nau+
ZeMzgm/wGq88u8CZYRueCrO7eIPR7xpe8wbANGxFZr3hgdW3omZFZXlONaU4W07xozcKUNV/TKLH
oCKP18DouxkMqIijNpeOsKwGKA+2w3s8kk7ZN25967vERHJOco9O3SobXaninQqB86GyR2+tZXV5
kXSjW4RJkNzHsWDT3Br2W9z07V5qZPBRBEhsYJoUXtInh7zYK2ngHFTXo7Fp9d+NooeK/vFBV/2Z
zMZYjo3wkk2BxTAIrZNttktRE4XEU2AXa/WPdpgURK066Na5U6ABY7rmojJjfVd5JJt7gS+t9WG0
X1upZNOaqvvaAFNISPviBCfLMCLIECki3sbXGurexLbqs6g97J6zYy8oHQhAjFOuXfXFNQNjJ3rI
aKldbciXkQHqjI1ueQjfkaABJKEq/fVzdjmBCLRLCZw/bVkVS8tRi5OFmEZM2BTNsCaszjeaPpQx
FX0a1dvc95E0ER/BkTXWBqbyqlfjgFgzzBRHv27Xz8/cmFp6yXCf/ue36/oBAhl0o57ng4f98e2e
pj/f8PkJQt0mJBJ6aBGJU6ZsNwCqsHx4njO0LDgzUyJwz7O2geQuSYX7/Q3FhGWQ/v6Gj18r8G2o
fqdv95hbNTzWO3w70VvML75hBY3Y80N20zdM6sf/9/hZupwk8Kj//e3EaNkydpJng4qafggxOkvS
L6FaGrvn9BZhx1lfSuECGF7xAu5oyneV82NuNvaNUNlLpVrOJ8k3MM6lLgBLxS3eMyWd56aUnDLV
0ZfOiJRAbWVnHkzGS6rikfNHl6dMEBH1jHX1ICnaV9EoigIwhmY4w6N/2ZI0X+MAXYl4aBf6zcHO
ox/P/o6C/5B3PgtOG3E7TWKtV0w07UnfL1BuRKHQy9QbjFIHu6+lYzjVhsLqdn7ITysaRTfThbKe
1bYPKyRd3NqHjsKG8niaQxRqnffLpLXyf9ncqFo5plWdH2cZwgqfv6vOxGnEqFoPUAUxc9TTp5l6
ZahOgJsfNTEKmSUdhWVUD0UPYfPVDvSBYl+EKYTwYQOZRDYXjcIGZ/gvRISqvajFdegfLbV6fFJh
gtsdP2gf+UT7+ELCpn1GXts8fhLA/vlaRhQo7LUvvXPU3DQ9VZJCAuvgBWdxZMQJqVNdmW9E1TJi
mNwLFQRCoNfh4q/eTiT325Jsx+cEoocoOIObDr/P8DSbUY4A358zPBtiJNYfZ8lIQoE/nvWQ3MKR
LCMXB5QZ1zaLjpVqSBop9V60ZTkPmfXo9Huizjbh9rI4OQ5SCb3s11cNdMGCeI75iqasN2+1tP8w
qs6fKb02fAuz+ljarfvLGYnVpH7PmrAlqszSDJFkWwU+JfvfLV35WVue9OEnjg07V5PeVfJ6Fgls
o1dSl9iaapp84uMqa9Nvrb0ltfbWSe1y20tcuVpmCRkWVl6K+52bazgA1coRDBalwpK/1tpkK1p6
tOTJOEqJJc/UNhkOD6ulObOeF8ESREXKX1DzL6fzAOmohSIpMWJLLE/mRTqFs5VrGlX6rYB/aB1U
+TYolQCfqeOdZQc8CPhiCTrGNkYlMamPY2XKt1Cu7sJue5G2CMey3vFoVcip1BZpbkmf4FmVlaO6
JoFkhvfdMVMbKGg73d9yayhLYWaHuO+KXn4Nr8bo26SBmTESWY5DnuWKZSJOSCK+8b7r9XhfVXlN
jvJ0OKqwVtiGsusUL8O/6C8Cu82X45Amd8ckfNb0iCPYlhnfcwlZBTMD3yGqLSLCxzCTf4naKNX2
2QmdoxgJ54txgyV9DlMw7+KpQKYNZEn9KipdlK9hbq+vYmwSjnfdC+STqPFN4OV1/fAgusYdIMAG
V/0W94H0mrD/3HIr5DK6VlWAr55C65UAla5UW45B8Ns2JuRzwXBdARQ28POJjmGv/tM8dTSbMd+h
gwve+I89NyZHQytHPEjHN0QMe2DVRfzeSoMK/T9vflHVcnyeWqh7Ow+Q1jtrgDfZKMIL6erjW2Ms
RCcldeKzlrdcx8xgqyH5TKbCSmAaEtsG4XzJBSUwtQ4KD8fOGu2jaB2Jf4ND8u4D6KqrodWnso6T
d12xg/1YByXueAZl7Yg+HxiLlRhk5Kh9Dk3A5gGFlT3s/e7KmzImRREKXR4nQIcnniR7hFEDS4h3
FCoYlPvKlxC31hA16rWJtBLu4SBaZvzCK9HYDbZ7Js74qAlT2XTePI0HbqFpuENIe6/UBhGvPicA
CS3oXWq8kG0CM+EIdrYhyQUgmH8pRvUNZgdgP8GUJq5b+SXSC2NtuuOUM9fD0ifxynYas3qpVd1B
StzJv1YW6VPKFEZXGsSigC59N90in0VJJt9z3yTUoqsqjmzd2XQwRG0daZzwJHmAhlqW3auYrRkX
Zfcd/9riMVORRtu8a/WvCO+ZpK7L+ktT4/Wq4yA5anJG5C7qvU0gW+7Zt7RsYSMe+R6Y0o/Esoyf
cX99zIPo1VVCauWzMboa8FUrXR1YHxbuOKLS1Md3NPDy1wA9iNe2QgkqstKbMIWVPs7I2gBZPTUW
TVKsMtzpS9HKszE6tHoHRHRqzWEXfq33z7mIx01erahGPJR2y0mSZWNxkUmfqdO0rwNanQV0xu+N
YSvALwJtJqpablgo/TUFRNZ19c5ODCmnqCd9YuqsJe6KwEf7orhJeSO16mHuzcTfp9mEjp56xRn3
HOkj/XqQG2PfScjc6obUHSd+ioVc+d1cN8f+KGyiAIrQH+OpGMPaXCDpRJdpRAeR7QB2lRZRV2UI
S5/NwiZaoYMDPZWae7mKw3nTje6pQnP6WGdWPx+00f6KC27n9e74lo8IOGRuVazJyQw+PH1EWyK2
v0okNC9SdURgp1XCS0r4hrRe1fqahsO7gviER2Rj5rtpB66xCy7PwqrdY8VCZ08yY2HPItuJtqNk
Imw59Ysn5Wlx5AVwEOtyeoxMsppmJq66WWHUFfe/qLO7WBUJP09gpMOlgtBsN3ZAeUR2QDvE38sR
ZiWROVBTA9Ljw+ZEVsHgBN9lswlOIjtgaqunnv8f48QsutFvbaUMzvJIqoBUEYh3jci5+Ubn3OwK
+IhtXoVlkHH6QJNTL0SbsJl2veqdejyLWmxE0abqYC7zEYFLER+tLpDW9sdwmixzVRsxTDgKVcO8
+WisQHqfsDHRavOmog19jS1gLrQJS2WiNu+Sz75ASxLWxjAKlxoJIEcFVLZdIvQahlH5pmTp7yNh
I82qeRn6fA6GIvjidL80Mys/rNxMtxYJbkthdr1g71iNTrCXpxXSMVAZJF3wJRzl76Tst1c/arLT
oA3WTPSvUg2qiMzqTo4mJ1dX1X8Ku+HkLuuAwoS2hvvMsYuDsPNsreHOTJptiJbzR6gTnJ8+jtRJ
8TqGgm0tqnw648+n6zq7RyGUTwHDzL5orN+frmUpNe9Ud1VBpRIWXfazsJQzHtnsYwwzY2FGvXx0
a6fYFxlkj10XRPexBaKAnyb7STb4PKp7/dxoarJodM2F6tJDBGQ6ehZJIw1rs40Ojtn82y766rL+
5um2f29bfa/Epvrh9gU8ZGnkHwulIT1edrOlmrjWe6/GZzewlR+hlt1AxSXvmsfX6spM2ofa2B1h
pyBzVPerT7DyW4/V+Q/Fzb8gzaXf5VJKV3aO810LavnUeWMwkWa6XyLJW4quMB+h6OTk1WtG9veq
1RtvJ5PKfoY9qp+rysBNPOgtVNxoxm4Rl7G2Wuhs2GBEgizofUzLetaNQ/zFyINv/8PaeS03jjRZ
+IkQAW9u6a1I+dbcILqn1fDe4+n3Q7G7odHO/CZ2byqqsrIKFEUSqMyT5+RJ5X4jknCXQdDxXqjj
WuZnH4n59gzpSRYuGhP6GypGFpR+bPQsKd8dX74iptZ809rgfWx9YyeZTreRUR55dAHvZfkjdBHZ
Y1sWHEAHV9kIWzvq5YXCsV2addnNA7pCNFpjnTAGCnNDFjz4aehc8sAAxTz1qMSvVk2cBevahk5k
7cM4xn8AWWaVpDS3V86NRhE93GZrl7qk0K6DdWRBXkS6u2GfX0tuNt7V2xKxv69kCCP3Qb2J7VZa
hFIsXVy7U4/xAFAu8rLyaxu+gD+2vsVl4y6h3lbO/MPMsw7t8LKcJprhz4Q65K+h2YVrr+QcYA5A
VHK5g14tCq1vo55TkdH4X/IuajeBHcp7KTfkBzv0kYyaPPrWfNKowXwOUt3bwQ9qA94zy+cmUR6F
A5REyQJSPyBnVVVuVSlQeQvIFwHFBF5XfbHAZO+kOMk3JUIwVhP5L/Dfq/tYd7q13cvGHybKs4GV
Dq9u2es7W0U3RNhL+VvdB/Fbg5zbtgF+tFWcwPwjThLjD80motDHsrUtmi5+G+JvYi6ixnnDsVrb
Idkyvg4aAtvTGsXgoBpWiUrMq/dfCCjvxCWI71irQAq2iBdLy9LwkTrjLHEUvXwazjYxofvl/3Lp
dEennqLRV5/W9iDtD7C6o2gJxZ9oyhCcchHk2gdbmnTZhRcRIsKroUX02xk5cpgBQ82Gddr4/smu
1pTc+l59/mR3vSw9NyD+28gclhVVy8uu615Toyrvi6ly0YbD5/jbRNV7dY84zc1Elq0kiERVrMSx
1tcHZZWjqHfvZQYCznoP4UnrOJtc0/Ozw0lvR1Vsf5Rr/p+kxd29Z6I5nmR+u6tg+TwbLow6dZST
wZBQ8YvgQr76YQUngFt6j4nSwhAb8jAaqvIdMIDsUpqavDGVFknv1HA5WN/eC3nYwZHAydQ004uw
iZ4bO8aByqA7MdKc0IPKKPGLc0VCKoi79HKzhWWChGAixyt/GORHisG9Qz1O2sOuPhSc9fwlAOju
XswacV2srAB5UDHUIrs75UP2LSsT+bHSy+YOssVT7Lmw9qphQEbXiHZiqOtKt0jz0L3NBt241Z3I
fSB76j3VarMSXvbI80up8xyP3jGEpJy9jugykyfs3PDkl3r9EujlMho06JgtIoWj3jZrMWzq6Du1
8cPVTtroPuXsadQxIFFH19a5WdTwXrIoQa0qI2OykzP0XS3TqB5KmyiwHgfnZiKujWojOLfc/MWc
aLyuLteN6pdr01TGGCB0c9UNU0YBmWeiNHCTi2gUvYhWcmEiaKdl6c0W1GNCtZLnowJqAmecnIVN
9KjgLHdyQ4JztrmS765ge1EWIA/zcd3GPbmRiYMncZrkEFLUtI0ZX1kHnR1C6fxAOc+Oqrk/gvjA
DcN+Dwv3h9r08ktSSiOwpMq/IAxu7+BHD+BaNPW7TqF+N9fy4kUJ84D8RtG+g+U1NM35oZXhU/iU
lrLOHWowb02dWDDUtcl9EWVImv7V3k6Tn2zENtAfaRax4f8oDK9S7xzwzJRkyONaB1hwzkZNARsZ
viNJNMDqMgxH0Zsby1AStO4bqqiRd3Omxuc5hKrHqRtq5VOrkiGehd6EXZWo0xe2m/NvPzE7O/el
UqxjWXd3EtVoW8RWB9BGJik+RZLgDpSNfVh5wasfJV8D06ku3LiDV33KgsfVi+daPaHh5FEsGYtK
PZAy7JbCKeYEC/KLKg2isNxTBm4bY0dlkdFb2rMZ6soqiYbqEitqvFPkIgG/oJmnIozjjV/2yoNF
kdiyo5zkrRutB4LsE5Cfxy+SVguXSvbA5THE17VySblj/aCjzr1JCkU+KRDTHlJbQtu7kMdL7qfD
akDI9KXrOCXnX/jNSU66kZMCCKtuQYBLjlbAW+OTN5VJOQ2lkGh1MxYNkLwQhEMzotEY/ZoRewh3
4XNbI8aqBGNr174NlZ7c+xP1tdJ32alPi4swhZMJBIJxDrt6K0yi6XS1uRArWIg1s1301IkT+2bD
4+b6e3+owba3DeWEOF0SVRfbT7OT8JfHQNq4xlgBxNKcrUFg6zgWYXGos84hBN/4Z7vStA34tuiK
kpW94uAyPGaDUZMw1orpnpsjVaR5K7uh7kyPdOUIYwskBsnEFqKUdbQRxlBJ7eLWtT0Yml2iacNR
HlQgaArn6cxrqse2i0GC6y7B6kROtnLTQYzY5/p+SMpin06RyRBGxs3olPE1R8CdULbqPelylixN
uSq+oCPswxNKaBEBdvicoGFfxMPWnQ5RC4CF67YroBpzM2tr2cPCmAAfbSEFBw7g6L1NQ8tv3AX1
EtIpjJP25bdbY4EutHsqZjJf++nmVqaLaBluDrsJu9jNnNzAtXx04ynEBCcwxqeorsutFNsk96NB
fQxMs7z3+QU3a98olq5KUUALI8GhdGL10TJTdZd5BpX8k7ON1MtjSmnP5KrnSbZUwLrthKsi1/Gh
kYBri6Fu1QheOoW66yxSQtAGyY+JD7Om4RjRS+5x6mlG1fxShzwM8+9XvkYjVBJ+rXyX0pZnrhii
bWIVC5swV7jwyi3HDERXwdOsqygp7iWp0pdVQ6l5GbZwNDUJoUOSAF8pIj9nfkPcIrR3XpnZP8jP
Pbt9WLzliZEvLanQHzRQcpsaHtWzGUbavhkSbYdoWnsndoTqJ4WUy4U1u+39r2XG0yn3ril2fNux
SEDvTDvqrZMvh4mkUAcWtRdnnL87BX2ykRErDn5CaHs0dj5FimGm9yl6M0OyTuAfgqVb0vLkPqjz
7Lloiues09S7wW3TZ15lBrjRICIzTY5SBtWdrZUHMWs1VQh/p9HuxCxZjwJ2J9fciFnCsMamItbd
V80dGJoC/LsWv9mBfDImDRLT4njiuc6XVDcnutGguXPCCmBmq7gcz2sKwqKiXVSaVb+PG9eT8vcy
jnsAIlBiyXn3RmmHc3Kl8mdTN9WwjrNYW3ya+DQ0y4rTFsWRwj4GGdwhDhKCyag7J78mDA35OofW
0OCEXwT9d57IIGTuux8wH74gKO5/cRJ4gqkr6i5h3Bu7irocal3s/JKQEF5Bs21uTX1wltzeeNun
pqHA4GgqNjxyvYa8uDBmqKIiLD1EZKYNl/vXGCwC3dNPXVW5T67XTV8UtUaYkWHSOuW6bAwkLyZn
VALM7ajp0G1MQ79x4HFGDPm2lZU7zZ0vNc9i6cip+AHCo6U1uZp10y159Ak2MecJ6iK9MVrlMQfP
TJN67bVJ+PmpVpwben8BJLlH+SGAdMBY5dHQvcu58piSZfzqtma1UC3TeUHPa1iiuZs8yo0crCGe
PjqJBU+gP8DZGo7ZvgeJA/OJImXLumwPPGrY4NmZVSw93kqGHa+yyE0fk6kZyCyQabgXFtn1To41
7mWmzr5vOmdVyYwR3W7Kp2XTTVZAhDp5JebLgYhw1sJXXDXuOSQuvyz03l6kvvwUWVRfmVAybAfS
TxvTTculYBYSxEHhVABbZ/kkHQ+sVR4rFBFj9cXS+fPsSL2IkUwIHeT1E5qq1VWBc/hQZmm58lLL
eBva7LuVGMl97lTSHfTQJL2Nju8ROg9TNPKebHL1LfGb7wbv2Rs3lwbtS2ABodYESxibr6jNd3cZ
RUzrwLZBEjsWkplKV+1Lj3JrF77JAe0c5Hbk8cS35Q9l5AcSHRD03+rW25gOCEv43oLvDv8YrZSU
XaSE0o4A4LehhNg80SEgL+BD/1nLAkNkqubWKzqi7hapk3RrFnlz75v5OXYHFVEujaN/mfwp1zC7
EHT2r1ZY3HeSH+77PjCPkHjDCDk1Rnzx8q9Z4dfewuuoF82C9kenbmRN3vZB4XzxM7db15pcHm0O
EBePl7gMGx6yNBgcNqhu65dybLxlRyySaqEihCna8aNF3UQWZZ/yRVOa8asySaxCnpIuXCvP+UQN
m0y2X324dr/ZdgCzSkfBGTeUcGuWMKO4stG9OiZwrVL32z89Y9iWXkHirtGe2lR3qNKT7j0z3dU6
ZAuDBenIEKnLukZkukt8exvBSX7M+qrfmbZ0cMcsXSuDcxzjql3IBD0IxDT9pg00c5O5zRffSmsU
3u1gUaVD8A1epqttFNZ7zpcHKmc0YKFB3zhSXR+gfj041Dff4TCJmVOhcJcO4NIjYCC954f3ooGg
TDlKEaz0kymSJGjFEttYk9tRzp01KGe5y7/0dn4tzJRofFY+UT4eXyB2lp8zSXmBpdC6U8O8Og9G
ee1CoDx5EobHwHkP5SY9yZBOOGE/7D0LBhTg/Zl+ku7chkpF30zeOlAZW7DpUDNNQ2kwL1Nk68FU
2+6uMWsK1yVAbboUBqtSbvyj6jRnpW5sOOsnxOEETPQdejwifI9yH4zUAH2BsIuGYizw9MJFjB2/
+oOH/hQW7eG5R1voUsThc61k1R2BVr5JY0eGr6vaF9lOwwVFFsm2DNrvNpmQe2SCtXPfW5Q26n6w
5GkjO9G7F5OQxnf3bW8BVx6jb4T18egUY9g7QZQvbuNAtfrFUKkxoLq0Xee9XbwUWtisEYXMt2Jo
aia3H0eBX9YbqX9z8mHZ1ZSBEmXT0uOta3FqPbo6lX7LCVRxjDz9gVSwtPQ7RAh955BWw7UYQuNi
J6Bau3qtO9p3znXFQg7rb51utNexTkg7ZdB8lsHbWPI9DCV1OTRh9aPTHzvbguUn8p1TQZppAQtV
u+ojimeaECnyQGrcHUJxBJz4Ol8TmDyv6dQjDX1N1LigiBOTmGwzCqW6jt9KMZRVPbmTlPJbBKon
Q/frqYzklnsQtFBiaAXeeB5sgmXc557AfHYPSZMtKYMwn/JMThYBMAES5/1HbbVxGsaRxl3XN7/+
nbSa8BATDreHvTZw9d8KbhZM2UMQ/yjc3D70BdyPdoO+DVU3yS7QqbCiPpPK5BJuMo7cw0bLteIy
2qVFsaXcEMPxrk5dZLuMR/VjapOX8/n677iHkJzLoFKA8HC8QMqcrd0gkB+aMbJQGerkpzy+L0se
QCe53vu2DcNdq6MIH3pOfRmCKfnixOWb6qZnueCbHsU9auvAmYhyaUvT0pKr1hj6rnFHeQdWGiXz
TI3XimEVe8VkN8Dd0y2jK8hM81xK1fJalUvz3c6TR2VAJqjKZBnZGmndGWH+g1Penc9v4ZvX8go7
P8qgaAqaXTnUdzZfpW2k2t22N+zhKlu2t4IDWn2VSVCqZhL+SM0zmSyg43yZr2ZfW2+WD89p0SrV
AwmmZlPEdQbWpQQbTRiLZ67qmlV6s0wrK/pWZP3Sz8r4XfZLRBDSIH42gQZuWqhPjuOowdJigOX1
nU4hpz+c1Vq3n2zHUfjJ3hDlKr4GvkF5py0XB1fvLPCE3bviRfxQ2hZQfKMyAcI34REq4nBN5Ga4
SxwzX7SG8S1Ucu+JUsRhp0CcuoX01HnmjA5VZOr9CY0FAMI0GR6GRO8o+ynlTZm2zSu8qAfhEZj1
SNUa8Tm1q7Jt01c72fLiPZwQ5l4h/3DifxmR+qvNC9QTziqAyH/d9ATdBzUYTilh30UfOO6ToeuE
g8r+MGFPOg2G4KIHLdjX8TkAqEdFTVmvSwOZao/3cmWif7nn5iK9NOHoL+zWJv09zVaNjeKMoT/J
8sRF6mY8FNXcSEsgFZredvumIXo92kr65sTWewfS9Fo4oX7NNP87Yu0pBdDOIgdHvaSOD4YFRzb3
iEgN276N0gdPnSLXWVP9aUKelQSN8s4p572QA+u5gPpprSjRmz2U+Yq8p3NNpgbMMkyq5I52rimp
EvwelbIaSzBLvls6V+HoOCbQ/JAk9mzLpd4k+ssPy7SLcIuJK13t2963zWITcZ3m0rcdwWbJ89d2
lqdnyasQIBhjiJ9aLT6BuvjDAjB5DjRjnfnVIxTUwVId1dNYOUc9IY5rObZyzhF1X46Dr6yMuu53
Tlype3RIhks+NcEuHQi5gDIIdrnnBCvdbNRXc4BPv+z7HxTDjX7HiR1aq+eSePuiqp1s3UGQxM9l
7I0HMghLX5cMhKJybScPgNjiwlSI1XjWzo2kdMlHnu+rEn/xHRUaGBsRGE3Oh9NIseoy0UhHh6bW
rzojIkIvDxYldU3TLqK6eYQsKNkJ29xQFfbLpbLVbt1ZnbbgaeSskyp4tauOMIylBy8TG+WqTQzt
Gjm+s/EpznYTY0tGajxRYJTuPAPFm04tYPwJ6nNXaskjjAo8V6OyB/ZK7/fCpiRAX2CXBQ4q2VeO
Ata7ohKGGic5MvvB03hKRm3iqyxJw8HXs/EAHpt3xyWDEVDUf2rAHvEgGH2RKtIOHUW46xYC5l1S
9Pa9jLynbKkthx6U5ql7JVYacMbxg2YZe0lwAjOc7oORgIUNzGNVWKO60nzHhdyle/CIhjuGSQp/
DCXzXINQdKlXu5cyL7vnWXqqdkY2YjR5avJA7z6bCAEgR+7zkBfX5TMqXwTRI/2Jz48JRmcJw3t6
tZtJV7h5tihGvhL5TG5NQV56VcAQth4mLzERFpV7V+d/igFCp/KahGm0sqxyvMIw5Sw0pe7Jsmjj
9WaTDXOrxrYO/hUXMcFpQb8YQCQnS96F0VI2EHCvpaY89Y5VnJom/tmLoVqAoRsaRkivASkLn1uX
XyI+V7HcbmLuhOfSQN1Xko18myiOS1UlDR8DZ9/UFvH7dDwbpckNIAnv60KK+Przs8gTrIUiLAzd
CJtQQlIa1r2w1XZGoLGCtjS0VY5JlUuSjqguqL/tKKfpKiuGuwY6oKsMs8FSc33v3udVbwnNxWQL
uxXxqPFqAyY68aWrOmUFr6DObdrVj06uJts61N9av43OfvudIHh5FzdDvnFsF7aYAAWiyoV0U/Tg
VIYmR3Tnprbu+qIfCJ0iP9KbsonQhAVftRS/uXCe/GEgb7EwdKl+4fdeWdah6z0WdolSW1i6F1Pm
QxFEkPYE0dFs0OZVG4NbyzQUTQepB1WQTtZnCzGl9sSt024ldbF61aqHQJAzyWaMPA9v8I27SSYc
t6cqjPTFSFEJp151CvUh4CYIlkRT+AqPBb7ZbBRP1m4ETmXdIEbaq/ALTRROwq9D1wq+aPMUZfAI
5KEXrxpL0Q91QL2+A5jrSfHN6oHj9ELuk+wJ5sc1MEnpfnpQd5tKedVipziVSeDehkaeJMtw6MIN
BC5orKRtL60RL5W2MTDdh0rP/qR0AoxY2nUHvmvBoiNTdW9kEXg5Jx63huMCuCqlFx9tq4duSJZ6
U1ZP3jCUT1liX3PIhO9yTyqfHK0zlu0wNPzCMrRtxd2SoghXbu3eGVnendt8cO9SxNbh5wxfvSQs
94Hs5xRueNGrGRGbJA4Z7MRsRB01GHlSZWLWlRCuSiPpUbZ1+YH7x06Ye6tNT7GfgWzioAlAcvQh
byCDaWhVvKIewnw24ggCbxXucCqqzOekIvYN0Exe2dPQGGRlm2fc3qXIMp4TqpSAhCrxWqxVndbb
wvDdrG9rG5DD3O01GH5x5gmv2mSj68GTxlZR2weQtlP/JYYqIpVrmPnljXBOOzDpOrSjt1nZi1JC
N36+va3te3cF4Y+8Fc4axRSr0rfd22xsVs3Kosx+J5zloAP01E5pWHHd0ZeWel1HW3CjO8Ny2kvr
DdYmCcb8ZEfHjAjdE2pfrSJ3T1MlzVNS9i/k55xzBrPADoYH2PW1vrs0dbynpN05WpoEG4uw1crX
YqQy62ZqtS6600EquHKuBlCXpvqR7MjB7lCbFv5pGcQrzs8B8uWom1hpxyNeQJ5YDmME6shdJEr/
Z5ob7dc891VkwjXjQl16uAvgjapJh10bI3puZKTCTCdVD8TU22Xo9N5rSeh4o8FzsBGzSoXsR13E
qItMs5kOpK/K2qsX2NpL87UqEm+n+hmk5R1huzAxy1UlFeUW5DL3Ldsbh4ODTIWxDg3rVzeeurqS
FOryg8OHrp4o+Saaqr0848EdOu/F5M+jaHlYSdAAvWh82u7dGCGiaSQZnX4JveFBjMIxze4K0Hli
BMbKOGko9CyCiTF9LCF5svsevvNpVwQ6tc3ErrUKTUm7DK78s9GlvSVREDibeeDPD7ELmHJymu2x
DueiPwTm8tNE5oXyonCTYTs7CxfiEZx1TLjmf1/ObTkwGqWiPCNMsKG+e3izR9NdjbXTnQYllc+y
SrirUQEOhpyR/QGyiWBSFBJNMckKiV6sGRMPBsKwo4WikLApv3txNiWZW+RpP00IZzELay+iH9PO
Yhmavx48ChBZrEdA1LddK2LLwJ5ISjULkMyraBjTQ1YFPxtqA9MDke/0IHrzxOw3T3zy+w9c5u2B
m0F4L/af14nh7DNf6T9w+bTVvPYfX+U/Xm1+BbPLp+0rT/r18v/xSvM2s8unbWaX/+79+Mdt/vWV
xDLxfijtgL6jHzwI0/wy5uE/XuIfXeaJT2/5f7/V/Gd82urvXuknl7+72ifb/+Mr/cet/vUrtT2/
5OlQyxDtHXi0C6avoWj+xfjDVFT5rErJEd5W3caNHmUfx7cFH5b97RWEUWx12+Xf+c9XnV+13KFC
s55nPu707/b7d9fnMMPRu9NDns7nK952/fw+fLT+X697u+LHv0RcvR7Gq1F07Wb+a+dX9ck2Dz+/
0H9cIiY+vPR5CzETT//yTzYx8R/Y/gOX/34r2ymhzi21r4NkBMdGaieGRMBmx/h3I2aiYSgOqnYV
ZmERvUosmH1NtwyPYrokgbR3YmTZtM57yLRGX3qVQW1VbUj3WRBDoFb3T5yCIbKdRnFOAWQLvmWa
F2vGQDcPZN9/iHlhd+GJ2owljFjCJpqqhy3D1AGB1ZDtn6CLvkDqEV8KW4r3ne0g+NxR52ub0a2B
oTI+5ykMpJOXFkUoyYnZwJKAs3ny6WYT02qkvyNHR0DEaqCWEVvlfk+dc67K65ujC6vkqjICG55k
g/qSbERih5M9OEzEVDd+hJarDd+NQf18V1x0ggbk7UOqe6bhEFjFpVDi4qIojbb19ALouljdatWw
cwuQDR9WW70DMDlt3iAXZEexsDJzZImM+n7eS2ztd1pFUNM73vYLkqI5hWkMLe+vSwq3tO/6s8qD
xc1NHzmiWerOkcueImb0grxJ3f4mVg89MiXqH4TrG5n6q3Hotgb/tyOgXO/kV5OWvWuwSBjF8nm6
ACfiSI5+SLoGVIWdFxSdpjB9ZNY+Lyz/NnCUwAENM9lz4LgQXBG8uq0QxnmZZI3RkqRHvf6w5uZZ
DeW6i5P0+HnhqAz+vgml+097iaGRmWci3cZeqQy06mOE1ka58+6CJvHuRA+wl4dua+ltXSCz5LWZ
nSeEX+eM0XmksnRynVfeNtLaB9uOYuKmgX4QzUjo7IAysn4QPQTThn0iJQsxmfx2E0NX172UghNW
ZBRHIzYrLVpHBl6G2pgP8VhTqHetJCl3wtoiJrcGU6stxcRtdnIXvW6UCXmr3kn4zh5knMyNlEPp
AV7jp+88Gyn+IyJDKgHbv0xqY6bvdNX+OttN8IQqfFppRpbHlbdiZr6Yg4YhqLoOCpPpVf9+Xbdh
SqkepYb2WrwIw/JU3pEygWHLdg+iMbIMxfpbO1u7yMSaURNCtHDyTUC2IHw9oHw3xp30YQO9yAkY
xF0s3Ta8LfqwYdnD9SrB0LBSYUY/6lMThnlzFEPRm5tPNur0oI3lILacJ/6rDeZlt2uovbPJoLZL
OfiU/SnhiIgCsppcfdlPr6GRcroKEZQQE8TbIjSoEanN4EiHl9Y+UAowpgsxBnv602gZ/hNCC/JG
2EGPOYd5xexbCmFLsY1YO/t8GuZeTzWGU+9HOXqTmpRMRm7A5KaH0WMAQG1vWwQNZD5hr0Wr7YQH
BVwOZ27Hv1oTjD3NqK7LzbgEUmVB4T/BSdoJTtIMgHryMTdJPU5dYaynGdGbfcSSqt9YPfJNs6sw
/90wEBCVeadYHu/cth7uR8e46nXSPRUcuA+5rpbroYzTr55ukFICYEXobIDkbUpByZH7pTAArkYF
9GthXbsLqR72AmwsUMiiqSvbXRqGk6xnm4Atp1TVrRPwW0sxcYMnu44bbjWbj/4H0LNXt9Ee5sVv
N8eGKu4qgDEXgSv34BSOc+DkqqcL0RUNXOwGEIIKTfubtZyKqwvV2GizJ2SnLjKckw95I2Rip0Ys
t4s6AGBJWCA3qx7G0BRCdXn0amRzguquzOF9Fj3R5ENCtW2qg+pwq58T0e9e7AFygMlZ3wpnWdOQ
g458OFFrq7r0afwSuo4F+XAM5FSKB3RDftlCUlkXMeFPvX+yJ336Ev/eI2qfCFvmp9rJozPc/9G5
Ka1V5RD6hNTrp0lMjkU3gieplHwPCe1JHu2hWwifqgNBTd4TZfjUiagPnPZK2roKtqIbN8a7HajZ
9oNNXCr8kcMLfhJ9iZBp32sJRHe6c0impjcVGCnnseihE4wuiVntPtul1jn8na03fPcgIfqEpvvk
c9tVWMVYrBFNO1B6shQzRTHIO7LKrWEqV13385eaeLMvA2Q3Y19/JupRm03+4nmpjIJ6B65fzl4U
JOQvRmc+ihVhbsfnMuehMdeJ1poNPzQ6JddHP/Xdo+glXf7H4NnmRoy6oXCPXgUkmZv7L5fwd2+2
dcBMUcNxUZ+YZueJ22Kxj9jx0+VqqnVWaZ1MnPh/WTc7/1wbyKhQWMFG9oNsW4y6dy/JJSz0hRN/
IXr3ZvS68gNxbcfQSf3aXvgYW1H95rQRKZ2w9R/80OY30wilo1mb8fHTPg2kX0e/K+G74UN8UuTK
2ndSTvwJ2oFFjXjOKUBeYjg3sAJu2hDoJVgEs3wNI8lZx7B1LSwC5SRMk2gN71hzaqaGZN3HZrYJ
F0VW1lFpS/vZLhbMQ+EmbGmumbsxctBq+8uWRj5+vMK8XgtJR9RJcnUNg0KoGHEHC1byrRjGcp7c
OUl8B8A2ypdNipqF56O25Ws1PF89ClyKFvQLSLU6Eud/aTL0etF7NeD2XoipsFPgsRbd3EtQgS0I
q30wukVmrrUuBOXmVM0mUCJlKjnwH0XT6BBIoHV/L0ZeAQHO7NFNbh0egTX+8uCpCfyjgry3UqTV
irSjdy4FSVJRxzy2u1m/FkaoM/3zIAiR4slJGP/ZZ14z+1QT7ZKYCEPN28lg9WAQyrVnuEIiV8mf
2wolul+DXzOFVEiblOooimGm3z3Ny9YhVA5L8TM4/ypmA8y4/jQx226/o9OEPrgE0qefVdHMW80T
87J5q9k5Q7CJeG2S8rtej4/U+vcLm4z7YYzQi1ETyyPXSklRbLlNsazgKvEb9aGfJiHGsJeNAjJb
+PaSaRyDatK7zbS2IK0SHO1SDS5iNsj5j6QJNOZiaJGZv9O9fhISkh/LYd1SH1OBpAOyMMmd25m2
chvT36cIXZwSCxYuzkR5tBJdiMWHamFnIDspQy039ZD21aLQ5J+ut/l5qeh1wcTBMHBWEUOi7FQz
9YDwIil7sKk2vnNrTXkaSHoutcjS96CmlCe/tGzY7j0XxekcqjBZ75bmlH01kHzdG1rxZzHKNsfV
yQam0QME1pT7ccrDikb3FH0f1PWfYtRMOVvhG1C687e+057zctET+yqZVO5h6YqPfdQV1K/zPKXw
Plz0EsCMsLUK1Zq14zrbsciku5w63fVQt6jN9V6+7KtEOYyiiSsATtkkJ7gQhg9T03wG18fBS9qf
PeHywVuLgi9pJpc70DvlQZUhlvytNigkB8UwC7IjaRH/KEy1UCWsElJnppxOFPy/9AmFc2lSOSf1
KtBjJAs/rOiV/GiYlne8bSBm5l3GFLrr1e+XMbQVifLRi5dGkL+TSs0fyUAVj5IU/0Guvz3p00iR
jX4HZBIpq8kjL9QCUcFmBfX5eBX+SjEiRNxTIiUmJcOs7tWa0P20XCxy3VgBcITW9+0Cdpyck9Sg
tl/L82VHqGRhRk52FM6gCMa9OlApJK6PQoS8H2zSkhBXW6322lSldrYk4LFiaHmQKo81VTliWDhW
tZD1yDqnniS//lzTtop2lhJ4xt3C0V7nNTzEhldVRe3Ph9MysOJvCRicSzY1pDCVi68mxrqf1Etn
m5hI9AydhAiVHzEUjXDx9eCxB514mE2iR81obxKcmfchd2gf3BTK39+Xu3mq1Jq7vQPWdXoJoukt
HQb11N92rlQfDc6eOWwDan1U+3Jndt6ws5W6hp4WU6yaGlUrYiy6wnpbI5abFUlEoLhFtfZH8M9N
nf3Ngkym5jMKpJ3ScIQQTdx6LqiraVzJknozUu7yc3p2/GQbpxWN2Tg/F4tpXYvVrQIu//PWRuzY
Cdqef9k2p/Rlpw3wN8ILEq8iFGe+KI3TcafVEek0veyLYj9Dimy9QHRWnqsQyUCrj9MvqTvka9uj
vJwjNkTPpbywMllZORMyHyno9GhMyE3RE7YRIDqw4mlGNNnvnhhCk8a0Y8TQ8nTTjTfr9jLPzCd4
qZur4iftVVUMd9V1KN7MNlMuvHOVu1th6ii6hGV2onTVBrvfC6No/oe082hyWwnW7C9CBFDwW3qy
adqrWxtEt64E7z1+/RwUdUVJ776ZxWhRgcoypNgkUJWVeb4IMMTWIqBj5ly397fCeooaL78nOtNm
q2iSxJnXlUvAPS9YRpZ6Sk2i2UgxXUXgNXcFp9Wvbc0nVEcmksOzEjP5v2RXe21zZ8zVviGClQxh
7yhbLSf46Ed3PMuhRMBe0kqU97LNMYpta1jJo2wLlWZBBE7yrLma+9IjPwzhxbWU5xBS3j0Bm/Vd
7hGROtdS0AbXq9ZNECHQunovGwbTr+7dyml3kLRYj8ydbw1toOxVzWgRvKCb7Escm79pfQJTbn3l
7IjIlXEQXEdf24KKcAxF19aK73sbtw/gECR+fpGFaiINNTUI6MoqgsY/G+qiBk2jqv7m1jmbW5Gc
6FdBXICe+zVLPGj5xQ+Eu+7bAoGgXw1yhNnjtYsUGxiToWwsSNt7XsfaZxqqMTOcUp2l9pDlQitY
Yi1v9VszwoUAL2V9bJpyVxskLwfxtM05/4fy5Hf3ni74vs1XenyK0AC8cKb80xJ5eT97ffgDyQ5z
Q1c0FRkMBJPiLV57SkKefuTCCQRAu+/dxr4f54KsXFSAK7xjiRba90Fq2vem5tnbZojtxc1maIp2
JMPpTprkUNkXjM2iyURAjCKzyUbN98Pry9xst5dxOzKOO9g0d25gd3sSs0lOT4rpi8WSe5UaLf7I
uepAoyJt33gYOqV+ig1766tiItak8+8SIkyXoawadrxOWr/eydawHD4ibz6qJzrnpeTbK3vBVgF8
z4YQ0QqmLmstQ1WrCreyOkUlUZRa4J5kVauI+FSyL5ketGeeVMl1EPoskIchNaxlr0I3lUVVEc8v
q5kNsFMguG2UfG2tIkdpARzQvi7sbMtNV3/isIE7OSCBf0IL/DZA/E8YgcPSRur78ldfA04AWiz0
zRJU3lk+rkjedVeNOul33VzIK1mESFHd2WXglTDQaVEIt1p0etwA3KQaV/Wj7jbRlz5u3Oi5yNrm
S6G237U23Dh2WT4UvSqeSUsnPLKqWSmGgf48EO2x8s3e28rW0GC/j2qJTgAGnUeUv+9ijzCpeO5c
4UO8JwX8IBvl+Kj8ljjshqQlKKJ3v1IgXM+9lQKw/wRYXjVNdZXwU3uUBclXqhk89mZXPJLMOeFL
UoFdTl6cLJ2E7WpmGIBRf/VvunyrB6Z5Frb47qUIkg29llz6nDsly0no+EQjXtq5kA1Dlll7f0hf
Gqv81zQPyDKnOFVWtLz2by3/EAXTqZWI0hk+L69uRfMftjE1/1/9bsOiiO9/rjTDykj8mFhpD+LO
aJAxPOecijoQEIMo5FVXcE6ykPW/mokFDXdB6B2l/TqDHPJXv5vttz4FrI4Nv4fvmloKFhm88G+v
dBsir/5+N5mBb2hgWbf4XzvKGW9zy356oJjrkrsKpG40Apa9A1Wab21cbMyZLS3roE1CgocJaLzZ
+kFHw+i3+jywlUY55lZUjh0diqJXHggcNJ+6Ovum5GZ/lDVcrmLD3sxcdXxvnhAO2YVxPhyz1tFQ
ySFTY7Qigb5pJi7SJosuM4FcOiJfy2qhTMTult20x2fL97+tgleioUMy1LQWrcA82xju2J7iuHbJ
Uwn9gzKTX5kUxzUBQsFU+cSg+8FFXpmCp02utdCR/2xAZQzvsWd+kXZrSiMwFHMXLflR9xwkyTnS
3AmAQwyC25xioSBLbuh1Ytm3Gjkw8L4lCJPcpU2S39lD9BAaZrqNfpmkvbSqoFj8fTmQ0Y6VD/o6
Wrb/1unXbNL2v09ZeO6/szeFvyXIyVlrvZud6iTsAC2QaVCQY7IIrS74nhHmSRLRD/4ybzpsrC+T
ljcrT3OSS55DEgTuJ3ajVWoXizXayuraYknqvsvhQzMdA4Pw7E0VkEpk1/aw+s0oL2Wh+wSod43u
Ea5FzDax3WI63ppHEPftovX4mNBN/rg1hOBh0VhD81JN80eettyOwZHKGpkSxl2dT++yJou+MOYv
TV+tRT3mj9KmhoBgqsnhx43JQzSbo9pwLduM2QT+RGwnRW+XN1uaNs5i7AhWv000xJ+ehnb5dVbS
wQ6kyUULOYe0ZS5sWS8Zoo20sTgKl6UImx2ckUtejEh8ILP02LnWcIKbeYrmGmny5eMIhX8DNG1a
yaos8OF/J1A+wjtJt6Q23YvHibccJE0N2dZbyAbdsgIMTZ7wMBJJ5iHNOBTikhAdbxRTeG7mmrSL
wDLuWDscZM1RJ4MoRTGWWxvJrYU0XotaFRdPIBWmt5DmpC3oVf1sjNGiTqtobblKeQ4Lk9NZ0Ly7
xNb0M/9vh4BnW3vpLA5Q1M4I/hkLbZkCQyGZuzMOmRHmH0FJ4qoDlQrYkaKs46m0jwaEkoNbq8bW
xily35EPuQLBon4x8/CTE67qhx1tEdfwN9xnqq1N9tx96wprmZc+Nqtt3UXO2vzYNu5BtlpKDPE+
GfmKozVq7VRiIfcJEjcrXVTWkbT57yAVAhIoNCS9Z9OtuNksGO27XG3JN6eHtCvDWHSwrP8dRu7m
/890//Wq0ja/Q/ZdYu0TKV/Nx5fNXLTzyassSDZaRQT8Hm8m2cMXo7ZphcofdO4rbXK8rJII+ki8
u7mXtdu8ZMlksEC2OelSh5aw8llmOX0uu4RkUfsrKHv3UnPCNtZZucuFGp6zviH719StB7xBKE+5
HnAldEgXyGKYXwezfepjvsHKUC/NnjNOdvl3V77qb6hVeTm6qVhXpUGqzExWFbpJIa/mQnaZZjpr
O3utwyn9MYlivHBHA3M9BN0nySqHkrTKLz5woy355d2uDL0IGRv10+Q7tsscG/xObuevAwlIW9eZ
xrWs1kPTrRFqyray6k19tFJNPdrLqitm+BVCF3cjt8pXH5IV6Uagt0pVVU7oPxPXnIFfK1VHvAxa
9rNazf5WWXVj1wNF1v1sldX0vjDWo69+76bJhfxqqagOJQaxvk0WEx3ds4OxNBRL+M+sUqVTT7Im
izRIZ5CF+B71epauB3svLBz9uA100mFU/Xo1L9ZJjCl7DoFINJMNBlIO11Z+agYpSnPvpDLFuhA9
7NlfzW5p6sVKznidlszaxZh5yrpBKmbZJV1+MOMUnUDkYlcT8eefqgmEQbhflak315MWhIe2crIn
PdY/EfFMt4XvE6fT+vlJFo43NMfeucjKWJdlu7o16oqvLc0KiaWhLfsdQMNXLytJJnQrsXCFrZyb
Wc6D0wD/kiXQlkxN/81elJlvLHoH+GTYtPgN6CZHQaDt9lOH0iXHF9F7K2BUWqbz0fQ+D7q4gBPf
kZfR9k0HMyJ3P8AEfWhFVz0Z+hgfWCppaxDP/UfM8jjR3Q8DTx0ntYVKLKzQHo3J+S7HsQ/g8U3a
ycNAxiPnEa3Bczc0r0gydXgyNEv7SkYp2p2EiOzl1lEWKVuhwC54TM27SVmEJWmfalMiEJ7ZDqTh
YrJPhWut5CbUiWa5tsxfal6jXuo4Ui957b1Xoa/tZU0WsjGKvUVPbtzpZteFMI5toU8lUpVq7b5a
kz6dLC8cF52KqOAEZG7tisHZymqqmC+dyJeosaKJMWNrDC0K+NREcJRX8RSk9UJe+r4T14tbk+o0
bFoqjchwhvzW8eclsn8Lo7FcaI7TcIzmwscLk60qvX+zc6vdygbUtzykT8L8i2VkZBwWVVDzt+6J
HpKXwYzdiWZRi/mBc7wWM8nnWr92ajly09D6Aog1x0zLqOganpvG9jOw0RiFS63gKkbPdRK7Ztbu
qQmX56ke6bsmFeJF7byfraDvosPYowzHOsFZkEvnf052vK0iw/gBYX9fRy1OPiANbB+9vVXb+b10
5CeinBaqnwV3suprQbAuVdBkTmy/1MOEPlI8fbU8p9gkzYDz0bWrt9mel2L8SsosWFa+whzvLEsi
pA65OoRvhhMDM3br53aEApmG3XdpdtI+2Bb6sDDTncUe7QC5G1LzfGX8WR2VoZ/lC2m+Xl67B4Rb
GSUPztuYv+a59taQF8gWtzl9136wyYPYVpndHxU/7xG8R8rK7LVLi5a5gZgvNtkaq0N/lEVeZc/K
4NvbuI4s7yRtoEGIoRFFtZAjCDIJcU/Ps5bZFO80zn8KxF/R+iYnqUj6TfwrmYs/oD0tZKsZRu95
rba7qdEEWQ3ziDBoOAkqrJAsvV8dZRYYSB+LALMPtrFxDNqyY0FTsAipGg4xtkoVW5sCnhm0a6Gp
K99vfhQFrnwlKdEJJO+FzIp/xd75vyL73vY/G6QA/NU2EzL+anAym+TX2zSyt1SJvwrH/zn/f01z
s13l43+NyEzIKvx2eTfh/G7CWR5a9r69VzMQj76R6QtNqcsVPob8HoWx7N6er4gvIIHJukiLLKYA
Fbmqt+zfurpJM7If2l2H/JphKMeU25jXruVIObXhqN15xJclTUbaBShemAZu5DCINlNk+u5C47l6
Kpx+rcmqHJcWSc5xpmpsVJ+0cdL8uvYYEhF6e2fy1cn3RcPPmbrtrcFt2u6uxul4fRuGOouAKSuE
nO2HFLdT6+IoFWbpPCS1a5yIeznINnU25b0NqEMfWR3NVdnQFG2/rjTXXYmIdfiSHZy3qGmf1aDt
ax/+qBcLeM9RzsJdoX1AzebWTuxfs4fqcrKdeOeErXluzDzh+ZpyBKrVKiE6kA3O0WSYZ3nl+JW+
95vm6dpPDvH75J/My6Zdyj8dxzcjbH4Su6bWw4U1zyr73aaa40JHu8gP15fUYGWEZGWt+vm0se9a
nxS8otjJKlrnCAGbpCLJqpOC+qjaJwQDnDv0Jexr8VdVNkhb50bhphiDCPIgsX961CcL9G2qBzTm
qocw4szLKAQZX/1Y8TFTkGfyu0125inYrJIeWoesyn5ybBOx9jBwMF/H/jVfXQfNtqjJxdZQPb8z
8u5n4bb2Xc+igRR4SEskU/3bMEuWlwghgOM0ozqvNrDLYU6AGSy10l/JGX67lNPK3rLFgyDCDw1p
pElFPArxTSQxixRN+CZyj6RM42TrTdTSiz5VV9c6WajO8dprdH0IFlbw+VuLKQfl83io52y/yRNk
GZ6wXjEqT7mbyCpkfUVhxoWCDDOnfgB9hHaIhyI8huS5Qp/XD1GabHx8nLvIJq1qKkrzwJmttfON
/lHRe7KsoSIv9KlrNmygxq8xXgTyT8c34cNE4BvSbKqku9ozq5qu9j4Vv9ll/4lwkmt/I2mVE6qK
IFkG8El9WZ6rWV03idkeN8UYHiZzNJ97G2kBDQG9TT2L7epsXHb8ooKVbPVBsx49K+YBNY8ts9G6
V5Vw1859kT5wDo7vvYIwnR5qq9MXdQW1BxbcAmK3/qFrLfIYfheCMzdIcRW1WCSRG5+7sEieUFy6
lNDE3wmzyjaWXysA1tzi3SWTGf9RQbIfGu0c+KOamJ5I0axOoKsRECoRAeqd6mryrQBAESf51Umr
FHxpKeHZsrPsIxtkVRaFTR6756PI4wcz8+XWUV4pM9I577/dppdmOcnN1gfh19Z+T4Z82lR67Wub
crJIWlTYrq0QIi2X3EdrllFzkxnF5XFode7iqRslGxxI6eJ/jCKWKjrorr66TiLnu3Yy4u6LpujV
LtKj8HwrrJwo6n5c3izgkcIzHEu0EqbQfMYl6e+l7dZFXtWFMy09TVNWtwZtdBiG19Tfml1K3uH8
YlejvMwrIjugN630xPj9Xeg2rri2aD+cKu4Pvjd2B1e1fxbSJquy4Vb9rUtUKsnit/qvaZTJM5Ye
slpL2Xob/L/OZc8vrDRFsEOzeQ/aY9qGgx0sqhmh1UD2BwXgFKtCcfW7LHBBb0nUVgw06hRzvrMc
zRBnr1eNKiqXjFFz/ijjJO5kF/ADIWQlBJh8vzB3Q2LbrB4r5b3vtT2Zc9C41WDg8Gtml8/2ciq/
6zGkjjAKxLlojEMdtJte6Q5RbeafQerUPCV15SWMjHI11Ep/b6lmuLVha9w5SE8s22QskLYTwO+b
5iOt7ehFLxT7PieROAP39uJxHvOc+wfZJAvQD4Q0qzW6gfRmXfFQ18YCzd1vJVrBz7EueH7qylLW
TMSMnu2BH5kTt6uRtfbK1heWEsZPftB2T/GQRisn9Zptklrdk5rn0Yk74KtslMXge18dVotHWQPH
YW9rg9zNSMUttGQyZ57MtYOfk0110m5xBJ/GtuHAb8pZw8wQnw5CNjEncxXyydpuxLZMoAGFodLz
EP5XiUcK42hJDdjZJL701lDWxQcyLzaIZbwAShpwyjTE9zLSiijDS9mk8b0Mwprb6rkm2/woutRq
oi7GhlWHbTYFx4WxuiBWv3i0cyN/ZC1NskQ2ZVtZlQ16Tp5wFNlnaarNrjqKxn6+9p8H+cosl+qz
6UnGLkqWvdF8Rq7f3skunGQ4l2aylrcBmtosVW6Sx1ozFrHNIjguws4EFZx4ezdVLlHlK2yWCPw8
I1nWndO+5vxfTUha8UB5bnWbnAU0iqqt52k6H6JXL0sz4IhsfpgmIoZtHCH7M9dkIRvzucet2//d
Nnao8A01yb2xss4tBzohe2oH3Mh6jFLnbhiC8oJGSblEpTX99v/ukTLH8OccrVaiSaLn/q6Mk+ap
HpU3j/d4zOdalbXBbuoHbakoRv2k50PzFCdvwkjiR2kx0RhBydDsN7ItHF37bAxwkvy6eUgiQVhz
aZzZm6LMnXbdZ88jOzCV6K2xXX1Tu3q4z2PVOrfcDKze8e4qHnMV6bpcDpOrrJ2CAEhU3x1wmBNi
S1MjXkbQS9eq6Czx0nae/Vv11io7/9fYDN/fDuZtOonmKAtXhXzAQzcH5fivTV6pLcQLXMEepyDZ
HOA5psjqqpAlV1djO0eTRq29Sy19OkwFdGwJZW9RQOKZZD932qTsxq4lVD8T4bta6kugn8EngZOE
g4XOi7AjJBILYnDiDrCrHp7NXhHnGIIMyU38TI6pX6yvjVbU2HvLV78EpDRw1OO95jW3CNea2m2H
gM0qdyf9uQyM+o7jj24hqwI4+H1Yx4j0VEq71PUvmijaJ9lWAViIlTI4y5pWjMXSOU8ht/J7GDjO
3Rgr8ZIAAORFRms8deWkL5FbCj5t3d6wUjK/dE0BVURAyLJGJXgtZkGwuYMcGc/CJNUA0UmOZGkd
fk6luclG2/zS932x7eJ14IP+nogYrv4JS3QOx0ZTXq2u/6zMKr7Imipe67ZRXwipax84XDslSY7y
d+txkikSfymrIuvTLaHA1po4vbeU/Ph9WVnZRJS9Mu0Koq5FgmtInQszGGBO/boaUkgZbAb6jWyQ
hVYk1rWfDfDjDmjY8jY+qTlEQf6orSFAeMHGzlDRGpyWnXE1xme3VQV3zER7hNTcL+OidvjQJ39R
25UBjksfloXj53dWW5bO9TL1ivxOc0xc0HYBkVH51urQuXG45UgNDYSBjzylcr1HFqdt+ifhzZrh
qRF9Szxvieux/ZFG3b0BjOp9GvnBGHpZ3DduXOy63sJHqKXirEelugo0Duxhdn/IQaOzL6AQfbfN
Pl0Eala9ZB1C65XtdYvKRwGc88EOoii/uXo0ql0TW+0zPolZa4zYdtla5YHPIY/xTTbaue8+8cHI
Jlkgd/6Kfrd7kjXdqp2l7vREnM1Tgy7+z7lkY6lMzp9zhQieGLrmnox5sJwrEs9+khor6XbrzDZB
3Shsfvrrfqt3g+Is0xbiUD2vrRsB+2OCB7ODFWE+J1pkb8oui9fNvNbuogr0rcIduJur6qBPZ7zW
nPtSU7RCPA3xgxwoJ7PNYo+CR88zj3YEgkqytVL3Ts6l6sN/v5L/Uvghjx7d966FLxqT0NEgDjdt
V7cL2eJ25c9mWb32UdNa2xPnsb8Njgp2Fj78oIU26txGK2Lc7oSFthlhrJwFJtxfZ5M3Y8/VQBtD
ZJm4vPZOQ4JrFS06TCDyVEd7N9WAMOOm9Ta9n49f9Qn21L/mtoS0K82q/Z/mP3rLSbLZp/dHb2kO
ougfN4dtPKhOt2PnZG5jaPTPxuh/66xq/AYk5FEBQPRqiMgkucpUydys2P6007SQPcAsbvrOJZvT
CwoC2tsveqQNS50T+BOrScirqtLkJ1lviRvvZy6U239jaY1sV278yPzijK6M896LCrWjEq+2jT91
W8HZOdh1qxy7zhXrKe/rZ8DmPVy5eviWV/p84zF+4BjaQh1etJk7PXcEtsAnUYnxmj81syLc4z/s
aKidGqNQn30HFmxvmj/7hwhF3frf7HP/bu7v2fSX88sP9M/+t9f1meev/vL9/Nn/P+aX77+a3789
5uuBA5Rn3TW/B3rbf2uhQE9xgj6MsyCTLgT4b2Y7XAbiG/rp/wyRYR+A3HYsOE1zBz0o2niON36F
1waKrVK+2ALmcTnbES8ev0LkWRq/7BmJdlf73H9yjG6H96RZpAiu3NVGXFWLJFWsu7LXbQQ8OrGS
LbKQDbeqvKpqnSF/NedRe2iDYdjd7KPWm3jKAvUJWWe4TGks3ouufnE4Vf0BbzdVbHhj7dTvBjRq
lgMYlk1SuBVoPwr0tKqjrMorWSg9x+W+0dSQUHgkKaRoFVNzkkVcuM0pnAtZ9czBXIJ4aVY3W2W0
+LFl3VemaKMb/rSQ4+QQ2TAWUGXJ6azA+9vqezfpSL1V/kvumOGx623tah8jECdDYiGnqaJIwt7A
OHc9+Jc4SQ+l3aKinhDNtXUzhLthtytHHL3kzdmkIk/6zL/LpqchZHvj5my37PEJdZDpyUG7gJTS
DvHF2UbazYiwKwuO0CLNzxL3JLeNT83ggsAlLAPysVuVS39wyChIxFm2WuGcZ0WU2FrTg+mpBcQ1
74ZZTDZLXdXdtygYv2hwCX8k8b0NydBfWBbxEdOcJwhWf90mrFtETthBp7ZfBRlu/RblueAMAmre
Yuo9Ur6QuIadagdEBmiA3dSyOMjagGvkIq/KS92Vw/Va4Rm7MkXCZzYQCEQOP1lDqU/qeUlm4qnK
iiHfVt3Ikhmg3pLDyeFkkraVwYKC9KN3n16dL4diNODdFsraV9PwEGv99FibEchZwHK7QTXdtdME
9cYZUIzVFH94beIZ+NhkwV5E7fA6OpG2YAOYocNA61TGPFEQwDPScEClpOSJ8atABPJnlf1RdFDc
Eh49LKAzaVDdS223S9YinJpEGreN2EcTZ66SZw/0rstW0aDzX9Ltma6ZE0uMC35tFbV4K5RZQ7yO
3QsHbtWdQXQJ2lBKR75kEGyYvFmUDdkRmeOIB1mwuL/oqgbK0IdddrWDHTCU4r4mcvshT0hMCcUE
dvvfIUZY9vgNg7ebaQLSuVN1HNq3aTgnRdiGJ+N1aA2YcplMbbbSPISQK4JxTvEk9C+g+Etfbb7k
pvDPDjDPhTSrsUBBw7DeNKiWnPc7GyTYiZuKcSiuFDGHK6vZvoorV1m1UcUeKc+MzdRp6cWJ/exa
pEidIAwNAtsiFOWcE1m5VXV02My6HS+p31lk32j2VxDNm8Lw8+9537zllTa8GrbarxUR1UcU3vpj
3uTlqhdt89yVqbfiiDzc1Vo4veJfIIzGr0i+6LXxNXDarwqxJqQJUlN9k/VN2j8ZWWM8q8RO8eed
XjOUee6DyX2Uncr5K0POg7awQ0jLImu3ijrEm9KA30fuy/Cid+5R4bn7YTlwMPWB4JwwRHWSlEy4
dEPffJQjKXS5nTgPA2Sxu14jDmAkUvujxPmmu3bxBfJ+svNtP9zWjdm8z0dGsgMqvTBwx6w7VJ0Q
TyIsX1v8rlsfX8CumsGvjatpz3PE0Sau7PCA6C9JkMCsloh9ic9B+VEKZfyHgFLufuSLPwauHe70
ItR3Tu2pD40P2xvw2PQP8UMAtJRvle8kxN3U4t63ka2uOxvJWUIdsryO7tyZIC0Lb5zUI7E/6Wac
QytutuuVA2TaafhCXVvMuWOg8RHbuoHR/jUPn42FECryamWRDQd/snEt/n0p67IQhjEcVNJI/mcn
tVFUjp39fjiYUcksBDAGxAiBSlAJMtNDrTv7VWg+FNXQ3UfuR2ToyKonaZAd/dF7lG2225gPQdGp
uyojJrUnpSBaxmZgrLvc0jjDmus+lNklt+Yc7BvdXQPGY+Fs0xLK31gIbTdVHEmTzG6zDtY48akn
4r8RsOza+7oOCftX+7OsAbxt7wvLwcOcxWItbbKYeQpoFWhnhEyYStoaT7ylmtIcrj3MN5H6BzwU
EyzRjtytnFgLtGPm+MdS2A+c3keXRHURmQmch1Qv7YcsNZsDmtrhQlZ9exAX1BRx4XXO9FFr/WEQ
RLoobjztGsUwNiw61HcCEMGfKvt6UB7wPHUPg13GB8cU7sL3/B9GEc9LvlnD2nyyStYmDedmiwGC
8ouIo2RVe2XN6ycIARAleLJrFiy2Tcq6mlbOXRuoNSe2eXfxZrkCELHjU9sSJTgaSvrm+8g22zag
OsuCLkCe90Ph1fEnKn7+oksNhD16kGqxUwvEICJCM+wufQYXixZWG9kPLY6/9TgQfkjauLZpypps
DAIPdlYm9LuORe/e7/gYHXW+R6hWszOmPj6R/s2tyBriC1KLPBbZBTyMs5hJ6RfTE/JmKu4RBNkG
2zFhrwzaG/oJMRmH/KhtQLZNYJf/GOq4L7IZwu+ZZAy3ExIHaTAurE6zXyYLedywrdhU+xUZ0iJe
ubVfvRGBhDKEngMf1u3qrUgW7IX8t1G18iMokWQpeyU2Od964iA7Mg8C+bJykgwsqqi7s1l7Fb9p
q0IKtVRencAlKdLFO5GL7sn0laU6HgPz3CVFiGbNkB0EEkrf9CL7x1TN6F3VCF8MIwddWc3i3DVJ
JgJlLVAXqV+dpVyPANpvW05Z6Au1r7uLM6eRyUxamXFLLGYHDr97dOZ0XGnqYx86S9KJg+skxdNE
7uIBkeluUVZxtxuIidsgj6Re4iYM4VdoZ1kjUpbAlLmAXNhsY/jEPCF9I1qXei8WSpFaj+BYxGIc
LO9r15YXVCAcf8Gj1pqBtrzqKcxiMkfKLNxkes6TstdjheCoBE1XEdkkZjT2CTeVPq18Eq5YJ7bH
a7XsPLFpTIBMDsfS/BmiaOPEmqoe1LhGZwvM6CIRXnmSRTof3lR88sPVGGc76DXGUTaqqQF9BB/Z
ujQR80gcokIaw4/OiZ5uLAX0/UgcGD/j3LiPOle/D/KuPJNgCNX1X1M9XzUQJr1htO9u9iFWjKVV
d8VGC2MfTjSCnbvrdNwRid0ZzetUcmIkR9tjXfU/tHqCrT8E+ff0XPdO812JzXZhOOX45FSTy//U
6A/sbN1V3+SfrAAsVDQ4Qu7ULOAkjBQ7Wb01XKscXsVunZ3+sg9Gq64iuNor2e1W5DkuDCO7lxbD
SQtnNYxauxSGm60H76AKv3uUReDw0XqiU/eyCqlcg/gLiWeou0eFb+EjmMts6zsO6vLzKGmDpkn2
uha5B9mvb0h8iSdvcx0wd8tFkG3qyRtXclRfGd1jVamvSJLmR2kaHLRmuzo6y0HE7uWojQS7ghOK
s9bjiBs1lCv1qscZC5afu6d4V/zU3xiW7h9wK2uP2gTeVfYY7PoT75b6VKtOta/Mut94DVrBah7t
67wwdURehHcuG/L9W9c8QiUB4YqWwMo0ZkgV0oQrMLDVHr+l82bxcAkL23gNQi069sSgLQvPct70
oOZWqFYRu+zcfDU95E9SJ1g2ORHzmubE+zrVtSPxaeE2iqL+kjdNsYY2qj7irbeWRl1Hr2UZavBl
Urj01vhVQRDiW91F+yLWdZ5tzrgNvckjr4SiDbg5u9ko2N3gjbc8wPrJ+O6ZibNsJne6K+POfgkT
ax0UE3b4K1ttgptqZvrwngm80h1YVw9PBCrkOkcg8/AxJywsKIbi0hZT9eAF/YccXjjCWqUmWHbB
6XUcpieczfredQk1b4uhO+u2na0D1HafzVIzSWHNwo/aQj1abnmqfh92vfUDyMGLacX5e5jn5VKt
NfGYDaO/kTP2bD2uM9pwW89K2iM+NVj5czkMJqH9WvhhBt1JxIJNFDNmRFX8o3HiNX6btWd0ETjv
Vqjz9+gt/aingfEU9IRh9In93uuEsijQB/YGFOkn1U/YRQIomAo1Q9Aru0bR+ZnR3nHnaJcyio6o
1nY5Zp+eU4YIUHnOstIqsfNdqn2XAEvqe1ST8dcQQ90Y21BBIly2DjE7tICQ7KVs1UuS2m1SC9H2
M+8UVzgrmMX+ZxKsefhrn2WrNYh2perRDOvkMipGNqeqDc9zhFmRi31VW+MLe/3i4IsoWMvAsj/t
4WyXgWh/2gvWC/9ll/2Voag4kUzNnZpE/iZ1tQAJej16CTpd2bYx/APbi+KXXijFwRKIX8rWXEsU
9h0jT6S51XUFaupDcpq0+RCnqT9luIehdMmh78EU3KI/pI3zTo7jf0V/KIORHKRNBojIhtrkXKAm
ONTWAR27KLSdnEnnGFmJxHvpcGevhYXkSfHeoHj9Ws0AfZyAEM7mrsl3M960OVGN0lNgjP+HsPNY
chzJ2uyr/NbrgQ2UQ4xNz4KaQQbJ0GIDy6yMgtYaTz8HzuyMrOi26lqg4ArMIAiH+72faM2TPNPn
MwT9z4MyJTey6rM+z6xm2/8aJRtIiP8c6jXit1F6MP2optrc6ZoWnds0tlc5dJ+VKFBZl3Xy4ENt
2OmFi6sVJJ5zXXUtC1y4f/C8zGU3xR1/4a8huINt3bJ1Dtd+8lqeB2mymYkrv1Uqqmet7Am8Qyvq
UFl1Zl7tKoRuF4lbBxhuzp8Q8wny2vI619HzJ5hFZ69STyPuZLTunTVpMO20ofrhGh9FHg3fRZEZ
S76G9ExqWdwEGIRtdOx2z4EWCzzSanutpC47S63Lni21g51T6u1umIuZqJBejp3qRrYi5tABZQr6
46iG2bNo03c36q0TnO7s2YzYyvNU3TQBPxs14VPrSS3ewPAhbxSY0SlS3PQB5tBZ1gsnz0FoQBqe
cFR6s/tiNbpW9oztu3ko+vDncC9FYixERf1kWMl/HO4Danmzpvw6HBF28+Dbrr60UwM0hhF6y9gl
2hMbI3sBp41e6vbVRdToqalq5eInJNJTJ3ppjcC5IcTT4GlTxC8Du9aNategpbgnC1ex6q0+ejjM
GVVwGhrc2Qf0oXf1iEWS4o/dqgkK8TyF1p9FgjtFmdxBTWaJPZMw4GssIis/OYY5HKXTrvTjnav4
vWPHIf5l0furqirxLOzTyAPCWrX7KinvI9Sp1S2cgOa3It4x7R6rqPuyVfNTEFcwDD03XRmmiQLi
fEjT9j1BLmU/diXGgWMTpWcNxfFlZNvtRhZlP3VuSEedJGJlZNcLVEO1co0EFF5njI+DRxQhMupX
HAhLMuSjWIFGmgMKCG6jyZ3cDrzUnkWTLGIRN6+mYak33uAoSznK9/V2mQpsomWr+joi7/dKoCU8
pglOanC8G1bvUboaa6+4qUPVWhHWDDZdwhscjYHOgsfIDsw2r6c5Qt01gNwj+CGiJB3Z/zio070x
y+SsWHs7i6aveL+jUbYk+hg9OU0MMguv1I+0BqnnWT8iYAiEje3pwciwoR0G0z+YAj4bUhHhWrHh
3Isqx69oItxMNh19RPG9ZxYmNegjbYltwnbwCnsPd9s61aFbrtwx0V8rXZzlB5lhsIvhQmINx4u0
UCegBrkXneWZVZc/FCWwSQT+pb6sGhcDe9zFU0Kfu0Fhw9mpojt2Vt0f5VmbRT/P7F4oBzUEKk6H
z+ovXXFH76+tbTfrqlgFgcmYtFncBunOxcrqmjbruUG3pR69ysZihovk4WJMnORRJr9sxfzGUim7
lU34B2QrHX+LrWxkCZJcr1WGrnKTDqSTg1j3L5jYiRVGTUCbQtjsss6bz4i7rxVVJ12MS+G1vvT0
eteRvV3IHp8DkhBpKdceSlCa/7pImPJPcUJEfuaPkfVyVNw55sqNsSOXDb9dnQ80z2GkFndsJdqn
OnNuw7EDCTKXHC19UtTQPcmSXec/vHTW5BjT7snG0R2vyWI6irlYgGdelKbTA51gpIpozVL33e6m
rafuKe6CcZnik7eXY4l4Yy0ZmdNOjh1UJuyxD8zt9d+goTDidbgmyLEOSa5Na6jJRrb2sSeAPs7+
eiUWnFVqYaHY9cWzZ0W7SdXtd8tUrFUC+AHyUFA8wh+8XOtR5VjF7OeP6pA1946pf5P18jrhWKPO
6TbTxcrgXnfN5LwPrakx2zbVOQhj92TpwiIMoaEh2KTDqh6wlSydoL/AwuwvykzPr3hNTqoL5OxX
vdBFsCJxKVih0UM2+ELDrCJDgWWu8gtVcRF2Hc8ZZiUHWZeacbRgxhSrct9EgL81VvHr0tXHfUxi
87HPp7um6vEJaogFjnbdPVo2ZEQcAo79XLpWBaiZVGjOylIEXw0v86Q/yOLoRdnaT4Jx48VgEJ22
tTaZZO6ogdcuivkU8/iNWXXBvIShrp3ZPRq43mLVRAEgnBmHq03xNnWnm6ywlbeGKVWkrMjZWu8Q
GeXXBSLyrUndHSZq+RMvifqAQuzssEs9GkF/jLjeqNqD6LM8WI2XoCy1Q8gy+2DAk3FaIuQ6k/ZC
9EN1nymZuwvGaNgOUTI+pvrwB6F/64/IYh5BL+ElL8xk44C8uCGYHl6QwEVOxoqtP5zs3lKH9nuj
Y/Fre1ZycjVAAXUN6lWxU/OANkK98Fj3MM1RlAcv7s3DHJgB7j9X/nbqylqjLdMN+WE0H+f2Rmjx
0p23mizvlxgSeEfi16az6m01XIWKYq/atLFPOHi37HkinpagKHedYdjga2jwRQ1gtBMDJEUm652s
JKPlXJtFEEA2ca1uMaDUtWo19E5Uw5ru8c4V29lYCguvsUmZjYcPzF0qbBqi6d532XAisnKSJTmA
7KG6GuatqqoUbcrCtl2WSV1dZBePd9h+yjVrYaAGfC/mg68jvuFnsbuXRaPzk1Og7mA8X6DcE9av
ngXqC/4C4vy9yj/5LfDjGLukMH9Q4a6s1RSLgQJVlr3tTcGe3ZJ/StwQPyRiLw+BXyoLHvzmvSuT
n1fUyYH864o1ullbd8rUNVah+s7UYjQtqsp7RYj5o7KM6hLAJMDu0X2W1aOhEl5JJ3frzL0K29gK
PdQe2W1PmL7rgntNfYc+7moAy32DM1X9mqUr+f8wOfaDZbDlhU5n5wVc7GT4vYi7pbIgCWUt03HC
aKk3q2OkQDjdjPNpN1sByUOtlTbeIfQpEEBpFrLys4+Bcu9WFKm6DDPCjtIZWNPHXdaQqIp4JhcC
jObTaCc6eaAJHrCf++u+apznxpp/QfkLxmLuye/DP68lQJu7mtXeKjDb/GUs04ap1cv2vqeEK8fz
uo1SgrvWXZy60o43ldd3W36y+WuG6Ek7B25NKDCruIix/0SI9k74drzA2mz61oIk5Q2WJnd6HCek
T33Yir+kGuWZFFy8qjJeW9hos8r1Np/9uqhPl6GVGssMb76+zfrLOB+S0iGO7hcfbYoGiCzJesMP
YZGWI2tR9Jev3dykKs+FeJW9PqubkQWO0PN099lQFgSwIhsAo7ya/Lxa7TTwrkYWfyt6f20yNZyS
esDnqh3D+wwsz1K3QKGOFQCGPsjLd01rnjG9DD8yg2yo3jLruto2a7WCLaDp3+hOjamUIj6MMTBe
3XIMiOCkw6Pex8MqK0rz0iEBs9HrqL5tdRglem/OhM6+W33i5btgaJdO4ULRI2FGhqUP6lvZXMMH
xRmm/6jZIG5LwsFI8eQxNnH53dRa+OhowLgypSD2HuuYv2E0yd0Om5sWPN4rzDzZPSLOso+7OlhW
dZ/vmKWQXawjcxXME648NE1UBNdyLKqsWhg1TPJ//M///n//94/h//gf+YVQip9n/5O16SUPs6b+
5z8s5x//U1yr9z/++Q/T1lhtkh92DdXVbaGZKu1/fLsPAR3+8x/a/3JYGfcejrbfE43VzZAxP8mD
cJBW1JV67+fVcKsIw+xXWq4Nt1oenWo3a/affWW9WuhP/FCJ3Tse90WUKsSzwX7EEyXZkUBOVrLY
akI/VJjv8JXTCjLBOxtedJSlvvbsR2jv4I2urQYrSyQvz7Ih1weoVWWOrpmDUJfZJeu2MYpX3wmd
vTMlzUoW0RrMlpWTRsfBLIrXdgWiOn2NDZJByaQlS9lJjbtu5RIK3ZtZ+JQ52WlqhuqimV6xc/28
W2hGDn1cVmalA10t8I6yREi1ulSaMq6z2o1XTplWl9zuvv39fZHf+9f74iDz6Timpju2rf/1vowF
aiiEZpvvDco5YOryu2KsurteyZ+kKbyRgSnKJmFtpMV81KnPshe7iYTNNDsCX8s+ipkzIw+i01o8
feIPoHnVHbec+ihub371EnOk5FeV6lsmqrxquyz8aHhO0K2YPNIFsgQ2GDJK+Bw0SXufTQ5kXvr4
ilefImESFbn8ly/D+PojNQxd1UxXUw1Tg4dn/vXLGCovbfzeFt8Gz1sbsxq2Nh/YP7Us3jgTSBR5
IAz+VVk6Q7CqSHL8Vid7t+T4D3GumHDG59GyLM+CAXFgdUoJIU4GAlFNuyGGkbAQsOJTFSTJ9dAN
WYTquayAHKuqyCnQS5b9ygUb7ncHOUbWX7uQCH5ClcRHF6HW1EUuMlgJBnalf/89WfbX74m9mqPr
ruFouuYY6vyw//Yw64BDp44t9fepqpuNZrbpxmQNvSfcmzxFfX52zEj9ljkpiahWhMT9g+gcuImy
kA2FYz6hQew9QMuObrrUHdfxUGJHWDUPmLRi7TklwX3XRMn+WgzmFIvMs6gErretEmHQEyQtXNVf
LTIXM6J7H/dYun1mZuSZrhj27edYOerzor91Zrz8XNnjs94bgP0isci8AOTlUGSjf7Bh5OfXcmBg
98m3tZWt1tzlsx9CgsF1hCtHfDYnUZpZy97Q/f8y2+r6PJ3+9bF2DVszhG7PQQbHsP56h2pVq9F9
hwTfKWG56VPVxWUJnSTHhXhKOIb9OxZyp8irumPRuIgZdHnzatd6eDCSLrsLRZTdaQkuqUnvmntZ
dz10MGT8oMC4de4n6xABTonxdO1WFtvRyu76QncINifNZpQf7nkFye+87NZQZzzkQqBzx6aRNYuh
UtCvNmJOS5gHhJKdehnbWnF0kwK+0G+nDcLMu2jyLp5awwqIMr7xPhE75jDrOA1lvB16IzznUaKv
gdf2dxEzxwrDyvjR7wjlEc3wnpWih4o3TMpbEgTfFRWQvqI7R3S5p0c4a/eVqTW7CQAZ4eA2vujE
hC/yDE7RDy6AguWvqrxBDDJq0mfTnQbnOqAofRisKfjZz/FNB/3SI1wZKsxa+SyMN1l5GX8j/ASB
20aMyldLe2mKHj9kXUCPns9ie0LSXp7WU+heK2URQL550/wpYnLk/hJMezyHTZO12wRAveXBj3em
Myp7ksAxSt9KbSw1J8AqAbGBI1YB3jFRmu5AXB6hAEqy3vIr9hq/nQL+XqNaP9189sldFrcrWbZ0
63tk+vXWy5t9qBbBU6C2xUqQozjmk+mcXPLoS2NOCrTpbLyZiFdexfmGLKu5x7icPLLXktetrPFK
Z5AMhsHzsTJ0oLzOhIexc4lH18CyZCMg5ejcV+giCG8qlmaVjotRjbAJmzsbjUs6OgvfbcNujpPb
qydQpT8PWYZRDzEBe8t+ftIXdZeqp0gDvoi8/Ub2s7QPdWyCs93Ezu2YYWE/eFbw7vawY+JRsC3r
anGxB/Tu3NwI36suh6DlOQk4IlN5IB13MjvPeyJ21S3c6IZc2nhSvEr11x0em6R/gdu5ZXE2FPgV
SPdiMZ5O5UHWZWBe0QTVijMRnae+QGOjYqfur9kKEwADA7sbEXP214Vgcatk4EfkODlEnrlBBOEo
4a/5vNbkIJyf8LCskyDhi43A4K3NyQtWNtuKtdborHBQ1z/BBskPwqusc23r1nmMQB3+/ZtDLif+
Mi8Zlm24jrAcV9NNRy4Tf3tziDLC3Vixim+KGWVLm6jQNi8LvEUBMr11AgU7dO2ec8dpD8ST0S+Y
650IpUS1ENM5mRTv4gvzR19YIz617F9YTtQ3Qh/Ul6gsFrI+8IxwRzS02MiilmERCoLjkaidcTSD
obpettQKFuSNmp4mEaSbRNd6jBeScKM7vsOcEtsvPfJG8QyK/VKf+kuzaPN3f4yddY8x0D5Bd/El
VPMrwDhCq/Raj5t5+5IQT5ZA3y/9M+olYNgNlQgdh0NYOfnDnJdcFVlobmRRGZv8DCt1FxPvKhBe
1mF4B12+j9q8eMAgmwxLU3+Mo6Kt//5uOf/2nucdYpMIE9wvoZPG+OtbpCprwyGLGXzrghYnaC1/
mazau4vS0j71edUvGtH2b0MbgB/wXQu2sqM9oZGzwRK7fxPdkGydVg+3wkybdR2AdDHAlxy0+eCQ
WTvIojyTdYHQydXY9k2kx9mF9ziSLioLrhIv5AtigdjFDjw0fakWR08b+2OBWcZTM4pzUEXTGVGi
/MnVxQf5juZWloI5SNkUQX2QxbQN+2Xl2v2+mkeWPls1fzLsrWwNwY2vjbSqN76rpzfBDDkDA9ke
u5lPZM3a8e2yqfv6CGoPqKWskW2fvcpeR0bcYbeQ1ShNtVH/g8nMmvN7qW6RHyO2ec/8XOziqCaY
kqiEMGKVrkbczV3rxt/ZHuTM2h3tWxspt2khzNy+zSvzVOVi3Jdzg2yV9Vpj2f/lxssb+/tjqhOj
FJpqG6rJZk37usDrkaLuetc33kfdr1a5VYCoFUp/PcT84FEjcZ/zKrI2bCmiW6t0rLt0QnjXRmBR
lsiDJ2fRmcBB2QLPplLdOvfMcJHV4GrGHikzeUArKjs5NnOa35gKiyw8xx1Upwi1DKeOpd7+73/U
5tdFvi4MlZ+zocKENQxD+7I0ik1ROoYWae+25r3UkJpvG2aZ3w5DjzoffEeNBcpkL1LEpW9BjfQr
M/PcS5nq+SZme4+REhqkIsu9m9IJrRsVCM2uS6bp1uuGalNgzXyBftYvemNsDkWoEYs3i3oH6BqU
UDKtHS/19ib4vRt5VqhRdz3Lfp39p9bPus9+JNbi/zJV/9vDrwvX0h3NdAzhzpv3L5shFiYTe/ax
eo/S9CPLzoTnvdshiqxTOGN5JD5H6Gm8QvFIrD7r5FncOvpRw2DrOqBEo2YhT6NpBhEb5biRF5Cd
ZQNKNnP0wzuMJK3Hn1DvDoWBMhgDtFac/vYK/5an6lDPUk1jsu6JgYI7gDCqA+iBG6bXZ1vqmMx1
dthqt9cuoL6uRWPu4qO5skBrdkQGts4uVZ0+6o4wb6TZEE7E2cVXRbMTiOhCwKIoD7JvnsbXvil4
f2chyqDd+cqw6SO9hu7rtNqiHcpbkPLOe6Am2NM7gPGIkNhsYsWr2fjuu9XbzRLmAuoiWu9cqgQx
Vn1uQGyIcHAeZGeQNf65mDxEN+eGbGTt0ngjZuAiyG/bQZ3DQzREU/FiAoj8+8fEls/BX+YAi92w
C7DVth1AiMbXyACSlYmGlu27NYAcL+uQ4BfuAutI6e3n0vT6lahraxfMRaUHw60aTXYrW3l1495L
VHgshHjMWDrJ6tECO8XL7TtqoPZzq4H/cHJTXcpGV8eGxeNR4TC3Ovld0PePuBOVJ1EK+1b4ob5s
UVb+DswdRpUxvk51AeoP15R9FvrFY6VUL7JDp2T1wmrH5g65x/gQ+FOyTrxB+daEC9kh1zN3VbjB
ePCKzMUn3uPVP18aP71H1rfWI6sYYzcYCm5kknjppBZhP7/n/iJztFW1qL4b5wP0n591VWZWd/KA
VMrvdbLz51gl6uprv886PUIpiTXFX6719fqlDSqIbZJO9vzBttVTACfkLTGwF4rLIdvntWK/9hG6
8bX91jVw6JJOrVBr8qw3u8QOHMoiC9MOXAkGI4icUQ+9EmpCnVmXLhvQvE6ghrpuue8KEn8IhSQ8
JoaPXTR0/wj6XDX2BxYeffDs5s2Do4N90fP62YUgcDuZjfMAnM1Y9y7ibiFuxA+jX3XY3OF7FCFd
sWThAsJ8aM+y7zDh4JVUigdrlb6+RjKsyqdkIVuvh7xZmm403SVsiI5i0Iyt/ksoReqdfJE/+RRZ
wUh72mLFfPmskgO+jP9S/HK5FkbfqhS6tZBjpczK5/VSLMdu1AJLo9xu1l2fGxdRaA0JDj7WmM+G
uU62qoWrX8/+vl+OZvjGVcmxeTPG3ZJwd3nq596T0VrmtYHYtHZ0JUJetjpzb3lWDD7gFPrF5Igm
AxLExFoMFLUa3clD7jWIGXhhupzRNNe6RpjT3s5muPDcr50PatPCb4n18+fQyG6Vkz61yz4a9TXq
Rk+m4453tjrVS63v6q0sysOQae2i75x03zXFdCfrtBR4sALpSZZkfTG6+9wpxtvPqlZE6Oe30SUz
RHMR2YenkSquExyNCLWOr9h6fZBv9C+uopn3gxacmtEeXkVpGaBpUG/CIeX3Xn3MTAO18jSmBbh8
GIPLaDTScpn4Jw9ps3tXVYaH2o/YRZMy3PrdNDzo5WgcZ/6h43ZZSXwSDyhwLiAF6dvligMZhZeT
Fj/ovCPQ5R/v2AYWD+qQtmtL6/W1LI5uHN5lY7mUpWuPsdSWpq8rWxjLhM589sgIe9nVxvBM4xDq
Hau/PtthE2nvhGn19V42yEPSA/vcuMKYtaz6aiF7y5bGVm+DpCjvNRfx7LIR/W1sO9rJawEkASIt
vycIkKXIOr7kaZptM/QUd0LNiyesv+5kh/dQ9+2bwK6VEDU6eB1uY94OjjMQUxmHMxTY9AQZYHHt
obGSOSixefzsIbv5RYaLmtWATDZVh8Vy5bA7DrAmH8Qwf2dJddB8ROSDlGJiNd4+y3pjjVpDibIm
gQp78NLvBgI6ZWwNPzAqAliMpeZ9N/nI46SNtfMidWTudexrl4RnzrXsPyySypJdccmydNzzPk5R
rHhpYXph0jcgAFjnPw/uXPysK1KT2zgTLTcg3NxFQC73Fau+pVQOSCsb3T0VIGZU5vY5UHktS8WA
aUzu7bTUj0XPtzwVPYrPqDa+T85MWdKU4ZSqhKpMzER0k00qyO9l0WjlO7wh0EeBm8Olads3qLlW
kpXvEyD/rVdPxVYWE/2mGDzgYcNY7qbRrDdyMJKQyxye20uvKMg7efG4lvVBHe6aSBNPxaR2N0lv
ipW8jFbZJzUhDOZlPdIBLbqTibBM2ILe8GZiY7wobWlQNI13GLm/y3rNB7sNvlsaGwyv8XAI5u56
o6g7F8O+texVqOJs1hYpXxDQt4ZVKCh29sPbKBokAMpFjN/aso8d8WSprb0Ymnp6bfw6xu0pHL+J
yIe3Xuk/jCjbkSbxAWEqf+ZwIyMCFeeSHXuwIM296fO0+oj99E4ZOuNu8sMMxrQYLhmw+SWECW8T
x/qs7au03m7Um5y13hDUay9KFhX6iWdXKJm3MDQYghVf6SbOfFTyozc9UF12WGWl3Hq9ptwONjpg
sV4eZNVnvTxTe6/nj2LB+aXBDAxlPfFh22qwcOia4rOThMj2mIr3NGZGAqLZVS5uXvh37HCchQGF
g0wsdZbfZyehB3ekKI+RavQHY9DMs9r44oxfSDzLsq1llTykAG2waRnaG1KRRGZblgyuqgVPfQzg
FuhLDIqkDZ9Q6rDPcVcyX9FoefHw4BsfeRmGT4WqVytnTPE8cofmdpgPhR4h75BVO9XLmlvVsTnM
Z7JRditNo1gKSHxrWfelX5kM2F5aj5B2tGOlq9Ohd9MSA506epwG0uA+4IuPEN+MxvQ+OhGECw/p
KfKt/rT2QYxdB0HgKzdRoi0EUOmDrSMcq8FI6xCsNLqdYjaXaxFVefM41qjDLOy1Cd/uqckwMKgK
HpNIpNVTCVFwjTFYsHV8q3zKDOQsmdVt3GIo6qWJkaiTI3o5F0PbtncBWtJLWXTarrxhgRldiygq
ugd4ieCP5s7pZKm3euH/SPRHL57Ub0DB/4iAaL4Ndekt/ErYj0ml16vcsYI72H/5JuoH9XZQyoHg
9ajeJCM3KbEKJFbw81laqt5eYNjGO5X/9pY2NidIeWLlV6PGJrv7oWlB/yePhlIlyZ8RK7tFjDXC
cxmOwboqgAj/6WR6uoqthCdAjSz32Jf6DptFHoDCtJ6zMjNuCm8cL3OpbAq+KT/InkABJwtFMyZE
TNX0yfZNING+Ut3IVlfL0FxE1x5IPK16N/So3LnTRhbJGkfbnoDeehqz9Ak9KnORtkp8dPM6OOu6
9ieTYfcSBmm+K+DZrC2EKV/83NUI+xUqqiy0ul1w1IMmv28yZhDhI2wzV9ulWR1gM8sJtXtp0Ltd
F0OtbmUrPxZU7pMqAZ/FJft+VQFTejaR0Tvbvfnb50IKTNdyjNEOGx17Rkvt6nscx3KgySWWXbEV
nnykFldOldYvyKW/wEzi9xn1SzLe7ndn8gBqzYME3JPtEAiswudBgQNSy8DW+GUKkusgy+mXTlU4
3/0+RaDCjup7f/6kVA9+/yRAcPVLVvkvluIrH2nZ/fZJsHp3k2ItmEsFKNE5GS9T9PJQpc3mv2zy
5lhHLpP116w86SHdVC0CZwCQ/j3O02ZeESgqfAo7CgyEP9v4oFeZ/pzq0dvkR/UZ4T/9OTBiEKx1
9TiULH360VvJTnCxsTUGan0dEjTjTWSCKpLFGTC5RYXO4MZxCWdQ+hXaJMZOXhGJSFAWRUzyaW4d
w+gcY0Fz0diV3xD9CU957mW7IMFngdUawh9iCo++m+SLIGJLmYcD7NJ0wBkrsR5lD394QfOte5Dt
AbYjfHZzkqVQ41WUjmpyM7rBs1O7FoIpBrtx1dp6laHMQELnCLcUetBcrJUs2sVxFIE3ougm5YC8
pmvvZNFsLJihRaMfAmd8YCJ+1h0ru7fjLruP2XKAxCRC3xU8C0s/4uENs/QgW0GMtLd/fwc149/C
WWT4XFcVxGosWELiSzgrsplNytrp2eEN45YA4WSQlZyYGL0UcawGM+3othWqebCqjB8VfytEO48E
qjWKi5d911Unui+qPL4vMbHeO7FoSI9FEMtdtERVhIm3tRoq6zEvule148XcpkZz9msHtZVi2ieK
3r1OXT/tJgGMM0Ac7rU0UN6YCIGdLBOHHPDh1+HQQ5q9U/Po9PPVihaGrOtY5W2PPcnzCDxbDq+L
Kb8pyA5jwEW3coZTZGZaHVPQpy/Oz8903To+OG5mLmUvXyDopzE7HuQ10EQiWTeuFCcalgORwIuO
wtylwHzBZ3o7fVa5AkyMMSDaJuvkwcOKZ2OirnsdipyzdjRL60XFRPfo46+4y40Uvbf57LPuP539
fT87cn9ez/119uUqceiKLdBpcojqXd0p3jYKwnDJBm2ad2nTnZYGyUa0Xb76rPO1dlp1rWas5TDZ
0Jl6uTRTu9t+1tnCQTBt1MuN6Kcf4MCRx6w1wZPnq3thEMaaRI9SdR069+i/50srC9o3vROP4McC
QDjKmgoITKpTnoyyq9///vf9b4lsw2CPACDDgoVO2Fa2/5Ywyiw2OaHeBG8I1YTxjWXvaiN7hODV
fFhOuxVjrb2rviOWgW4b5xJN/X0VTNYWsn9+zFG/X+QABxcgrPiRzwcFWf+VFYMElUW9bk5//082
vmZNDNsVtkFw0zIc0zHFl8CZpal+GJCVep/GYRW5Uw30gYOZFHg+23azY5scL3rV+1mnDjYW3/jZ
LfTU7N7srD5A7QNurkGxIo0AeSpN+zcfvP4iFal626MZ9qCM6dlK1f6tqLhBOpYyuzRYQZsu/Ey/
HZuK0OZg4q+dJ7zkLdfRsE2kRZ7Jg+xIBr7HtyrM/wsEwXC+TEz84Y5tIaJs2SZ4GhAqf00ewaIH
YZDN9gMWE6ZIyvxIfsafjbw5tedDqvv50SvgnBPA3n+pl0XZ47OvrEtEjlZrYuL1N1/kS7/P4ufY
3IW4A6spQhPW7O8NxM0PgXDfIA4QA6nNEYMG2xcbx6xpnbvABF0OMOcvsgq01rBnJp3QpqVRXqRX
sXGqndDcIUc33KtF2SOmcRFRziWVjt+mX7WotswD5EUUrwwWwAL8g7wIDLPxFGMdJxtF3cZrr+hN
mSg5JMQIWXKSno/ngzxrajNfILPcrr80ZCla7QvZ0eJRWeoaQrJVW9jI6cXTMjDC7tFOrPHEF3Lf
ph3qXvOhHN5gTMUP13aL0CiL5Poo2wBn6FnWHPMEzxurbNBy9QMNzwZDPSZa+fNM1slDPLd+6Szr
ZGvdmPZe+KjT9JNfHFS3JfgwJndCKwri4v86yMbJQfB+k5tjcZDlz2Y1QtKYpMFAktbFb1eZlI0x
v3m1+aCCy4i0Nj0583sYeEh8OzXZub++hgHJbzBrbcm/z62zmw8SnBmZRNAC8iJdmap3ot3INtkr
TKdqj+rqyEJlfpf/p0/VunEfeubPT43SQV06gwCKkE4TCroYNCZI7r3VIFlgpRXuGeKmc5bFXh+V
N70nim8gwHDsBj07p1nzDX9h44SqvHmSZ5ZnsgPEJcMqC5Nt4gS4RDZE7POxkajLtSx+HuSICl3X
zyqV5MOi1WJkUppeuQXgghibnjmbQLWUW1n3eQgsP1j6RZjcED2OD2h44QA4n8lDrXhjvpCnZK2S
Ddqo56gNkmPkZyhgOUW2drgNqyoqqnWKzAaqEuhBE+QaIL61f/pljn5G32UPdUPcuh91dX0t1m17
52IbpBumly9FVhF6KYsOPzo6B27fnrJoOhL8SW59cnjIngpn4TWm8TIMurVuRT1tZTHHHHBhTmN8
LoPaf65YsWhuYr4k09hBWP7LKKu7pJBkWG42EXEBvf7O03wzAlp78az8/3N2Xjtuo2m3vpVBn3M2
cwD++Q9IKodSBbtcPiEcqpgzP6ar3w/pnul2edC9sQFDEJWskqgvvO9az2p25cD2pyyjCqJl/LA+
ANLb5FpRYN7G2OlPRlWCEB6d6itq0OUF7Eqy/QJB0AmwkHoTkz676x1IoO6plHQf+iCsoMsAlE0L
1OuxrR7XBxg1TGqJoktvk6daeWke6P3T4LBpDWC0sXNutosJ58voA05EPJRiYGPJrO2DWNU/6i2S
o+XuxE5Rc5vsV/KhMTd2ZIzHRVyM7wv0nBRJp3olzo2yX1jAs1ZjRlilh6itcny5Tncay/B3w4Y6
9t/pJ1T3ZKBN16auaU8hwXxp9XmjxJ10B29hepgc6koVGtJ9Wqjjgwpl8V7o5/W+9ZZGsSpUN5Hp
rYfULu51XTePZCpGhzbWtG0qK+WnqWi362dhjqL3om5ur3lW08KbDOPHxwuI2S+KsnhRNH7UpPLI
hzEa60eDwKf1mYWSgkCrDDwJLQIcSQ+djTNO0We8Gj++CDUAsjfYMDo1sjru5KwuPLMBjCD1IC8L
HbZpW+OTw9xaOz+uTOsVkoR+XPnPXZP8//OYX/8LXqdoRbMsC/74L6RQNf5mWlZ/nZVJptJkxJu6
pZnO+1nZMMLOyU0xftD12b5LM3FHfEf9ogjyMXsYLbv1sADbYTYqBbOGzqA3CEqQ0+AHZSj1KR+P
VXkFQDxMglKCJP7f1yTdclhlTMluvfbj3tr8m9YkmJKft63Lyoq2pGkRkIuESHu/52Hv0NYVGuon
vRkAb0LdlRtN2Vs6MM712h+3Of/ltvVxTnlHaqg7STldKZgx2SGmOH3s55rKY+YEx16tDlMxJ9pO
GQNrOwlmnh/HpNNs4RnDRBmzl150ma+1jXWsHYCiRvuYWFLGqswsDnEU5wzPHCZT/530ReWGlUnD
9Bd/Xx9FBSDfaDZJZuthEzxZSFqeK+SC2761G/OajUUNay6unlXB+qONOvIfl8O4Kv1QC5qnMJ/1
e35/rPkWgc5kkbxUOiRuRuz07DTIdhEkp7uBLu/ZCsbtejSlwrlbrzXClqGMkaeXWuCn3fVGycxf
IGgFhz8evD6fKtVWXp7647HrczPBbLze2I+kjsehhktWU4JdGMs1a5WheqYEbKEEqLLj+pckjvNA
51KneBv3H/quoMLLX2SSV+DhKR8hbhWW8VLl8ZcomfNv8Zy86E2ps+wfA05QG2Uj4ZBPywNi5okP
sVEz1A0OYutlufTj6rqGUqeUb1aZROvpGm/ij4VVo4gq8P5YSkEoJXMBd9xuFnq+teO5PrAet59o
E99rWqx9qYwghZgYaldNi6prWLdMQssdIpqvFT+sD45chAcrbvptPTDgtMm39X5az9Fmzoik1zt5
yWYIho3G8v+aZawrBsWpvqhO8ozLqwfrpxpHGrmSv97Op+4lxAN/Wliqu0FY7c6qHOlTBLxmfUBG
ftRGHbTmCF89eSpiCjTLC8qh3nj2NNsX3MPaXVv1tGSWO0RAwxeSlXSvBm1wmvO89s3ccG7JgMMF
LunHtilb8GVV+MFgb1CFyvTcW1Z1nhodftJUTM/YPOJtF2sFinzujSvAqhLRT9f13gbPk6UXz1CW
xmtDbAJbEh6VxvO8m0IJGJKI5+cuEaknE39zWp9kOeFGgG57ktpBulkFSbLrf4zv5WA5Ue+vTyJ0
MfO7wDYPIM3aS5PAZpmnGWFHu+ya4kT78MchOVG/H9ZV0JwoLf35cL03big5rM/tlnSluA4p6eb0
Hh2dxr8RBcc47I3frzL19Us+dR0cFWzc0uaX+9ZnSIGx0VJTRhNySIsgMD7VY9uA7AA4hwCTkn1K
g6ZXzUNWLmi6oJLJlbKSUzUFxmM62w8/bs8ck6obClm7G4N7VtOv6+0tSxIvbwECYFrKbnlXdW60
SE2kibiWPLL1O3Ouhyv6T/IgErC6vUBYA5x3YxWddfxxlbwa67geBzRjdsRuwshhkgWGo1+KCYxl
WxPV8+O2ujYvsTxLxz+Ja5bbQuV+QqodMFiwfEXl1ifx12YIH6wkiF/7od6RVFxGbpV/zQkIT9xK
3LEzNiK3TBOIFuH82k7BndnYw1fSd77PTam8qLM+QgUDcDdS9nahxIPZDSwLpGDGDgIDm8M8JAfw
NHubItdydX3Qeq3VOrKibDv31tukBsuMK0W8Rr6+Bh2EeAe/8229+4/n2QPRY1E0l5s+yEfXAXOO
1zQNN5JZ61f2uDJuVkU5FE4iLui2wMQZUfsoRayV7bnpP0OKuwtC1Iqu5IdF3/9wN8WLqWl1Nq0u
pjDMlVM0o/xZ/E/dRDSFqeWl2zejhQCNC4p92B8qMuucMGEhgplV5eVvENT6Yxi1n5Qln229cBYn
sQjzCwHx0mm9aX2oGQGFDOCc+n881opIHlSMaJ8ljeGr6hTeqXk3k15lTiTTZfqlS+R+ozpl8UQu
lor3Vgu/aiMSmJY1tNunlZ+C9flWjulC4FP0D04M/HB9pSZUfn+lcglo1UxJ3ZlSY1wobZVGHF3s
5SBjGXrJhzkD7DbU8ba1pCUXgXusTE/wIZLP6aGEpGqSdHuu5OdxuZYodX4Oq6bblyQQ/rgW/ee2
d/eWYTtsZKz8qAPko0NtFFfJcjUyZfkoGVysh+uFodmFufnxIMiGhkrQBg+1U1PxSqWKbz3ozczW
smckP+rR1kXrqyZWZ3gZkMEiqgPY1fKbnWnksC53wEOr/MER9rEOI+djkwkvM/WRjBSk/8XQT9v1
EN3XgSQ544lsn4R2MQawDPq2IM+Vj5rVdxm3wWdC22MvLxdAmaQ12yKLizNYXrTMYHd39Rz294oz
T14U4V6XM5oP2lJhCpdaUzfE+sEumuc/blqv2fWg+/GSZigT+KOkuX0mkdxm049vDtKc4anL4Xrb
ejFXrFxcPIdERNrA+SAG3TcUwDyFfhgg3QqUwno8L8djG6JiWo+Zxf99HObNsy4XML8K+ZOMfjhv
5OKNDSLQzsJgv4TQIEp18wGtsLmN7Co+mVYeXoS9NJykrvkgygL6BWTfV/E1y9LyrVDRkDaNan+Q
GPYQDmTdJRwa9VhaebrLalE/sOsE8ZHX2deewM31WUpf3YUToxXCvcBjaN39deVPNX623dAl1B1L
lSkLO4ahyZxOP9e8qFFGvS1XwTejXPAHsxaecmp9eDve1DZsv+bpvPlkCDDXCQHrXhpfJpVoPKXF
ViwZSnwn1PFAEhKRf3WgsSIrr3HStAfh+JpVxbu8KqOHqHjI0u6u1EL9KEuGdqRaQKBLWWVe3AsU
MDpmA3ZNul/KE9SvMZMZOng5HLQwPrfiWdEl3e8m+G3U7bodtgrKyVqDVaSLiLVQjuYivrFkXEEA
pT+pCnCtQvuUvKKc1W5z+YEwOgelDwRjlf4myVF2cZaVQNnljfggOTNBRSENTLz2xp5uau5hrJRO
VvJI0QOqtzq0d8ZEElfQY7OJoUifJNmi5Q4h1S3Iad3mKFP9ISCfyo4yLzCUcouFS94OQaZtZ+Ob
0NXi0FNq2VjUxz0DkOmWCvjoWU3F2tsQh2COsz1eXLQyM7qh1ChdEL0YOslQk2LeclvS40kNGM55
7Y5yPD8OQKMTifTGKWLOx94LU0RNrQ06JmmD8K7aTpqtumk00LpPu9qXAbKR/ABLRhrUL2kJsq83
i3pThEHhSlKd+3moVg8JakAkBeoFiLV66fA4pUosSGSIPAg34xHBsXMiwRDweYtBip5h9JhimvSy
UaXkSK4bIsS6OcDh8+Fh0sxPusMMxx5YQ+WaIxWDZBbfcrnWzshnvoaRtrMi1kxmXSaFG/RTfaQa
HnZhfs41/eOYmNox7GTLTw3wvaxaQi9RnI7sSLOlx/LEri4/Y+bPzzWD9BQBfRU4MpokqB4jvXoy
jC4/GjGt6kA/Ub6+A4tlfmLsPUQ24e7kjttRcSk1M3lupGynWMNAqFXceiXtyHsdMV3f6G4WWagf
qogAOBL0cMombt/33UWYxxkZxGaheW4J9b2IzJ4vUYlARbLoimPNOlcBKbMyjqytNerGsaqTj2Ue
DJdgoiibwsywlSbYi0m9t9mPugzJ9gFsKVBodXxUkkZc1wvVgpw41gURfFGD6KqWtZM2tUjlNOtc
0Y29G1Ci+JMZge+3iKFFbOsNwex28iWsbeMj9kPXjqJTTRX7KOXSeJic/iXHP37R1RFttMbXqCFw
9VSNYGF29Igb0U/6fQMgIZhtdTeykvVz1fJiSfsmD/VGjVWml2kcL3KR3zo8eaTTo6/FJA8eY9I6
Py0EQeh5tKFg4eyy0Cp9IMq+OYZfTFXr/2ZYU37ebjOqGYphGdg9qRoQAfNeCQyJrLCcxim+IztS
n8sJPRXZMVYvYcjpLIlNF6ZlGFKbKkiw1vdG9UZuhrWLmNHISUmJT0/TY0qXXcT9hGuY3/bfjLw/
N7J5i5ZONQC5sqLSibD0d04VRVazJq+r5HUkGQqkN5mDg1ze15lSklk7DXvVIkWlog7kVewdt5nS
utqA0mrFCFczVI5kAiquZVtNMdstDRe2LXGX35dy4WzkOVK38zLWFukQe46ZaRs9N8gAKqPnbpL/
7hP/uUqzfuIIrxUD+T2mkF/sm9QynTLF2fY9B2h2hLlonlDs+OTIJ4QyZfCwCGsJ3AK/q0u5NiD5
PCPSXLVxHhq299cfrqP8VG5Z3w257CByHUeh2fzeuz8i8ld7BpTvDrsQuCeiIcC7fO3taDEtTZ0/
607qmgmkFnu03zQp/Sa6bjyLwZkPpW7vatliz0LZcM/acDwGUoTgrIutrRLVcOVnaJKijz6hAZOv
7Rxd09ZSEHf08SUXarYTJHEYm7X8QVTls1TGgatWyVMs6kdmMWcTVkNOollm7BpZe44zgh4THWqb
bqZQ45YGQyIcwccFhEjUprxRwv6Q563qRYbce1OoNGR1WdiIlsPGNLNNO1inEOsXuQ+5m4+kQQLq
fHO6ONoZcfeiFjNoxap8KG3dOaqhchxi6RE2WPIx5VfrKrbzNS+BBWqTkE/ocvR9ETKBlFKW7IxA
bU78UppF1yzEmzHpd4wHuOCabDMN8GObIBVnVe46NLUOoQ1ydepq0V2ynDhmMyyFB684dVPZjqkT
KTfCEyT6NzFJpe00v/3196/8sqrhTKSFZ/DL11XLst+takpIqVZthMX3wpLHW984FfFagT549HUe
20hlW1RRVVeXs7Oqy+jeYCz46/eg/nIOLr1fNCqciBot1fd9YEWy2hE76/xdKbNvpLp1Z9QbGXS5
PESlCilmbU6raXNB6LFjBxYeokkZN5S0kT8Ppb2NDfUrwQTiMhKWCxpmkk4ZTIFkKmR/GHr1PA/E
gv7121belSrXgYmYAd2xVcVZeqHv5BlKynYSXZP1PW44+eTU+OKIQfUJHgQSEoT1obBMJDJz99GI
NhTvD8DTtc+lPR6YujGrkkPIIqQarlJfuVRfnWNrTZmb2GQTEGbgKXxnLIVt5SmuFXkzReUePpTs
d214UmzYEwERhmab++SnmIcxnFufyqm9G2xqfUOXwVnJyQslnGnBfGfPgTQWW2uAxhzRqz7VyEc3
dRBAYgnj/myZE/0c2shYcYkkFWXSunUyfS10epsRjkgvlSaxmcLR2paGHbEPLXu/TfoaN+TkbEOh
baPSaO61ocvxzmfWZiS3axvoesKKxGG1aoQD1b25w++m1X6jh50XVCxcneQLxsCorb9Kum5cGNkN
X5KI71VsgkNrbOqulcQTtbDgCauccxj0+E2w7sO1tK6dx+kAgrfaV22Hmpiqy44Vg3KEoRsDDf4m
a8T6AgjRmp5crbKLDubSa9PZbpN+GZMwGemHdgjHzQDCjCnAKB4dqOx7pxevBijFnEWNquwVDHG3
qmWleocAif2djG72GExnR63SfVQPijv1ejxTLSk8o868iejzm2ZJxMrWsCwH2YkKl86FdB8Xnwod
AQNJFEp+Im+TtWGh+OHwBmw8f2xL3dzrfTt7HSVo2VBuAO6XmCPchOXctX8zDbwzBP04lXWwDxbl
dwfs3jtDmJADh9+lFXw3mzhiNdUXbmpJzjZFgbRV5FjQdO77q2ka/VUPFfI9k/BUZljbWTxsR71/
7JfAQZyLTzlfyl//0n4dIFgBOIaD4EAxVesXwIymDvOcjkP6OsTiDtmw8qg4yN0bFMZewLjtT6LJ
bh00NHQSvaeoE440xVa8zmAJI2mkeretUn4ebYGCNrU0RJBJ/2gNT05pf53CqXoK6fn/nVjEeT+3
slbRVDoxmmY7Or+8n3eMphK3eUtkwasUAr6ZQSoOpfWhyxImLvClW3NURzeSgvKAZ4f2ELLYR2jD
NytzjoViGod1M9XL2kVqR/R6xUEdSMsqBfsdhXwKN0RdaXVDe9GU6pBQONwpdriAODDWQExzjs0w
y64WtDuigb5NKMVetNRGuNI1lyQPmh214fQp7xvKZow+nRif//qbe6dgW88rW2fzZsuGitbVeaeX
mXMBEWBMk1c7V9uNk5oh80mA7bu177W4Sk/mqJgbvFKvk0RQlBiP0tQap3xsNriXABAP0UUb5eZs
5FEF31r5ZBFcf9Ns6UBiYS91+kfMvqRBYtbwUS/Gbt1mvUdRBaZHEtbXuQg+C1kwqAVsqvC5fgjw
9ZwaAYv8r/9Wzp9fvm/0P0yhqs1Jairmux9RM+RGa4dF8ZoZhuyjpB2uuIEdgrb70DrELHru8jj1
0ckUF2cOH/UuegvqWfVSWTW2me6El/WidCjtQu4BYmCgrMRulQiR3jNUBYfKbl+IYB7PEuVeu8s3
sdRcCVQeATBQHsXdeNV5bzcd4FDMubV39JBM+0zSbyPtvmtavMTWgUiNjDRLchzg4RSO5hqVjd1V
1j7UptgE9Oi1VFdOhJKj5e96GdIuKWEC3UyBPb6ymEuoe+2DMIk8QWiI24bF0vxgizU/GHnhTrop
EWqSgwDBoHMHzqA4dwv1KMydmgh7gOBoaXhjhpA+SlNW+7Qo7tAvlld1fOq6Od6z5Qyp05uYuvOi
ImW4zzyE4Ko3ax9YoCDxbIdXYYqTUzdk+TBaAwN3aSqmdxmLOndG0LpJSDxx84XDbxoNUcV1cWUF
6Zxss4xPNLFKt0t1Y69EwXic7OltjIVK16FQjsGS6BqoxWskahAO1DFdQgPGc0VKR1CTS9nB9hsZ
CrcGyxQschQ8ZKA1SylUN5YKXN9bLtEzp7FvgIol2UdTb8i0XBJ4VZuaG5ohvDHKqY2m9qL3bzTo
u7uM1YMLHuMA623Y6UGTfkTofwwaasTl9NXOpPDMpqfejiFU7wZpnZtMUIeojcsnY7nAIe2S0Fqd
w6D6CnvntcEHvldK4wrYWX/QhRj3FjTVAS7tnRojqRyN/FshmotuQqXv7PA2kLN1A5bqtUr+QHJE
+WaFzIXmldq+9Vwos+lOtB5OhaxeR0NRHycl2k12ld4Gdjwwz6Zuz7BEfXuIBiKEIpy06PX2Zkzp
Hzwpk3GVO5uEqfyE4n26hIJS1Ww77S0k/+xv1pfWL2tcy1QMzWD/aDkKesN343BPMiVnnS5eTeJj
vDSaWPbk+LJsRzCGsmS4s+2aE7LdqmS5V24SAvIwldCPCGbcmfH8LR9jY5elAOcTA/D4Z6oelgsm
yzmkyVKhYh3P/HcmIRIzCCg8hrjwgjfDTc1iIP0lMF1VwyYdDpPtK+EEvj8fprPcfk6zYq8h+nwA
EVASIFiIC/QqY5uUyttKg8E1siO7RDsYIz0g8GXpS972mY91jFlERGzM+b+GPDa2eGLUHeYBvKFh
XJ4GoFrpkvdZtI14FImqeHP/lNP5grs2Jhu5AA0UzcXraKM0Mse+24UBDaV0OYWDJr72ST9dYtO4
dXPV/NjV/5+fqHHtSpH7VoIVQwzWvTv836cy59//LM/5z2N+fsb/XuJvdCTLt+4vH7V7La9f8tf2
/YN+emX+99/fnf+l+/LTwabo4m66F6/N9PDaiqz7N/1ueeT/653/eF1f5WmqXv/125fveVz4cds1
8bfut9/vWnT5bHNM5o3/8PWW/+H3u5c/4V+/XV+Hf7yUTfpfnvT6pe3+9ZtkKf+0+VFh3NYVC5WE
Zfz2D1CB613OPy1TRvWvL+sNGYbtb/8oyqaLwPQZ/5SpD1C3NoFH2QgsfvtHS3Dpcpf8T522LigA
cF8GcCnjt39/AL/j/358c/8dB6j8PA0aOgQY2u3sKAmEQeBtvttSKqCse1kOgXKTXXDXy1n3EKil
i5LMHUQ++7MSzN7kUJcOgzfIaOF+zgb7x/n10+n1Zyihsky2f9gffrwLQDS4mZa1l2K//9G3sjTX
tlIcisypt/T3H3snv4A2U67I6AmmyklkMS2vj1TKLArRcUb3No1VxCpjpuejEmX4p+/x9w/qz29J
/bnWtr4lXV6qLTLWDJBh7z6YBhawVdkkn6lT1WOekzpfFrNCpqX1PadJd8tGsa/LtttpdOh0wyIf
3TBNH16bWxjSQ1AQyA5bExaXgXyfRMGE6KWZgCXWD54lS8Ou0rCfIsQPN3YVAJ60mj25JPtBJYyO
ZLsPf/0Xvds2rH+RIVucbeSmYDd9v8KtJbkdy5aFKT47Zh5rpJsQlc2mgkyvVQ6hA4wjO7QC6h4g
zy5lxscBahJReLbH4ikuLfWuUO3nQJWdvxn1FU719yeAwYmuLTsafiTv6Ydd2yXNYFv5AezfQzCY
1Gvl7FDKJvH2smOyDSMMc9LqF8MR3TEDd+GqQ33IzIgkU8xfd2SSh/L0t+/rlxOTyYgMMn4jSLT4
ot5VDRIsxkgJG2evp4eaBY2nySLyDGkCKquwSsKiMUWds5mVItmp4fCxIlHKL4t6ZDU0KwRURX9z
YhrLb+Gn3wpkGpSoUEEcvkvVXt7yn4T46OzlOQzGnploSWRO6OeYTb5hoStdnCxuHrPgkoJavq+H
DB0KK/bJGCNv1s14C0mAuFdE1FcSmQmyAonrAwfSj8TfHYpylp9RDbhWHxA4pdEgzmzJ8oxUfzKn
UTmbvXzUhb4tKNlflPEuIRSKHk5p4DAhjike8abYo0bnfvpaiqL3bMkZty0dD71dZAOwfA2tfIk6
Fstjq5G5lCh7TWqvFIAlnPsNssYCP+T0FicYzeTIhBlnVb2PiGV02fCMG7INY392FpgLbVx/Uu2n
v/6VqCywf/2AmbUZrnVOZJkYup8/4CKHwpfk5Cyqg3BNNS+vlD1PdYH5UE1oziU1iRjpQswdg/E6
FvpMck1R3BLgJJIYI9fspNQvCKc8OT2E5NyatlPNBzSJ7wBt+dsnDHBr2E4UWN9omcQ7pJsOn6/q
YwZmF2FJ1UvQpbSUbWdpPrEnDNCJDKp+S231yaG7iUYU8ITULPSJ5VrqhOGxMwXNchM5VETQN0KJ
iLANLrLIuZIGWR6GUgk2wixPaG0e1s4LO7Rx3yLJfOp1nPNRcDe6lrgVXa7s5HQG20yYd9o20Z2T
VDXtEBmniV7C+4LTv4RH0YJKdpiPGw+OSOgZSDa3EZ49AtOSA+LG9NI5VXpRja+TUAt/HJWQbPFI
xpIqMjbTli+bIqGjV8ekPTWUZqZWP5tD6CfnFBvt2ST27NrVWXxhj+6hnQ/v8+R5klqxZ2qDCqPM
06loeuWKboqIxOmKSuRmGzVJDFXDEg7GyHmI6NvpRmkdM/pkrlJWyoGJPfHBjkHX0KclXlyg7ka0
cRZ0MpNuJrU10snJyOik5ULbk9/0BUXJB7sq7eP6HZkZ/Zc60hTfGgBw0sR9YX2pHMM6y9hMGcY5
6cqDlkvXsOpokYKppsU/H5zaiu+tzj7lXa6dQRfE94HUx/dy4qDJkXHwNGVNO7hWHkVhBYzMNsrY
Ud8qqhmejYq/sbaL6TpInC2qDjlQZNNZtRJLBw1d3ztmnBxKrZHBjnaf4y4szu2oFCSToL8Tlu45
KVLkyVq0ChOzfELIFa1lXeU/yZKzvly0k8ymcaAJMFvB1lG6iEqkwjBrjw/s/wpUHPTJR0Qe26Sn
sTrTJXQLE+ZnTxbFjUwM+RaYKAHjJD7Uk/gyNvV0E7Tmbj2gRidNT7PotP2sjNqDLtfSXYwmYj3S
dPmpgON4NJXSuZumAsJX6xyNbD6IEDf1emGEkNKJoCN8eLltdgr7xx2pwd/R9YO9WW+Lkpj1/1yN
+D9LDLbLgzUHKLxhF6iHoFxuc4tuQwXH4r5ZLrJ8tg/8SCjnLodTzWDaaAiF9MbcrTehoqBVOyjH
VssHT3bsaKciUnpMC0x6YQpKhwFGelgv5ISwm2yar/LyiMimFpbZHQ746mK1mnlbLzpcHsdJn76t
R4QpzkvApT+ycDyyeyMVgW7T43ox9sGLPVvFdmLQdlvUsIErJSTsWp2+abI8P85jXd1APOPwGZ3u
MSwsQts7JPtVcUyE5nxUYhmc1tAOjxpVYaUMP1ZFzpbcsKY9yI8OS2IrNp2oKJo6rXQVLWACMSOU
AIFQvdhYZWPz+xCn8Ydu4iTGluvpmfFRoV3m2WVuHRQdX7modcuvCQrIQCvfwDBklvrZzjUKudR9
xfRRmN1JN8XSIyfuHkAAWrl+j3y2cQNI3PSKslO26AT4XWykVncNMWTYk4yatlBnbOLcOIsGY3Bs
QaNN9UzZhBa07sluStdB+rnLEHpsKReObp+kykGu4jf0A/nWWRw+RidsPxsYJxCwmJ6ym+kKYdMp
/LxB6Rdl+edOE9FWZ/DdE+/hFuhsr6WENkOCUwQmIN/JYPU9fHsfks5EuDa19Q137X0sD09wjszN
ECLKHRcBo6OUhZ9lDrV4m9oRzPwfn2amz9JhxmAMKFsjkk0fIBU/G0J0N7kzfWCKoCKX8WlGAvU0
cS437SfiKSsyQJ0r/t3hBCajgCk6PlrmEO+EccL8D3Am41aW7uam0caKyKzxs45ZYKvH7VWoQ+iJ
gUECjZ6vz46D9ho2PAKwfcQGe69okdfzAi9hNj+aYaifY+zZG6hwJWYJGFMjZjfiNqQjGWSR0jae
E1Eb5/u72WE8nLrQulkVwhaQetamxnzj2cTLGFlJoIOCxoql8K4ICqiqy4abP23azrld+2MclggF
i9FrJOWrLBUN61WxQYCJeKUAS530GA/GuIvOo6YAp7SHsx5uNKWYr4roT0WZSM/zvJ+cXPcHNZrI
aMnSPfXL6yxsQhd0OdutIZK6FB3nYdpGKe74cmK5MgZPMhZrNG/oP8OJdL4IF0CnSB/JLrX9aMSt
LmgNTEY43+z6npo2tac2DrdWNVb896hE5M5mYu3nkz02GDkm3IQkT2V3cm6bRyebL3FCIZ4AvENa
5wgm7JwVeMjMOlWlg4CSdUAubVHBNUcTe81xbnvLk8MiKb+RUZ768lAle01UNF7U8io7r9Gg9ccg
0D4tpYgDXvXXOCklr4aRcpA6504RmnU0IMVuMBMYxI4kw15Y2vhg6jMkfktnOra72p1R2OxwdQE7
FwE9lMLUv5StXVGCjD72KZFdiOttb9CrmC53LnkmHumDLsg8FcGxMZtqZ7cZJNW4Tw9ybV5R0FgV
+RxFW06LgHJfpOZNSfJyJ8H8qghdrp1qcjurtH2L6ELXtgJ6QMubl9DC3lfCuZRhJR1lWBmuMZHU
2olYvpDFtpsRcG4j56nv64ZhoI8PWgeZldVytDfi5AVWnXTpSGrT+cvgy3d3ehK1bqvH+QmXiu0j
Hw22JWtU2ifa3tHqu6zpCa1rySWRqkPZVzAEx9cGrOCFpuXgz0HzVs309Qd0/oeE/BtosQeFWNat
jbB0n5WadmRSKzY6X57nKCQlmWEBhSa1SLJqGQpFMD6rAPi8aOJPIOwQUoRUSgc14WxaXqMLArJL
CqXecQZBFNEMBLAJvS817DYaUqZwSI3NiH6I/HrH2Q6Zec6ROWFoks5ZT/Npbsh3gXG+4TRRfdrW
cWK+Anqeb1GHnsWyDiqQafRFqH70yT6KihJqFNvJLqZWQZpVwlarz57E4AuptmnoN/UJsIMFg/6p
Aahnhw1deFE+k4pQIT13nlRBRm08I30YsCXzdvDFOUWzxTCSfBCT/NYYoekGZEs/NPjRRDtpX3ok
K94Mm5mA9670CKgg+6qDuwqqRXvKDH66EK+YmrqEnqnF2lTLk70UIeRZD4XoxzMzCx8xThOKWdK1
NwCriDw/pJJDA28wL3YRDaeKJpibTWZwYZmqkqqb5p8oIN+kIelfNaulFSlfgEWMS05pulSvzZMK
p//kYIPbyKTcjmzj1lviYTBPtpoBQ5q1dJNkcdVwxvHYan2WqE5N7+guzu7Iy4p4OIPDqHxslJh0
8m5ATDmh+EchsNEblUMp+A6cN9sOQyXTFc8/N/+XvfNachzJsu2vzA+gDVq8QlCADK0y8wUWKQpa
OOCQX38XmDVT3XXtdtt9n4eikYwoJoME4MfP2XttNmSXiUwb8oG5d7uhs50xiySp3kpbUoSEaioX
ryA0W5/M+PYraNDjhbj5I6iZPxyp5+Gkwjq2CiO2FVv/fdMQBueLSSRhPjkb0mFm9gMxUiHgqeoB
TsFXlQHyQYHQzJbuyRSPS2XbjwoBD3ObdM9qpVsnQQfHVwjLYzjGc6MFwheunHscOkOhlIZ8u61Z
/4zgInBxSzzeHiXA62PbRVZ2e5gyvEjJt2SyEgq7ziMgoV3EIWM8laimnlYkuUFZ9fkeOsLUgW7L
WZDtEZBtstyrs7yOaipeUv4Nlo1nhzEa3XZRnwgUhyjcawJ1YfmmJbNzJQAZX+/shKbapQcVd+wz
M1xkdEiLzYE3mEgiB9tZZQcGUIfW1Ozr4376uE2k49y9eZddrr+B5THJsxTlQRs8NV43JMwzfCEk
Jvtjp9tt0GYnQmA2iF7a7aKsrhvodbXSmU+22FTgHI1uDwhucS9dtszxRGE3zssW327ayh3rf3pM
kF3G+bZskc7nzJK52r9ybVhhmp1s6MwdmPanqhun2OEkulCXT/6G0qWuOw+xaV9cnCztj8sg7nXa
zgc9t77AGOF0cIgjpm6gs2wXEWIVcjVQJOpj9aVv7e87I/uiVBCIvMLm1fIrqPmcLzZ9UmeyELb8
vu/Zjkj9lQoPXfh4vwDA8VfN5LVrjUukUV0lq4BrzQoTj+WbqLIyIMvtQ1HR7yEqRPSbvxL3RVfA
wIexHaYECtYgMUH2tffD2sxPZ3NOszu9KXANgmn7CvRrC+0GU3f6mnUMDydZtMeGSDo/c1OOUjxP
2jCfChPa5Ox9ZPsKQ2zBcW0Pg6qLkLgnXSvOaXXW++wRx2dylAkVLoJgX2tSBOpz23CtSIGRrWei
vEJEoLE6qJ/t+Eydn0SJWAd/W6hqtN7RzoWR6IE1LafJRAheTYp2IueEZDItvzCt6gPVHX+ZyLQO
tlV+LiUaUSaSH3pLbhoTuCWhQnfTyj7TagtWxgQFPaXY2S+Xt5saaFif2SdGF7+Gjb+zGIejMOyz
5ko1QnzxZOeL58seNxQ6eTjkHfMcE3EurD9yJvEudYV+KmzlWSFG+AD0H5lHW31fvJEifm/v1G4g
SvedYbASQUjfJ7KLF9pouXyrTzvmfmXvs3QiaGY7RO76HwkfdTcnhK0prNuKRiEgS/FZfjWKrn6E
TySCVMBr3jvIxBrJn1w4HrgM4T6BcvrgKozCm9kRJ/wWf8zWArS9sPSDtnjWe2ob956wzm0uPTqg
thY3O7QMIYbxZnvdl37EDJ13bIFNL8FZ4s3FVRf4jUTnPJXOXn01/be8absPvpI7pUreezGRktqL
T3uU5Jja0DeHfVhmTxWmswx6u8U1hE17eSE7Z0EKY9AwIx72Xqm8UOZ6fy/LyjkMUnmfuPw0Obt2
pPhu1HUsXy6SmFDXjD5I+iQ7yUrxjpv67G33Y5cDhcdF+JTndAxJvK7HEnil7Thsym39OGmr37VJ
fZ1AMrNZelM1qV7V2ehCDuGBvRAArhGBmilkf+l6swphLYlAU9Tp7FnyW0PjyIf5G5OTkx247nH9
stQHA/PgY0aDGrz7o1ucJ3NVPxlvw3BKHfOCpWo9FWrzTVBLHcvJfVI3+25L8DhA/rGOrpZp2Mo9
61DOk4yq15mm8knJiymkSy0eAJe9OGbJ8DphbLp4U1BY9JMSdXdHl7SUi5Ykr3GzL2bJ2X92yCw+
aJNDEPG+bqSK/kZep3GmULi2JVqLcuDdM7F9cu05eUNsdWBE9Y78lWFkqs8+0nlBoxpc3JYXTajN
5ZOmeFy3lrSNNYhxWrcFuT5XwTAkSTByTANKFQ9TO9yXSt0RysDPSyJT/VxNSHmtxGkeBCYTAubB
RZ5nWWLJbjcylklqi7WxZd2snfaQONuba7ldvLeuN3iz3B20/EbmNPxcdt/csUr8RX1tG++gkFhX
cxVytbirwQVmHXvKzjHDSkCvqr4XNCjijRqQUGidYInb40YnUC5DxWNjI407fWnjfr+5PbzdmBr6
ecJu/x8/TlBU/NNvz443kIOWAYRtjlo3B2ICOVuKEbgGiLPIVswDNr/yBGbBO/X7L9CZigFMF6wm
q997Pb6+zBGk53IzFSuxaj8z9uAGBB6KtWtSjTmooZrS62HsmNYgJX4CX3UtvcKNmxprWNXVn2tN
Hp1iDC6H/ajEG+jSGlUZe10Xp0BP4JydzYffkXcCDQJxHvUBBO6Tc+yHpH7JnemtJ0/lOA05ZFfL
quMl9cgo6fXLqm2hcey82XkZe8Yq3uR+APtsXz2QCK+bg4ouJcGLUHGltct4Nkh+yNZchAiMBpTC
6Pc8dHWCHOlEzfAHSoXAgmGkk7E2Z7z5Ch1tWeu+sih1jGrIp7lqvhAW3nRdGXvt9pMv2+GSrVhn
c25c39XJ/MpBneqz9O7nbGMM7NkECVtBkW+sxv3QsgNczXBqXdq6FZ2VsUrbB4tMMrcle0KA4vA4
kkMFmTO/hbLWWDItUIdId0mnteu6vyQNzYYkH5pwYF52ZRx9b2it8t557oz+vnfPlcSN5GH82McP
8sdSZkdnk8dpkzuoOGuPnALNKcmy5r1tkkvTFApGVLp3pqtN9wsAo3uWaDZK3hR1FOOfaUePh0DR
Fnn/1ynNnuwkd37VKAUm2cMmUWxUEKR2NSlQ4l5dTwKywvcagglbL8wbDujaUzVmz97CQGcaafKy
oSZGBPLkWVdmIyS9cTsRUrUdt4ZLx2qQzbopEgESjcm2m4ujKpYjLY4hxltaACsdgZ6LtKIf2Gqh
Yo/K1emVlLDeHR+XV38YYjixobTPtsAQljrNQ6lN2ivNtjiloUCN4q0Xix3czeDRSyLc90eOYBw3
7lmQksEwAQebcurNUUbm2rxm7BHgdbILTvsaEaJL5IepysAGBB4CyFKelvRuLcBjF4CTfVWxf/Tu
sJ6tb4QVyfsxB+W1oNC3VP3SGR0fDBLv81wsCpiFybmb+/rOLZr8qlVexXhwuTCdbM9cM+8Ioh6f
9Nr+LDHmIZurQ6gsy2OhDkqgZyxS2uJiqRmfx4HFeEhVN1zc7ecg6ulkJkhhFJqrPnOr5mCrDHD7
PjsUkLd8Z8lRo+2MimIe2SUgP5vLlejLcf2aZZISfe61+1tbCsztkbERFjj1Uxhmd2jaliVMul/s
Dkti1mVGXOWbRRejO4y6zjFGiJdfptt7vormpK/zC9/WerYbjz1QOW2HRie03HHX2fecUT+Wqbod
NA4wLhFVYKPU2Eq6w0PL72dG/+FJpwomxkhiVcfLVJEpswjrumhfnZEw5j24GnkE2nI7lXcK4o/a
ZEnr0ekdrfUrtvx7b7cYpKWMLD7eeEXUiex4vky2fSl0aPrNOn+kjdI+jiK5OtnIGTjbWKMXRjbl
aj94XaUEpU7245YODxut7dRhYgMPNz9srcguMh+fN7ukk279FMYSNZZeEDeiUGwX5hrBy9p36pLO
pOJSH9fROBsYmGwrDZdZYjlZswvehjwcpqU9TSe0Asip22W8y8Skw0imk6ZsdzN+l6OxkmKgdh2h
QHvnYKhrO0wk4l8vbU69M2PKKqcxyF2hndZdCwPk4z4nxPlr/4Z0uLYS+bDqUx+vU/mSLnp+X6wd
gdhSw6xkqtGyejiysq69S9A2E1AQozm1AX/mhwzZbJzR0EMgDwlyYPtPq7j74GpPFU7254Z/4Jvc
zmuexyNEgXtbYdZMkTQAVOwT9SFPqYRu2sBs4HJo9FK5Fr3CixKdPFs0A5Z+u3PNRDuN8JgOGpuQ
KGUqEWCwkz6FrQ0CFyPU2Hpv8+KJo9D7JND6xnhzzDXkwsP/1EkrJNTIm5ioFPplSYpfk1HZh64q
FJitzzkK0y/Tqn4ZJSus02wkamp8xWZlaseuJyg1HTEPZszn15rRmFZAtcbGjPFIVZHXLsyAOwo/
cDBXcErO2Vta4JdFdrUGAG9ro3tR1WH3W+sh5SBUyieXlwhzd9lQGBUQFLLjuOHtW5xTzv7/AolH
7CJ6G+NpFiSSxlE56fLIDlfcWYo6xktG19Rqtbs8s9/V2hxPXKveGVUoNM9bMeDtpLTQega+QA7p
L+kcfbrboZNegWws+FEjVgciBscUHr/EKTix9MZmTrJUZ5bkkRIDr1FuXI39JodmChl2vCTYHw4d
cDl/ZCwV5+CKvC7XXue6ksekIOBUERc6qfUlJakwgB3wR5UIwXwi6V4NLKwPSlkeLferaq3W67An
Pm40/eVcfs1VvGYgL9CNggx2ZgLztK3A8W+xAHjsEyXpBfdCbMzzXIkjk8bZpa7MmjyByg0geJqB
0ERzWRSdDWJNemVByZepprHDlUeYkWn+yy7IXh0zkiVsPLpnT77XMFABMJBsbzvlUPs2CzvtVp27
BDdvcV52Hc4wdrb2wAWDN7jEzcBUwPcGAtqnlKafU6xmoCu4WAhF9vtZJP2pGwcREqK94K5fcHDn
rC+bnsDZNiX+gQyzEWRdBvFTI990I59PzZwU0K12L3rVGPMdmVabxyUZ+81Dv9v/5X5zu+xUnMHo
UMqTszwwFKBWF5gV7p19TG0u2nBnQQdPMZi7BVf4okHUs65aCWKEe06u/Cr3PCxYc/YJbwGzUW/C
AlfxXNLc2UQSXBE/EuY2uJfeXqyo28rqnBU1OwXcdU3vsAP1jLemr1gmTVWNlB1ttzWpfTfLpTiR
cHdXLjL2BmCbsIjQp6vQzbnubZFBvAnN2Ho4Eq7xme2Baapbey+jlt81sle/JsbWhNlsN/i88NIM
bPzJn+7QoJRLMOSiOUIfUeJOrb7Nmo5DdvYI9LOafWruvHt4k6n3Y0c10tdeEmU9LyvRjKMeZoUz
+oh8fqyZ2R/XpJ0jJYMbytzo66Km4WYT6dtTkt5rXZrcmQv+b2FNkUkDJZ4o9TSH5LRyhqOcwzEX
FKGNS/cPzi7Ub7J5nilUDZKNazF4r/ivjl4mA/CC+XWp6CdMtR5rUNofhNoCWO0jGNnd5zKpv6x0
xKPctKfEG9bXjvY0rYXXvCM4a5Y0l27Hw+3ISNQOvaAqo04SZUIwd3KuUpvzPM054ofyzewF1DPa
GcdhD8Bo2JmuGRlVKlkeJEy7BnOob1MmtQAjFlNTvemvaaG9MgAn/KFhnjOxdzvQ2WLbx7gzGPPh
eSpr8yxaOhXFspFF3LfLe+NZv5Rh46mqUgmzkPrbBnoobDZ9O94uwgbBYVznqOmsRf6YkaXckeak
HtdJ4JZpmGz2BdT9ERvp3TY47xnYr9dG9cy7zNDfS/FkM/9/sUsrf/V6jQ51Q+gJUmBkAp7ax+bc
dSptAe7eHhvImn7f21avj28Ps9VEZpUDkK8tyZKQo/80cI1vAdJoEd9ugN1/aH1ZhQsSDNPLu3h0
Oib3aqX+992SsfZ5Xu9oNrfx7cbat2Levu263VPHnNWjlTTAOeXxu7lGE7vWbsRjEAre9ff9Jrdz
kNRGQYqMUp2TPKnjZtb+vPHc3MG4Jy4asuzzYIw/S1mLqNhWXmBeybaQimji2z2tbG2u4fZH4VgZ
bnyaZvHvu8t+N0913ijABT8brDpkrtzFGotWvO03t4d/3VjYbiNRMqvNQQvEtxe4veDvl/qf59D+
hpuTtie0/v0WVGWVRNYyv99+rbw9d3uBUiUN1L+9hb+9YEm6RISY8V3QI41be+aLUIpMxL8f70+m
mQKLGFFG2CDlDdyqaYJhYpPP7K6Nb/f+ephkCoUq+Py/PX/7+P/23F8P//r/DcY8pf/XK1epRVKw
24yU9nyB2V/f4u2xonR8E/mQxhz8KoPLnLRck+jHas4IK5dWjSDDK4/z7GJ4cl5uv6CY3z196M6L
s3REvWj1n6/rbA1Hx+2fSNqpYTLMT273tMwF91vIH389dXve3X/tdm/w3OG4OrhQ/uflbs//fs12
ofFndujnasTHGGfY2xeQ7n7fuz28/WDM2YFX5WgGeffiMfw8E81GB3fCcOkpnFaVqIeYuogsJ6M6
377m7Ha4/fW1VuVh2k+q25mEFF/Et5tpv2faa8mUJMcYDX40xg61xDrteZp6PPzr5vZcnW3sDIFt
F6VMMCZUdRvd/pC04CS53axOn0Zp2WNj2NzmzSOgS+56gcpigIzOpfd3XVMGRgHMgGOTUrjmtPs8
dY3c2jka8GZRSr8q7tj7jJuP5L0uLNH2ARsn4uDsTWuaXdQNZn2JgJ1QnWZ4c7ZUQ3awHinQ9Itr
scXXSo0ED9QFjA7fqlx/ANDtHoBb/XQ99jsMwt/sln+wlvtkkXNaadoPrOLnqRmgCiRZehwM487k
cAMvh1AvBYhKF/RdF9aD1Iv0mprpIdv2ZnOeXJPSzmKHN+jPvrMO3+nFMStnMOojACs7tOFUljgc
OixTco0kiSD1KggBpHNHgnGNqKUE0WQbdxj7yBPHc7mPV0c8f4NdPKiOdzHXIQno1k1SMCMdV8Kk
xg+z6h/pmB3H5A3vkhaCNfrRWR/Sru2gld55SMsfXK1DhoD8PWl+LBQXvZZYf2wb03uz5utmMOvC
B/XTznrTZ+dTUY/qUBdwnOUPVzJnWT1H8XWNeQGAqg0uOBOcTGezwDKem5WfWWMT5GMJfSdRo5Ee
0F2a5N9EjldvHokm0GB0END1VDC5mQgZgZn1iM2mDdKVUr4BC+t0APJAdlQmNHTuh4xk9MNMA9WU
yrLrUTa2bppE6uC+VJXtawaf3MBOLE706aykIwy6YQVRTFRK1Hja19Y+6h7bLKOmxO/65ECI61Mu
75uWtCUCyQLTGzvfpa4JpRFgMjlUg1uElF8MAokdNA0Nr3tN/oYQIxMrupK6nt95vfGySt0LEhtw
O9qIZ1pUd/ztg9+tOYrinH2Vk/Pp9buJxCIztbObd87OPzQZSiLt/WJgwE2BfzZTDi5N00/wAphh
GIDUphzPwKh+ZwMxcMrqWh9ybBch9WEb0pf3l0Miu49VGg096fx73gE6RRMdopBMos1yBH+w9rw6
1s/ETkJrjgk7ALNJhASRsSoJO3q9MkSpk2O/mCcTkRexxklxUBVRHmRGvoRe4etaoMREVMn6sSGV
LCTubzoV6eIFZibN12XtUCWpzWUjPdV369p63RpteGKqDmqEbcPtqbT0/H6ctWeVJDZWIcuLBrF9
1RMdrNEm8UsVZR0UJu2CLdWdc2otzqsyZoIJeqIemCsi6LSS1wV18dljk+i3pDKcJyN3aB5YGnIf
E18wf8Fgds2TaTfbCzGRIYigFqVPQsWjcth4aPzQtaBXMhij0ZkYptcFUNL91BVvLBTT6+1GQhUh
MOGlaK95wisVwvgJvMVjj5XMr47Z0+0H76IU268qz8dYz+f8MTcU15/rg9ElOteqyjs5Dml0CWlA
z1iYY4JtADqlvjtZ00VsFjMCOSp+7TwbEpz+ouWHtdqmR6x0L6Lpf2Rq7fEjkBzLajQPtil7Nura
DJyDXACZ9IhtWnzQWt13Ue1BWzUH2Lfs7Ka2kReE35/UO+WhoI1I32/JKRfN+eoU73VXuFT/cx8R
38RRMIONw0emT3u0s+tROnWUhZV6J2zXvMPrDdRM34OO0TUcbGUldXssLBxGdkXbH/RGmsF318wn
MU1Ml2xcvrSrBr9VPoxlsu9wTl0XdFenbRN5WNfZEuKU6MI+x0uMGC+L0If/Wiv9BWVF9iJpz2eJ
rN/s+bJug/diZTbXlfKj3kNLE2/tyMnTnm+qG9HTlcxbED1bDz2Gf/7fK4v/5t5Hf++iugLegJtD
w175d6vFNumFlzsGgaMa4MR5Yugt64Skzcx5cxEtviz10IOWWA/WLu5YbLyy//4t/M2be3sLLhdU
dccIMAj8exq5l2B9KxD0n8ieCtxk1B+clCsAxs2cYAX3a6VTn+9JVAevnTAnElbu6bUWKF07BYMw
4OjQOLzsYlN10uqHyU1fJcPlM9tV9X5Xgd66Uf/hXe+C639RvO+fnEqygo0On1TNvwmycTMA9moX
PjhP2lFlae45xRtOXAqy97Yyj9bktuEyaefJXjOS5ury62acNLP8nmPcSgbT+1yijtDt77auwqdp
Vpo/1i8EKpbJ9YsSmG7M4wAjza/zfIv/w/v/v8wNvH9Px0XgejZ/xk1w/i+K/QLPjGa3XOrgnCmm
0oa5HPgjrJ4h26qeUWU0AZKn6bBVzpfJzrk8mHeF9GTU6kThou2/zu53qyz602a7X7y9AyKK7itn
3mMBRuG4dO0cDHVmHWVh3pukrf82nf+vBew/WsDs3TP1byxgu2Prv4LPvoX79vmvRrDb//rfRjDr
H+AygKm6pLzQKt2tJH8awVzzHwaXBLolmonl0jSwfPxpBDPsf1iuy3jRclWoP7rN//WnEcww/sGv
chHVKV9VjQ78/48RzNB0PGX/cpoxcNANw3MsEkw01XB2Fs4/HaZOuYi6r4bilKuWebSX7s1yqQHJ
wI2aTh+fCsPJntJiZsinVSgFqQuNTjWemxHuXVlvY2wxbS3nxn7uFIEnZtCbQ74pzXVe6TfMm2k9
TgSDpd30aI8pw7+meEHShC44n+vrsPeQjf7O00p4bOr2LRkbUrm9GfmKbLpLuYHhIAoHxWCuOU/C
27xgtRgVOuUYlqmdBquWGM8uDoCD1DX9YsHSvVAJg+YWFC16Juhggkn323VYfkhPuctcTeGd29XF
bOzqtBF2t4/l5y9q34foOpevOUB/hQS/iORMyVJstx/rCghAZA4CvYotc52Ob8tqM6RQWE1Gucm3
oXZHv93bz53b2b69537Rfgtrq0KQvNHnXdr7dXsiwM88T674BPbUhAX9UU0s1QF3qHst7C07YnxH
HBZ1rdRA3eYfHqqhyLGzUGz1dPWQDhD9cxkSyhU+rHdV9mHVIfsk6+K1xdoaKdbUh7Zt/lJQw0NP
N8/qAHik3ISDI22ZfTGFDcObU7PNzwjuQJPqLzO27TwFvduo2nBQzAHBZnsthtF7Vy9kURLT8piO
y5dkruHDLdVEe5yYprUf25N3LOd0OgwzMhhiq04LV+VHc5meb/6MeiwwfdegfT3+BN2+Ki6C0a4U
kWwpJ2kB1qi/XR20Cn2b0eyL9wSJNvJFnDVun/mm0AixMn9yHglyu2vz5Kw28wQvqWCRGq9DqSR9
5AzR4mbDg6vXeuBYSUeZN1E0Wvpy7HS5HMitkAfpZUzw1umA86s/V0QqkRJUshzXpFAoBdW5BCrl
K2BSLxrtbALMv3cKE841JaVRVWLWION8M5cAEmSXz4sGZHlSUKl2Ghs6Mz+XvUpIZalANADUJ21s
HMXkGY9MAF3m1vUQJEb1jTSH8trtNwxrL0k55aesQU6olhXHfUanazDiOqFD43jPLBH6nUvu0h2m
zjrE7F6GuVm8lHl3yDmyiK7GtzwXK6DMpNhryeB3DrixUqJnDQ8HprA9hEA8CA0bfjVPolQMs9/d
5ooputRagfGiTCpfP9okQE9OmG2YxWS7vjerTieej5z22iaORbJ/p1iliqTYjnpN6pGx2tPBGQkH
6YrRf52hNl2WPiNIUlbnXrBFtGwZNG5RQUZE2eYK5bg5fX9at+cZk7tAzwP1sG6CWtv//BUOG8Jz
5LmK2EJpuvIo94O1SyiRWoTK4aB1ZcQoy6XpW36odHmJ+NMRrpdxnrDh1lP3fYd3XOjXIMbdO5nQ
m77ULaT+nmAX5tWQUSF+WzJF6jZoILGq7WlbINjBo+LgzovLHtJ1MJBSRVnTosYhtvc4SsafRZE5
/qhOzH2J2wqTquREAzuHRbzDyoiB697Ic5Ko2YsVffPNNKFHtXDvkTYHw/KmeFUkTYhIrV5ApekZ
5HtjESmqIelE5ezJve29WZruwTEJWdRQQg8zjHR1874QEpBTgTvAkq36q5YkpMSbyUG4SvsV7rK/
qs5hFJhN0lo297a3LM/Mbeqggnp4dVboAMKlV8383yFTyLIJSqzHB+n0+pNZqg86rscHwD5PQF0U
dgkbu47Unu6FRwaOK5zv85RFREmc0654T2cyBF0gPlETtgRUnektWD55F/l5cnY9Xe0wEutz/G7Z
3nPUleJUdMp3slrmlyLRH4jIOZDgON7Zqo0Fq+rbiHWovdpoQ4GGfagrV37tl+pk+kPH0R9lag6p
bG/vNC7dhHSZiHvxoHSkI1bCfDJRpkMXM4XzmeaJ906UaXJv9lrcl+iLli5BC18wDZuJDLnataIf
VnzSB5vdCaag5XHL3PZbYc3mg2MobziiLnVvj2+tEw06EbGwCF3kX8V0QObwR5F7IwJaHVf+Hm5q
NfRlEFzmp7o014twyy9Vrr3QrlcubpKFU1mVr/36o5uShzEDoVooypfaGS8dVM9w21s/pT4Pvp4R
X6NjOYjqGm0LF+/+Xs/ojK34kjEwfNtQc62E0/oTG6LD2AuP0rLxgjSFCo2WLj95HPHgur0ebQhd
cONn2oLFFamwTpCSaZpUXTCCEngp1lIP5jV/XtRSHJue/5CI3NWZEdaLkYRaR9KGOejZiWnMl4QU
PiJFa5RLJSifyd1qNMgkEUxJh+iRHv/RzvTTsFnt61iNBljNejneTF0uKZIqiKaD0xPAbk2WevUE
s13cNe7R3ew5chBgnNNGnUM3MwmMWJsUvxsjAvrf33RNDfGu62+z1i4Q17VHBjNp0Ju29WxyDKXz
fLBbjTZhoqEJs3TryErdhToCvZD+wx/6un4iyNPeV+2iTo33vlbzM4XRJ9yQJkDn6UVmObylk4fO
VqrjcN2EEnWl+5mZ6xy3yvylG2JFM1BLiq4NCLjF4wiG5fdC4qwFCE7sdWvhaJEpetKOB9ZEXD06
NQBT9rIXXZSZQ41Tq+pxX3zqQrWeSvbl52oHiOolbPdCsFJnpiBHZWjcUy9HlTlV1hK8V2wRsh83
GvXe8OsW3UZlDO2l1w1cPXVKzky5xmpSuSdOd79J5h929VwlG1ZWRuFHqSH56kWpPZdVGjpy8i6G
aI/T3EM2s+Y+JsUrHU31GfXKMnTpxdTyuF/bFouSNPyxRakOrRxyoD341tANT4OX0OSG8N0mxhiQ
UFweB0b+16nJYluglSk6+l5OVf0Sm6AqQNiLBelJ1BzZmO+W51QdX+SgWK+9Jv1K2mqAFUI9uDI9
Ktjkr3XxrTJw5Lty/dmrVktDLqHPyUBrdzDcLRvoKDlgMwYblTbHVW1Hf3Ir2pilBjk7rb/N7NEO
ZKIG3Zy6gV3q6n1ecey3XU/I4bqoB75pA0kFWdMpagUBzTMypJKe542UH6Anu4BrfJhsNBluQQth
RV+RzAlGvN4yQ9MVrt9Pena1rfbXiIvs0C7awc4kad6m2cAtc/tH9Asfc5vtys4X6SjtC0hwHY8q
0xMQedoz3WntoAoBtbQcmy8w20ZI7IuyPWpW+cMpKDtMYk2ZnDh3LnVhiH+oP2YbbUnH+9pYz9hW
5wekP59ksYzHejsxtx8CVSuGJwykNAmlc4H5dkBLrF0hpUuzakgVWv8wLCO7yiSlE5ZCRzed3Ag8
7KMMkuvyImm0jHmywuGFmAtSTT7WlFqLOdOcL8ZHala4tnyKDNSROJhmWp2IrERCo2SrPxmpdqgc
+x241OArBLaeakISA90pLZ9RqCRnE4WPsefgVG16gvDzZg5jfjR00jiUnkBloeZHq5gfcNxTEPQb
KuqR5rXknGd+Edi68lrQQkvc/osjOl4h7KZCPHRmExnp/OTpuaBrjsKzaE9qaSahp61qbEGr3its
8O1aSCGzhX2PQCuxp+W5Nrv3jLSFcrS6szvVrJ3d9lxqja/moHDavAcrtCyPoPiC0ci1M3BE46ws
JN3YQP8MhSK8n9shImlOPWQV6MaGJTcBc3Ytid7y87UjSlM65r10J+LKF3s7suuCyacYgm2GgvTY
3dqg2FeUAadajXfnfCuGeL80axc3mmT3MuRjt+8C9AekKEEyb97VKWnCjaDQj73evZDknQa5lhcH
Yr+fmOoWd/w8rmwYsHaJj1sp9TrILXxi2jwZfmMSlX4rymZnXq5Fhi0vsXXhdxIkkzrXZFMzRuiV
prqKsRBMOHAVOEpeXon+Rp2LAd2D9Rq5tlgjiLHGaVwwedkwbnDQ808tlfXSG1j+7JbZoMpqGVlr
EhHV1s7Phgf7o3fYPe0/zEGc8rY6f6u7lembEiEXr+mRK5y7XI6hystzm3owIsj79AXF9gHm7UaJ
ISqqSu//MHZmy3Eja5J+IphhCQCB2wRyJ5nJ5M4bmCRK2NfA/vTzgdXT53Sdtqm5SZOqKErMBAIR
/rt/DsubjW+fsKfWWsuXCWW4uB2J8uBo2jN0PridvC+9dvT5zhD7gfDLmQxI1X/iwOGy4xywcWx9
m4rpjytrGVDAmwV5l/0Sps4NaUEJwe3NrZLFGt1FjvIjZS0BLOtk73kSRG2eMRTCUZp7w9GM5tQH
SWM+kESnTwb/WAgLweQSiMkq5FH6nmYyQlaVTDvWZYCPbqvy1xQL+0UtFBJ1VJsfuyajYCZKOUGN
48FpDRGYZvTgEdB+Nury3WvZAVeDd2DwNgQmboQgnKf4LKbpiUTFsK86Xe5XCyeHK550EwcWPV+D
L31C9D+jRyZrq53tOjh/PIJz7lNNOJhpysIqmvUFD3AHZJYDoM7VtGGfp/Oblza03a+GvVyFI+hL
LssWqoyxRhWLLLuv5/otiT2Hyw/LniytBB/H/KGKYfGHNetKo7mzk4p5+riEfKBJ9t57dJQCN0iC
rF/UbpAOerJWnuyx4kYJKxemfxqdxJSdS1M0R6OxvwzZDtsJo7dfRQ753STXDlMUjjxXFRy6oSLs
CfN5PXAncs6wXBVP85zxjg/GHwR/E0sEbN04Gn7Nds3HnZOLaATuPQ6ffqxI31OuLQ/9KtkRuWNj
W+g9E3st2rWNqwd1VjJ5xGUfVHFh7eBVKD9u5UGpujwIw4uDxMVen9UmGzvDuYdHXt1rAgO6y25F
JAwsDCKWMXC5X4k1+aHeVFuyuyYmlo7MNJ5hJoBxxuO+Y92G30nSwZ5/qeXYce48LGry7uuBIp+q
pByqCbVjPdGk1k6pFXynQBmiOXyGMwI5GfsArSP3a4WbzFzC+ykcPjm58gX5EJ4W2b1Jd3COtWl3
17a6knHb8xTvLiHPo71AygkarGYxohWsYCJGuQfMlfxqxxBlA6w83+ltZgQ6Ix94TMtvmS5GMDUT
gd6aQ1g6y7vc1IxnhyQIn8iSE0usG/ATI5Z+o7zFBEQt24S8lkvaOroo3jsyCzxZKEjMDzg1xR2z
RiqkypBSILdklmi4mNCB8aqtQSMX4LACUyUwVqqxcuLJqmASaZfGgw4VGF5J0BVx+Mogd9/rdbaL
UlzrhsVupyoVsc7lbvGKPdaw7IETQbcnos4ojpLWLUVFtU8cvvUdywQAsD4Cp9bUGTNAim/BMNeY
ioc5Oyxze52LbsbENvo43dQz0fGCxhTfjT1qOPRpn3alvHaTfsNzuuo5r3iqrI3uULgDiKliT1Sw
qGJXxCCXNW+0jddGiERPoc++Ce1+W6mR9aU1hwP0ylNBFPKoLfLRKJRxreTnoAj062N1rWHiGQqC
DUk2OK48Do7Eev22F2exlNqBlqER5oYz7bIakcoVmsdtnBxnaPAch++TbHzPO029NnJBMCh/dpqW
PIk8eQ/T1QwYxp/fT6wU21yoIBEYOPV21aK9DAgxi+G0T3HG+mK1FtQaHMhx3w17FjnzyLLClv3R
irqc5msrDmYXLBBZcEAxHebbYl8kg3mBBTr6lQqjfcVF3jHdxVXiVOoAcAp6CUYEDiL6wdO4qHlW
P5jrTztpFtZVmk6OXjqCcCLscEzmvTux34tGYz6MIYNBEbGda1ITrcmI/jiLO18ZEh90mDW3iS2g
Od8Ku68/UhR92YEAL60s2skpR5sS1ZkakT+paPV7O7a3MDEbgrymSTsmtXPehK+zU3r84GwZGcsj
pdHrTN5nmr/HXq/Rxbdk52SySvLoXreLpsa9x3WtHRrZP1XMW/ZLmzE7KNoD4IByP8ReiIiYVoGY
4+Q+H21zX+PU2UTzNPveJMTPfsDWJo61Pap3A6qjMFA1N6zkFyb2aydNyBZfuUQYNe9er77k1O2n
qZn9VoGrjHXvI9Z4tyT6jM9mLyKPvLRXxWRYX+j6szCgX9nZjNfmU4ql2o1WCzkYO42AUnlXFJp9
i+M4SJX+Fg+d9Rlp72Go9efEsjHBOOERoGx0TmV+4ocZL44SjKrNdi9SqR/yhHWep7gGbVhDjKEm
VEupMKqJijyMxurAJG+U4Wd/Kvtm75EmYNWsJ3BEXLPVKtZao7rZSYuYKQfQzQzetktqln4lShYL
vXxV2eNE+A0pxfllWjEJTY30gBAYRfvxGduyexHjEYKIfefxXDYpBj7YaqK61pk52nyXVTkrgLgA
2VdIGaI3YmIoSpe/JM0Zv4c0EJDinnwtgsKeEHTflP0c7coslH49jADVOxXt7JqasG/FYsBax1Tc
LfZaUokNc7MOBKtW7Jq2zXaEzLy9y62+AJdABIqvlTbfKovTOA03D5SiD69Y4ha8Ee3DKOSvwa48
Oi0M76kWKAQT2oQUkCA1wpPEqlbJOd2pwjlqhGx9TYbNUwzkSmNzdz9G2RswHHViuaQRB53hEX3E
r6Yq247LVBwn9nrI+vRd4YYg7j8GGgOC02yQe9YYzm6SpsBban6YqOakGSkLzbvkzXHrg8za18b+
NQygnVA4ZACV7o9DpgjJEvkDUusX9ljv6DoZ9rG6gW4M6gLpLn9Mp+rJYfC/Z/c1HfNZPLDViY6R
nsUHL8ZJEBMFI7ekaX5emSiuDZVfg4bZou+NE6nqFi24FdRzMF7TSKRKt2R/xLMiNZlFEDr5OdQJ
k+pa45kzG9epAEkntfKH1LAmLlm0T/Dc8cTBAayxJJu5xLA3AVPJW3ixOc8jx0FUiNxxn0bug6s3
6jS0/tTr1kalyMZZftMY8FuZN52M9UX/mhKkwSKbKUzAt9cl9pOOhLIDEfCpNWuEvGKZ7A0wlGzF
aM1EcdX4Iq1MaU7q48NcSN1vGypL1KBf2IFYu1G0/clVApgmvlUfB1x1sAnXOR2PL1cR2MT7ZUIf
gfq6OD00HXbVUyyBjHkzslGynaxqPPVRNJ4mvGGStw3tlrJMl0AtxwoMHbaG+Uk86BF2cZ1QBYU6
uOKW5lGsrH0OdqtHN6q23//ObHAWfl6bM3be5b5u8f571YvbV/cp4GoKQZwgH+R0YEvN4loBzjMS
m7pFHTrJr++EmqPoVElnfEjFDKKtWdTp+wXX0SarXB00K+LgOGaKUontUHfhzh6yt6rNv+qqSliL
ortidciVCUdHy87/wOlcyEPT84HQjAG/LbsgJuJKBsTdj1PzixwYT1GIuVpGasH7WML3eHWqmYsr
DhWOGBtGPplsXqKMjt4ons3AWn2YuiaJVoFPCMR6iXy/IPmSCGH+EmjePJxAVGX7sB/uMjPF0zqZ
47aKx59d7LW7yMyeME0bPts9tSEdzlyCjJDQpR+VxcihYeBEyPx/B3n6Vs4Y0pykpP0n0TcOZS6o
g9UOQ2V7WoribkW17dnqWmuOspy3GYcsyoizcQvMgZaf0vuJxeWrEsu+q93nJc1/h7q206shYnjD
IIOnJJgp7zhrsToZVhTvzFh/pSB3wOuHRW4e5k+bsAid7wG7wHyvJu2qJmkc53rc0LhiINwU2mnW
p55ysEkhu/FBNOWLTjF30Ou62iSO6E9yunLl8gis7HuoFOXJEWmxE5QmViM0PiOtlz36BBdPFL0O
YjBfoK4bK3jjYLMIHN2GCHZE1na31POLl1tW8D0jWVTVnq1y/bse7oxkBqcGc/xDVh1ALHYftqsw
mxv2c6xNJlYmUOR4jl7NcXK2etJpGyDNmPpktM+0kTW7j8T77OBLNzCR0MgTWKuzFsVq1v2a8Qln
GUdidfI6LoJ6TetOZIAq4PYNOv3qmwSZ3sB7qtsdR83bX9flauSc0Rmx1TkvIhnu29mF2/5ld6/g
32/aHIebpW9+ECgbUS48IlClc5GFbvtLn/2ZdDg2Hg5oR9NYhT0MhKaQa8RaW02DVDdkIQ6ySliH
GmDzSeMPxyadhUKtzLG1qZCHsW9hEj2MXJQ56KYl3Dk95/ZfbFM8x9p6ShlBogkwxeKG4ujnq8Va
w3YhzfpTTwZu3vJMd52xcZ4mdV0iUESewVLgQr5Abngnuv6mfsn4oTBgWmshtN21gq1fD9UmQVD1
JFznpI3IMvNwq2W/Glxx1eFSD9GCnL4PdANzJ6nWl6wFsaTJl5gvPbmxsR2tNDvYq717otn9MC6a
X0xECBtrZTr2pyI2eYudEs+h6pkI9ex4FxSypsFFiKLNkNl3ukRtcGF0HAcbYyamM1ePoL0N32SS
VAS2WXgBB1Z9U2T4N6MI7Q7mQZVEt8xsUCNKgzCDyh4EnseFR/icPEXIT2xfiK94PHYia1yC2ILp
Wy3efxXluSQoa4rStqqfvtLVjl0e6rgLJC5s1h8gSThKg3q2imO7iEPc2t4+4kBkON14sGYczXEk
Dphb61O++sL1VJz6BhSajf3+4GqWTw/SjrAdfVnjGuxvGo5JlvdVxBrBU0oqcoDcONFcpC/0AV9z
Ug6Vngdp2H1nQ0xyjUy4ZME49TXZS3oyjEPURvA0DEud8pDoncOfN1KZ+PYccW+Eekq0pI+2CtAd
O6VR4KZvit0y63dDSEaJ/SQaHtGyyKpOy4rOKhq21ROkoo0zTXi3vGFHpve1Xv/YX1WBDZ+O0h7Z
IfQozOFFZ/35ftx9v9Tr2i5Ij29TW14bPT5PZszPF1Zq067Wc2CUT42NHScKLTbExGqCAagUa13D
WQUevZdD9GZCvf5rMetMtHAs3NplQQaaAyo2rmJT9dGDrvMtvIgoVX+pOxBXTsaNnlXzDznW2yhh
jtaVLYfm9SkdUXL4/asx/zEkoUkB6mT6U6W9M8CsfL0sXqdHqyT1xhtb13AVZza+NdsZ5FkZ+mZJ
kqZp/RruRor5j+fVuG275uZVqSDmRobJ1nuGAIZBoKhw773JmGiSG95Mt/jRR87kJ/OIDz9n+1uY
puCEbP301t2JvfUslmerZKgmMf9rbE9PWWVIUOtDeWxHLJtgD/a9Mb7aNs8MlvNqs4SkK0EptASo
yMIXdSO2uZSpb+dpFNDlzKMrB7QF78cjT2X+aQQBahsdcyIx/f3cRsDqj5r6Yenas0imCwxQ8LhW
eI4i59AY4qbw4exd5YZ+3VHiB2wt9t1hvvQqnwii7SbdYThZO3thNa/zkEZc3kD3u+lsoQiRqo3p
dWvFzWohVaQ1LWWFM93xSXYYAcbnaBgv7GwfOa3JQNptix/SIROYlH9sgwWCs3Lg6Wu0ZKGOkjup
6WFY0ex2Dxjr0L1leC6PiwIaXkJB8Z1oAAil/1Zjw+6pgl/JShfuE5zzFLGETy1HQJzpqr2giLZh
wpFFyQMke0JmeT2dxn7a0yjFKrgKc5ZbRbvsuUm13i/j+JF1IkRWRMawmWxDJzBqg5XRiCgqbLGQ
K7zTaefKDeJtca0KXecG1vYtzbl7O1P5ITISqpj/yrBpu76w9aMu1a4E53/UCvmR5DRC6QabGHe+
DIxEzm0iURNw3PTJeOkiTABsTPK2/xGm5U+djxio/zz7tkENGv4NWDBD81k65qeW+rnV2XQ1WYSR
05+lgYWlmjvcAlIbj5OdrY4RQ/klJ2sf7oevDbfKHI+ceAyekpvU0wfYdRZFukxrAi8jTg1VaoBE
Yb16EPIORv+lG9pBGWZ4tEg/5RjF8Wzb15TsX9CBHdgbhUsivEmfv3Ppau4P2RDSGWX/DiusmLGI
jjZnSb918s73qj9tFebvHvXrtSqOpoqzT2/feDk1fewgD6MoBWlX+7dXK2ebKkWHwLxBvQ/PCdjJ
jbNM0h+S+mhRaLLlBwBB5CCQCTvbIC6bAQPQzO88FwreBKMwFM4rF4EvlpUlqGqT8xHGgAhI0zqZ
D70CRmYeHczuptNRE2hgeKAlscETwOFRnfXoBwmIch2n/HK8zAt0fjOm4C+TCBhiR3xzCPGnZ3rr
7IhhcIMXsESckQmREfJ2jhFK01NLYcwRC9ZM0kcAC0yHa+SqXZ2Zm8IzvpDv7avs3YKj1H23YEAf
olrbjwlyXa8Q3fP8YnDAtgt42CqK9ixQ6UFWte1zlH4v+mOd619hS8tTZE2gxzwPTxKu031ol/sQ
YYjVil2Kngbw8gCSQIN0gcmBeZ2mlg2IC0+ubZU/CVxbpNHf6F6CutxCpbGlQw2P7XYH03J/D/fL
lpA7M7kiHDazEBTKOinD8iWYtjoDtF2Yik+zfbZcwL79iEchmWAsML/C+YP7Y6srB8ITIldlYXPJ
ykfMFXLngqdioIyFoZCHTGg8jqh6MSmA8uyl95nKcIyHtzV088i8cWTcVYrzRIPFN92jIjDh5tHZ
0at3dyKs45DoYBV0GxhZ7KlJNjLGRbNg0dAEwyaVFT+9sZ3hB/EPs2sP/NcM8LUMxSFREBiT2PyS
6MGNftbsqdxGcfac141xnivbtxqN890ADa8hNKXxmIMSHmAHazcUKoJiantQK82NUx4PaT0n2JAs
W4MgdU7R4FHk+IBaZWxtaljiYiSUsRSPRB/TwEqGn25rPy1dO/jI/EFdp0eKpCVOYcNibITu6Ode
f9RhDkjwXDSqm1tn1rND15MYDHNzl1LCHsHT2+TCIr9Mw+0mMsab1kaev7Yl15l9YjCa+1Q77lOh
kZ8AFG9POsQGoKtB5JrzJlLGL0a/4Mpr1wpUClFkMaerDjUymG6ccFrSeouPxyTZCbkQIhmIhYdN
h+g1vTvVfeSplvmN+JmPtF3JkYpTYEMRvb/DB+afYp3RhQQevTODYG1PyeGWBgyWPmi4bTn17PQm
bEjrdxkdXewaKCONwOXUVXRrFRJYFMROpwATnQM3Yn7jBCKc/1R6PB2sEme79Er4powjOKsGlhnz
4M0qsTOj+ELwdEP1l4DbaD4V+XAXldLYWGJo6M0Rft3UY6BrFYNm5hYB/nVm0JiR6rHYRlr00ZqP
ZVcuL3WxxzW/FSNb69E0jR2sxdpXxEpQJ3W0XnfUodl4d/jGLNAb7bQtCJpAgnwv87n3peoxukxP
UZFyuLdNiGyg53y9WK8G5TKFz+FhgWNtia5udT197h3jTTI+KkSHvoJNVBpVzD33kuND3GHR4JjO
9YGJzFKPVizjM2Oq+xHj4abJ4ZV7pkH7S/gWe1UY9J27IyySnB3RnjKqMQ6rit8pB2NMH4EUY/+/
aCRbDCZGxTxCqxVxRnBouDZ1fgld4I6GwWUjBZWknOi1XVMkp6KFcdzW80f6MPXil5Vzu851+VJ3
DVPewftMoLDvYq+h0z2fscEZqwxZ0FnH0aIcOu4J3GDDhmh9f4osyjcbOgLRukyeyx6jMPbzyWto
g1qbLTNaMQ5HR7e701iud+LEHpq17//GJhu9HzqohS/Sdbujvu7c3XV3/f3y129dDk4OnT3Bd/5U
m5sMkSMnL1JE+cZahYXvF+O/f/X/+98KVIxNx8Fz8XIR/CufOFDJCAaDc+bs9MZOtvJJ50iYVeGM
24j4f5uNpzTtRppv+FX837/6/u3/9t++v+Rff+J/+xIhJg4Lid0HShgZK01jEnECQx7DGdrSdE7C
qOpw5s0h0ByFPBMvQKHi9kWM4isCS3oBPE15rZO5GwqWCGyT/agd+q8FdmTf4avEgM20WytKwy0e
ovokzQFBcGbs2neoheOQ3nHl7VliyS7N7El6L54uo9ZAoYFRWdqzvsFRyqQSmYM+KZ5NfXKO+P+0
AlDDRrKsB26jteHnJ9FBj+DfH9bMya90ljlQmPbWabq9LTywg8aPKLV6yv8gq5cjKpKRskpaLluo
foP4bpzgEIN+hvIaOkE5WZ+1GV5nqCB7lyP8OsTW+vGnWTvGOUw64JkMQR0XXWgmzZXFF2ouLTRD
C/PjgKPIdKiKXHeUTqi99sUfXXnF02h8dMb8G3E1DhY9fIkawpCZNe8t1dWnKssAF034apbWFH4r
91lNIUA4crIfp+qLyvh79i48BnX1ih8aXXphKZhl/sB2YSs5EZGRdLNtYvS3IvTloN1wEQH8Me2X
Ebo2p/SEr9BBC5nJL4VAAT8wmXZwxoqD2crnUostbrVxDow+oQzRGi7EQD5kPxKfYeOg2zRXjwUM
naqm3Ygs3FnGvbVPlgWArdXYp6GX9klU8jnXjJ49Lye6qZi6VS6aAnea5Y4880PeQ61qINP4YU95
T9h9UbwZMm7nG1bK0k7VlCJkPUYosI0LoK2Cu8CsesOi2bfbnAdNkBTQGOfKK0mmFo+wLJ9i0ruM
180haFcIp2ZMLqixptrImbi3sktxJESJ/R05ldT8PmMV5F+Hll4U895rdRYUzzwCxM/Ps1dtu6yg
pHE94w1VnTE/6EJ4nHglvIr3wogKE6rd8sZBEaCVBx3bG+NDHbYnOFZ4vif4KuvPb7QXy3GRUCb9
gWk5SuZM9bNdvLlZdrUn65qO+N7iV9KK2ZladR1bAsIyovSNMljMAMhP39/Is8GG8DNpI5Jz7Gi7
Ds1giFvngG9j3uQLWqznGhFuPhmSaTf3xeSNhyYeoO3OUG1sfWZoZTJVr85ZYrOcPaRleqqKnr93
QNOfN27krh3t4cltNC4c9sN4XDn9Z96OTd5HG3MWXGsBCjnSKFuzfcvhu6XJvbSNt26yS9/ywh+q
Nu6s1Nl3uUuKJn+f2gFPI9gddww/rDAOmWKn/dNgxRt90eNTHxecahiZCUtgec6/ySbvRtPrOxfc
jd8k8we8kJmJP3rUkGrZNkxDPlgAY0+V3fzWySG3cZbeeowMG71x/HTM9yNMp1sZM9nql/zVla4H
tZD9OseHrctEitG0TC9Flh50LYx3WiVickGOB7oTep9XoLqM4q6aPO1AppuJY0uElKADHu8Y8rPB
ceaHY+bZXblQXUAhaOPeJqSciIljjaljR7j1MV9PUaNbVShT+BYkkwfmjqRD8/FZ5ugclNC7xL+Y
OlS19zMlfYCbqy+3hsznk7lefp2NVO8p3vaoXJTPePkcm4Dyogx1S2dH6ofsM0i+qoc4cphb1elb
WlOyBcIRCizjV/gEdDzw3I4WVj/yrOSoiHFG+IBB8Y9I4UApPNeH8OBxpLFhh+CZYbYzfgxeMp2s
HqDq94tXUwk0mugGddLel8YwgFN2HqSFKSin5zVf0lPYmTpjhPpxMGw6ZxhofL/0NQYVW9cgIcvw
dcomZ0PuoAbHmfRba5i+Cr2iDszD6tz0EF4Pc0UatbOyLoDR/FwWbBRJToybAcH6ROIW2Wl9WaoB
iZCKZNZ8cHaGmbwusD6YIww81RyzP5s0nCxF+2UmGZiu9c/gAOBgta5phAn/UOoDUCQRrwKSJBxn
BtqNxcxzaO8l/qaPumaCV2M0K4FMt+sEG9DcSgvPvrBLxcdB1vplULjf3R5qQZRor/gViyVMrpiM
O3+iSYLTRSZ21NMqnpoTcwCdxGstqVxGjlvRVH9m9HpOEuLsqAQg1oorKhej/S3rbenn9hD5YjR4
qljvY8+gWNcxY9mjTC6ZaChBtPI9joySfVl/Tw3AkSrz6ha69k/aYJ4iES8fWlWdPXecfhcWoWhY
UEv8AeKvgghnJ0xwatzJMlUBU7tXEzhTutjjbkhR8GciA0vMEJV61+Td7L0Pa7Tbr1m9gb0Dx6xf
o46a1gT6ZyBK60/oYkZNqwhAbSvTbTiYnA1LDFsWWZTAiKMYzTv8nS0CH3UHTmjGBhhVS3k/u1hE
W2PxntzVAu5VrfwkS9vV6trp9s1pEtpz2yg7Kil3smhe0KgYXOVrWqCAezbNP+z0KqYkfi5bAxk9
sYOEoT53Biub26Q/6FCPzjZExLuus/odu+z6aEeYSrKqeqrwyNWhrvAXK53jbAOLGde+Zw1/xeoJ
3bfPdVyfUna2G7u8OXMPttFYts0MXjZNjBCvAMauuakjEjAGoSg+Ryd2azqP0WDN+bcHwBei376C
afnHpPpQtli+Obw7u2TkjfJAk196oqZHlsJ+L3BYPJH54pxLpum3HR2MRasPCzvcwI0o6I5im8RM
b1xbiPnXqWWs6DoOxOEKOu/Y3H83hvROH+8zM0YCRm67l47+2GGXxr6syvuoyZiupoipA1hI1vTe
+FDmkuySjGIcdx1TfL8UnAlP2dsYd/V9maU13JnE2UqC1Ju/fouQv1edmCk+Se9nsYxX2cXv8UzG
CzqaxYJq3lJJHZflDfipmqTe5vSw7N3Wg/4WU4Ks2S7r3ZSRPQeBmJHYP3aueieind1F9vqe1yg3
IjPEXZNpL3YPBwwdoNzSIGq4zvqInF8ZB1Hbu6ztwwK3tM04uCffzceDy1HVGSbXfDmp2A4fBvwA
Vj6eknjOrvJpdDIsRIAvaNroMUh4YNHa0lgbMWB/aAVbYlOgJdWEZioW44NWlHIrQ6h6/5ZzvP4V
wP33ijT7f1Y1sik1hE2e0SQ2aLqEB//W2tbHIQh0wDoHx1SEeBZl3g+dfkpAzD/ydu16tKlTJqyy
26DbbB1QEzzFmfwvJaEUtlKY2fM5yXG0pK/DCk6tVnBqkiXaAftKUfjSKeDf1NZ/RaGsPDb9qnVz
SK3q4ExJCr4uYe+c5c5zl3uK7EdvnK0MH35lmDpCgr5s0ZPig1mHH98sJeU16dHsrct3FeO/XmRR
KqoY++fIaJhr0SNQDzjg9Nl1gGn2qt7WunHrXS/8h7dR/D0ezNsoLWN9N11JA/Hf65wByBjMGLoI
GJr7VQ+R8dG36eBnVirheWsOCseQvC/v9QxBiYZiKknXyhzcjqAL8rw69iK3bsxf1cWl3gPPAgEW
URB/Qex+4sYljNO7z/qstGPmAetDkrtS8+sEvPdqWznOL9hm6oQ5OH40iSFiuYg/8zbHUzQtBW0x
UxkARUA4FbHrY/8MH1yjP0p6rM5YQq+dSU5PqObYMXdmf6aMVymYn/+/Lzfr71WFvEEgutgCmg4x
WffvHXGl1YdVjC/g0JthMMEO3zqUJddjxY+bmjNbSTuFJdh050HHyhoPu5RrYD9aAGuRhx/Clf8Y
M6FwZ+Dm3wG21O6agx2BkCiYN/pfNi32F7ltpmV+oUb0YdILODEZXkYaiT/Ayg1P2igoOv6Ha4C/
9z/Dt/xwtE9LB7swdZD/M3xbzqRYy2HB9u7k+RF7KfLpbqys5DOuFRHIqIJZJfggmF6JHYTTaVNr
ifYTviPPropNcJvXB5Ha+baUDFuZn4J5m3v9pfVs+hvaAqmby2qjFhhfSFfqEllu/m+/yuwYjJzV
Pcw9VTeamXW/BpZIR5/LNwdGxA7K/zqSIJVrPCwVENoo0t0PymGPhWAaV076q96lH4k5JC/sbvp9
TgLmIIB73nKM4Bu8SBgxR0iaS6S9ofo4T0Qlsk2fJhQXcebwq8oDy8vc5DBDRQeVyJ1jnM342krY
3k1kSPqT1Alree+PMOXvag9kG4dZFoSQLGWbTiEw8PJtUM7we2DYFYrus+rnGY87VlDTvnUDPobM
tRvqdmDi1mj5+5oG4pPkQA3OnCBp0WDnc/vBeW+m6mK0i/2bpfWA+hmeHaiPPLDDcNP1sA/SUMDO
N2zngZgdiQutOBC6hKRNyDCNdzy3292iEVEZd2qp1QexN4zj6si9S3539Lo7MyXlIgYeR2Nbv5eu
420oRXnBiyVOaWwXh85q573dYcUcUpPKvqqztjnbjDisjI9/uMP+cyWyXdewXQtage4af7/DGPAk
GuiR/OAhmB50rMsW0ua9O7zlg3lNVpqZiFpni5honnNAZEh+AGWx0HPil2NH/dTKTdTNn4WNzku1
U7R3debk+mwz6Z1nqvuId5iKpEC/uuqXTm7cju7hYkaDpF5ma1Ue+n0Yf2Bsw7SBOuqLYrnXO74y
l6N9gBv+DzffGq//W/AdNwWpN+gSrmXoxhqM/7fgu2Y32tKbbnxY3OqSZLN5Meck8p1cSx7AB56L
0qS8JiqfK2iJGzHo/TMnmos29hwwW9VflSBjObgm0x87utfC3FnFSgubDJnlesD9HRUDzsHVCLlM
PwzSfxtLIwEYpekLN1EdeMzEslY9OFZ8Miv7gByd7fIpZD7tNnaQm4W9a+y9Yv4VLIyz/uEtMJz/
/OghEgjbc8h7oD7+nVHhDnpNIriJD4NZD5c5j+R931rMy8x3x+26xwXU4KmJkl+uwLshkvptTMKg
daNp57g6glzh1R95dukG4ymfM1zMhWk9F24kNg1cRslD5Gw37fDmJR8hNoXrMA4/m0nXD2Yzk3PT
hP5qpRTldA53mkrJq8zVpbNC7PuMseMqfy0ZvF2WpH3Toi7xkzBLT3BE+yfPpf6orJ97FKGgKeCE
9H11zUHeX1pGyHdTNH9KXQ3YTIudqmfc4bbzqoA1XzoAZBfWy3cqcvTAMQ0uU9qHb/iHLNiI6sFs
epujYUE8ZNTue1JFQIUEzWPjUl8Uo5qgm837b28Ja/ZR5Rz5Bx0esz03y622jZvs6+rcN+3NslZ2
DYaoW8FhsPYWHMf4JffMWs9aVZM56cpkL3ubNMUiAcN6505vGBWMesKSJx9to8/22v9h7zyW48ai
bPsvb44K4OJemI54k/TJpEmSSSNOEBQpwnuPr++FrOqWilJL0fMeFCslKg2QMOees/faVqPPSFq5
7jUEqdgU/UKiQLcL51KoWkO0hPxlQFq2of/xbsNHXOOmjhdYwDJgO4l3JKLjho5DsiWknewpByVx
nfnEKLF8X+tGSgaXYyO+M7R4E4o4O+phu0NyinwvZF3uTTS7leHHiynoowOa7nphaTTNVeB4a6M0
iLVuYi4FjxRX1H9gjcjzwvhcf1UGYZ4AbpByTd0X3SawewoQoeCMpPZrMTgW4JvpnrBugL/7QcTV
Ed3mlYFk66ZPaY5KHKbEk2H4YNl1rJLWXVu2MtcDdN11COiU0XqGFtBGbTGG+gmfeX6bBEO47C2e
GXgWtfrkPKIUW5g26z4UptZl2o4MeApPe/j9BRVa6s+XFlvY0jIcaUjL/Zy5GxgajaHO1uCu07Ce
TYQ3iU1KAYpusRgn+d6xiL7LishbjUadrMkLAPMYGC9dRor7MNC40wAzX+WuOxxrTQT71uW2lhJ9
RZxzuKtAFmw6mLk707SemgxIfzGmVypXQGNHDele2dULM0iaaxeQs6ucnAXeEYxwcJzHfbcUpHgr
CGNfhxmqX4/hPAjRaOt0TbOAYsfzfNopg50l3IXMGEYs4odO9e0Kco26UrC+FkFuGEyG81fG5nSq
nfyqhZiFup/jMVSGfS2ShkxSK6w3QV9FJMVg3U7H5inthX3s43Bt4jabfXqbNLhItbZ+g3a3Dwlk
Qmh5FOIr7Ytup+VMy3P40hQR1zYVLneSvt8BD0F/YoHa5oK87jvexReWYi7lTTvT8o9NFiG5YQnG
aG7cw70gV2X2wSv7YFq09RLgtLuUjg35IL37iI32Kh5L6BTyNpvQXFF4mxeBcrEDNgSXYJ8Hs+e7
5lpiw15M0MNu4ozSHGHSJTrMpaEVM8MuvagSlDE91qSDlfn6Bhn7LGqblRCIq9G7qFOE84bOF7S4
zkOLGcX5tHOduLwO0YNMYCvW0seMh0oy8qP0zY0RBriRIH/GEwdBzMbfhKj/w/z8CfPDGpaS+3/G
/NwEYf4vuM/fT/gH7uPof6H+cXVdAIOYUTysXb7DfUAnCH5rKWcu7aku/ivl3fgLp4Cg6GfZz/+U
+R3u4/xFM1PnsmEKy7DnRPT/Rcq75IX+VeHYrkvuuFI2JCEDeecngpbXQ6imCaX2GSJt25HjjecO
8AIUbfLUV1/Nllaa89XpjLvChS6RuEBFWJE/ly6RiUrKbtn0vreuZLcvfUSLFb93zWjaxE53THKa
DkY/eBc5TZBdhqVTudVtAfKK6sfJFkYPiIWIGcZ4jDl8nH/7KbrOGxEvxwQps9K/xDHCLDtzWCGc
snxLXmqwSw3GpXQVLoy6Fesfvr1fNC/EL3aJ0Nnn7BVhWtbnog/LTeUZvSv3k2bjjhQ4nf1Eu8Yu
O25zTdtamUDcXxcUIJOJnp0WwhS/aFRWxDSlK0S4064puEK1LpkhgDvdghBZ6IoLAaBgw2SL7rdr
PdM/KPa//+wGX9+nL9SB7UKEOzWbbjvWmRj1Y8nqBQJYSYud2fO957QEMl+YTOEHMvzSxqWrNhk3
Wf+UhcAVxqJ0mVGVkCEr54l4zH5rVIiOB6Knln2P3MPOEWX0ZL9y37aYay3gCa8EBqRFWuJ9KGz0
CMw0c8fHRwlltVbJwUzQqKUQXwwx3YZGSWCRVn1LkZUtwLIciGvmbpYPh7Hzn6SYMBujUiR58Vl0
/oNdNBLFBIGsE2QoHIVGHDHXd45+QJp4XbTthov/w0SoIddwrRP7VPOwDDoTox/M1BKfrYlXj0HZ
Up/k1wrz+yKwcGlm6FsduUx53rIPiJsyqnVN7bIwLBBAVvMuApJ7kbUtnMgbCQPz63VAeZ9I66ns
B/5dXaLAZcxpkavC8HPZCe2NMELucnaj6Mq1O+744xJlAMNyjxsAbazLEj3Fog8QZCjd3jOcP2WC
pnE1QMRqeBEt9xmqtPKWu9YbprhoIfpua0eIOzE6v8bjaegQ68WDfHWCveEwdkKccsSYimKxkIxb
iaMgxuEQp86GCM8v04S92iP8OK+khC3AdC1M66tSTuZGD8x0oSaxtbPsdYpHSAfoOxjFlqu2q54L
VfFd9mEBoZZI9TIX7UI6q6YKDqmLqxdODDqqCMUN8j/zht4/oVM4GDzj0h/L9jbW7h30TrO5Zc0s
fpFOhiAxarhI7YbwOFKHA/qazSQ3AcQ0zUqpV2htrTw4G9BWp1vfoU00orhIu4eqw2aelNljMcoX
1JBf7QTutWyfbYcqumuy9zoKb0XAEMYIw5sqpvwN2+4J6MaXSS2hz8MDo6GznLRp7aMLV9I7FBOT
s0GXz/C/UV2Kq1KfKioHsQ1HUjRj0mLwSbA2LQDh6Kjk6Tw4eMElsJ8AxnvgL+KGVVDXbgPRXAZ5
tW24aztDv6/j6s0WtzSHL1o3fSDZL1n7+vCqGWpdtiD7EYDMqz4iQ/kxjYthTgKne8OI134JRnqX
WtDuVUoAHAqsJSkvT05snxJapVKbLqMi0BkXI1sKIl/f4SNftinayzC/i6z6Ff/SlyAhpcFPNooz
CXhk+9I4KIhq3o74Xzg4CCANEDSobYmhiVZ0LLmwWqcpZ/luJ1+ZSnygm3ypmN1l0nzV6qBYioYL
ul1jPxzcY9ip54jvkyiLm9gLD3EJLqQqH+j3XZSdf7SVekOpR8ySfJVjj/EbgQYm6zuHfnvkakiX
/QgMsLpLZLVuJMg1Kudg4Xuozaa020In+ZZx5i0cBNvMypIHWCUbxlyY8ixkVkoPY2aROcRiwq3D
Gt1cbed3Nv5hIwYINTVJxFWDor1IzBsAUDQ4oTWn3S2R5sdwiG8ja7x2TW1X2O7KKNBljEir1riY
uVzjde3r6zGMTQJac7k0c7GvvXYfVUG9SLyvQqWXuJrv3ZH2vjUOD0ViCfJfWZh5vX78+33jZlp5
Vr5pOn9HgfyaxPZqPr/HOgerwqlEStDeA5NuRvraGFEmSf8L9PtxMRErm6T+7FlHyK2ZUECNo1cY
t/MvItd+jnumAoP7VTTenW8lq7qvSBvz6qXpOC+Ydi59B0bY3q7deT7RPRO0ooN2LQ0kSmiL82Qa
1qHLKrGkB9trOhGHyKFzQTPBtirAC4EitcsKTl6PWD8K270gN5dFJaPW2vAxnPc3ulvts8Z4MtVa
RkSCxbZ9bdn5k+9W81z+uUm4hDmTZHr1qtsZ624W2lNIxwiGwjprkaNGtLrsrC4WRYtxn37Iqa7I
u1RGsOzHKdr3LvloNre3JaA+1NzmoxniQU2Mfj1kot/QsLlJiurRC4ajZWMiJ8f80UAuHcX1O8kN
5YIp1LsJVCdv6DBkPEA7O3svu+r8q9Et7wpJSU4C91g4LGcC80UQSzYVCbi9yl8F7gT3QtLOHdD5
sR7DKxzj07Gm7mMwW+IV3eXgp18thBEXQxWx1mBq5SJ0xZs5VJvc7IqNGNXNPFqEgpciVm5PxKf2
C5QKXF+494wG2xwbbynNj4Xp0VnEi7ewTfUlZuq5QpH4WmjeUxW0V6aHDBS0R0Y2qr41JYkBnn6V
2qjChVAa4QsjDIsRnbQ7yqtCYKwbnftIDSvNsZ9TBn+LNgUp8BIVIQFsuNgsZb4qCpGoISBQEw0K
Y6SKRdhk67iyr5ntsH5pORSLxjpOAG3wNvvWknUHCsF4F4RNdZQhyFyd2ZIdev3CKcwGf5DO9ImO
zxV5nPqBgcL75OinckB0yDagPOGA12pCwW00sK2er4BqwVa38m8hfaZFAsFsMZpY8sZo6xsuE/hy
Xm3S7XHUCQKbjxNkb4MWRLhrH3WJ/tGV/fsU4s4oxbgVBK4HmD9hDjBOMkBxt7Z96uFrx75zIRqi
zPSFZAZq5QpuMmxBh+uWNzWvZNoSSsEhcbXBlHDVe+3T5Mi5r5oy6xcYfOT9vEC0m7j5Mu86IkJ9
LuDMEZR69sv2fdI4idNAf4aLgkgLpRbDiiffSO9T0Iwc6IzicuPZrkSxsWW4AK7z3mVEbBRU20hm
8gWBRQc30Y4sV1+wSZOEzBiZSM0HKxvxZ0A9W5Rl/uighKAXfh1Y5Z7s1ztN9DdRgfEnjE+Unxda
O5y8AJGMkigfPSAnhruoeRbcevVw3jpuj0twGgtCaKH487amhaI0du8JIvpWRwPH/GA/FnZ427GF
lqzXCFJ2jndtsRzX3IoPDuIigPTnQb5okIagxHKTY9t9nTrknH5MImlVb3GVmWurIChF4RyATWDv
m4FchK5Pb82cqAwu9cYo1mVWPPTN+GXCkXfR0rVAdjAszWQU9ObHHM8EfoSmot+VTyWmC/hw5Lt5
CxcNaYHsc0NO8VoWKUxqtz8CQhRrLUdoX2bwkApBeGNFoEWVznC+jkhCmZwMuDqbSLCCYRLJhDwy
Dn06AN/HMgoz7EFo+KsHLUxWgXROwFssJA01X2PLqDfW77FtZVlIcpeKtnj1OP2Z9VOXtDvyxL6F
fuWtMxhqS5b20wKiTng5ikms4ppBMOch5m+c1wODmLssA2di+CHEq1jbxi6W1iKTswWqrZdAYBZJ
vR98hj1aUoMBIN+rcCASDYLRvU5gILQIfV/a2iGRRBGMHWkZmS9XVuKldFvxaQd2TNssQTUSzIxm
oW1r4mXgl5LuY00WKggvSHZNOJv4zDEkR64m8rFh8HAB9gt7qoNF7vsfz48Mwqiq2Wp9/mVP7iFe
8KxcnX/59xPMY1JNA5URoSnfX+L8aCRueGN32rFsJerBXndXY6lzbze3gT/NJnPbgPgSQmwIijxa
amBxqJU5YM4/xPyBzi90/mMxiGPGDG5TziKaoatoa54fxjpJCr1XLH3H+TIosiKzwPSWmaILaON0
A1hi7NNKo+tu2+WWeabcM6CWCxZwZEc3GYmmPnOo0TtJBen9/PLzy5wfnd+C2RPvdn5t5ACMiyS8
dOA25cLX4hJsKYqYhZHqfF9lfwn63QZ52K+Bm5ESBvFhj3hPP3hu6y8Yi03XeKxZMZmq2AKT2Dmh
nA4cMmg0NSO4gV5qbLTRtrkO1BkhYgQTYvmNrgPPT9ZDLyqQX67LWTnd97Q+lwN6pjtQ3jiwyd3d
UMFQzWEbgmUxInex8mLFQEndKgHETaQgWHxJAiq6L0T0JDavQ8QCaT5qV7nnlNTtiPzrOJpFfNra
6vIX6hGMxr4bXoZB9djA96dKzNY0aDcjHWPmM+Z0xNi9MZijrwNEWhvNKMiQNXj/Wg3+JbzzL/QX
3qZqivcptgluD94FgNuEqeI+TDEASK2Qd8juLtyxRTekpvDSqrk+ZAW3iiYFlIUeInmZuCE5EQGT
SdFVB7KYCiT9nbku/eo2JebiQLwBnJG+upfAba76adbwpWO9wXJgHCxaHYFV+TfGgPhXZGrPGl/u
686LbgFuWwufU4ZSI/vaETFImPxFLrmB1agoDplBJYb7BS7gGKIY1VyqS8K3kdx1CQIQ/xb0nU0D
IBo2edj5p37KPsyS63dfF0tj1r24vQcQAdFaGYNCtHt7uuIQwWoG45jFuO8jpuioMW3nAJTBPpB3
CN3yDuAJzZMke6YLw3KvcMcbaXVH5LgQd1v/q8qbcV/k2BcGOzjEHpCtAczrapZnXDdgUq81s0eC
7zO+bIV1MU7leMILBocwI/VEJeJOAak6+Vqd7bWuTZe5IBW7rK3jMM7ArLiYOhrzs/UwcsRlMf/o
dHkce4WfD2bz+pwDFdrWMcZ3sAvb4aoeteLout51HxnJzjGb+uAP/QM8BPTsmD+myT46qyxro7sK
0+llCFsl8JncszS5G0coKVGlMGcV8jkEcMCXGHebXpnOPhh8mJ2WL9bE8dSoKZ89qhHmaZC4aoUn
PenytSTN4LooFaLs1Jd7K8HuqMwj9A19p820g9hN8H/UgB76kwH9nRrdor8d+DdCMNTwE5FvIUlc
hDLLNkHqvZNpXtwZg05uRmdvx0AyAzEUO8yYvnTVEO/CZqvh8tm3WXwwOx0EDEcuDMQNKNcHaDUX
QUD0Mfq2emMH2ZM3GfGdjb7O8Kr60GMkLPUUnJ/NAdFNtOLb1D/4dGVsrHGIWBsojteKHIS9Yw23
jDvcDQQ9fPMyVjt9Yh1vqAIwWC1MUqYC7eDJQ9M5I4rkwgeJ2n7DfBLctIPzxUvNx86lkhmmCg3F
WN1WHLkBYLYLg0SAqZ1gGwd4vroA3/KMiaWWEPQhwhes4N0dOui11sQXVZr5t0worj0TQUaIz4QF
CAioCbdiph0KZ5zxSWm0ltPjhD9w4+LN2YYR6a2OoPXS2AMNBYR1Y3OQcM4ORI5n1a0K02NISWMs
PWxDW2uE5uS0ZrENhkw/gNq+oZ6ONnmVOXsPeHDcujeoDTvu1Ym29m3UHvEkLs42VD0V7pZEceta
WYirZJWNKBM9lJlW9sBU/5mZpX5VPZWVFp4gpqxo/rdHLyDGYqBgxEh/p/smCmo/ketMGusSsm9s
U503VV5RZPfxKjWZd89G8RWAg3cIyuN26tvyMCTTylaIcgpo4PRKN4Xv0Fqz5MPops2uU9AR8Mov
hyRydwXej2XVZJdV/FCJiLm7B1ix6b2L0V06TXFIAZ9cTEl9EMCob+lZLhysf7NFvDdZFZSuiyia
H+dHYXhZlNyStRKGzaKaHw7V5RnkhXd0xleT1jciq48QHKw9nV6SVgG/WyYaKVgjUtplyiDjIgnK
j0wzyC/VNYGoMOW6oENhYlCOXeSclv33w3BOz6agSfBr752s170bkcxhvs7YUH9wrhHBvumHeLqQ
Lgv4Jo1S0hzs8QKQ2iqwydphhQE8YP6r8w8orI9DS6sjbvIecdscUsmYvfvnYUwW+V7vZgeS0i/G
+cf5kVDIlhY4c/75czMm4UqHQIVXdsZuVMSknR9lrMOp8CUzHmvwTdY7GQZl/kkb+jPXBkseIKzi
orTm6LTIwk+ZQzs5/513Ll2+/9ri3r8m1PiFy7y1VLFr//Dc8wucf3x/wqc/YpdKMfFUkVhWPmvQ
708pbepZQLjT5xc0HJ2nnP/h3w8NfHt038ARfH/2D//o/JeOZqFaqLHGft6C868/fT7XMQqWwEE1
E8GKi6D0rEUjBnv5/Q0+PeNXr/L9nxgDZ27Y6HhJOR65EMKZINd17eWhiRHdgucE6BIP1fzrUmJp
Fr3LRkbVXehDc7FyCCHnH7aH3YrmKXSM85+d+TcDGDB4Fkm+xm7A4o3U7G5lde2cGqzdJ5lzsnAW
LMV8BHBevbm0fNYqH3N9zSFO9vp8KDR+xQKfUBwwayK5d5sJ9vpQbmeC0XhIaiT2A4MFWgDE0kVS
fxmyaV91/XuQ5rg9sRYRIdmKgpwEG6JEB5ctGBUZwjZOI44i/LHU6ap7kDEO0iou7sPQ/gjy4sZV
5co33WNu+K/k7QBM7OJrOrEfGDTrLjyWA4rJoQXGXljhnmX3M+bidMGoYGmk5lerJtOKhk+z0Cti
vWebGIQGNNLFDmTQW5ymJr2PAW6G1sql7Tu8ezNeAbf78CwKYNe4z3r5EMX9KSghd7bCAfHHBIE0
Ozq8Sf+GpHrl56yMLFE8VfKbM9DJVYS7pnq3E+m+mzVDetUTeBU03yTIzcAcDnYQH1LN3wrDfxHz
NjPyL2oTfJZzsBWj71oFvFu/aqj/oha3T4trlXiIe2yzh35w4S6kixgScqbkjVDtIz56M6CZnpSP
2EbuVF6Ttijltgm195rgG6wIIejy4d4xpoc47wbCYLJgUbn5ZVPVu0Ij4Y7aLY69+AIkkL8jEfyu
mLnmnQcACLlYXMJMDHoWyB602poEtdI3k1VozTqkxCS5mtjjSk7kWiCqdtzkYTAd6Gr9tHEOFcUW
cExowS59CLecTGIIhmlJvhrMNK28a8qHMR77D8HSlEFa7Jgvo9ZvADPvjda7LlW/czv3qslKLpPm
XJ5f6050AhipL2wAXjiVovGqVNBnmu6KPGhIPOPKbV66vpa0N7W33iUfvkMPkfvyETR7IaKnwcPx
63u4oZwiOjBlT9duDzuMJgKxGYgqHav4mpspHxldSceFZGtGpr0cIdtu+tJS8HPIjOhFCZuM8CQi
FyICxyMcGgVDCMj/JDQUCj8rDp/YIeZW5hTy/ryQsXIcnGX6Xmn9sJxEBzF7RywbQXZaxsghroHY
ROzAoidMyx1ZC7JSv3A6Mj7uXC0EoDM573ab3EhbNksxeMA6y5SD0bsl+pncsCz2l7QUTw7q6jWh
Dw8hOXwZNjQWZXvWEtYi7fjupO5CZCKJBJCAtyqQjHKmTwf8l9/ycAOy5T5P3A80MeUaS9WFi3xl
YZKBiwVdvNS6acHFGYCzY22TdFSXAjvDNMNRI11iH6N/L57yBNc94Z80gjBQr1RttQt9QJLKJSWG
9QkKkfkTJggH9l55wHmDfM6Pn9Hq7FukKjSKIN2yC4pMUyhdXxJuchsxn2uFlbJouUBYdD3/R2xw
CGOVs2UszHXccH/F3n3igOdKYwUcWlUDJJ4MjSqnZVcmdBmqiZtjnoUUQqREDzNKK4yI9QNaQ4uB
aKIe00YzAQepAMmmjAq4m9k2FYJ/iVZktMBA6qMm1onPnTshaTxrvtS0ew51HgebyTGxqQ/VsMrj
mhD3GiSJEz9DFCAAOK1wo1flvZcAxKtkchPXE+0msPeDzYCq57yybBp2AN5zhNblvCOh6zP/ImCT
1QpTLe++k+NLrdy3in4I34bx4mz9Cqs+2IVFNA3fGuaQVRzfhRjk7D5zyNTzH+aBNNMubFtNAMHQ
SrbVjOQ4m+/sGCZJXzrIRT1KeiOeBhw/RBWOfbQ3HbKxsN+BbGzmzW/scOWUVOqVCbbatbdJ6bFi
lqwHB9PiDRV6JqUf4WD2684q37BP1Fv0yf66JNqVQRppyxyCQjLzkx8dgI0ULonqtJthbtjjbYyW
WYtNKfdXZIhYc2rkInC1NxFEl3GSv1VzP10Qr8D0o8oPV6DK8Q9A3oCsARrF2rlDU+w9Mb6VnEEV
bWfNMB47SJ3oE1HfDR8D1sxlnGGUzyvQiYx3NVrfMQedTutUtz5iWgabomB0QEdm2STA0dWUwX/C
mJmymJlTRvIR8DCwI0kPdtGG6ktoMDWOYhzUIlmrZKIjGBHp5kLenirnLeYaWmjqwY6NQzpxNoB2
vNHSDr+kIV8b0KULzu9qiY3/uk9As2WgJJceOCry/FpIVAArAVKuONvZ+xY8IUqEqDx/FfLEYA3s
tVulXKhGDghPrzapq905nJaAaGDEN7PjP/Pc7WC6hCFgMdC+VSBC6Bsw2WkVgX9GiiwsHcrHOLlJ
EKKu4MqJReUvTbMQV21bElxX2Ou4hfOTleuiBYVOWIWr43iVEUUSgk+XS4K/Ow/8/0+V8wdVDm58
E7nM/6zK2SR5Fb7/K3Xrn+d8F+YgucEqZCpU2ALV63/Jcuy/wPBaNDUMsiJckof/W5ZjGn/pOriF
WYmPFFZaiC/+ydwS8q9ZLYLZTrf+luz8b2Q5Z2fH376a/fv//38YaCxT4Rc1lDJ5+JPw2O8HfXKK
vN2pmK5tiVXpRotyNJVFedMMoBysBOFkmAIahARtLFvi+ZY5uQBRcZTFFBxE216zCqe7XkAut1WV
XapGcN2EGO22Wb1vjO6qVhCqKw5YQsmRIv+wv3+ho/kkRMGMwZCIgDKhE25oMShEqPKDdros/cnt
pgGvH1/VzB/exFoqSGxtZ4S06JYTvv3Wtd/tXEv+8N7GJ9PE32/uOgqxupR8JZ/evDKjzjCI994i
XEZxk2/LxGSVNAbrRBiw7z3/prAKoLBIXz0z/CcT7234D/9b/ott/+X787W5mKM5xhCQ/3vjJ2OI
kS3IZps69dGkfbEyeoMcvoxiw/aJy4FIGYLmQJnBYItb7u/3vTHLtn44fs7bjx9Glxzegir/0/YP
HbqUBBfaFrQ2HJequ/MrylxzVIz+ZeAs0ByT7eGEbxU5GIxdR6o0uXVY7dCwWJhFpf1BSP7rT4SO
fj65EMJ92iM4rTzPLBraYLkkTTcagnVm4P38w4Zzcn7acCU4XWzHkZYwHfvT29S+Y9aEJrbbYTII
lHfyaF0NFlWu1y9jq/EvdD/zruE7Lh3RYXLvtf5oV8ScJnZJ89KUwTYZLOuA88TZ/v6zzfv8398J
TXSuDwKlH4eknPfQDyeEKjvAwUbTbuvy3fZ8NAZa8CZNF16ndwrJAFxaXlT84Uj4ebcrIYQrFH4Y
aXDV+vebevjKe8fM221ESjIFA/iDgkL3D5q5X+11zH70gW3CnZU5//6HTYMMRjxVHLNpPkEAjIup
aHMLzQRktT8cR7/aiz++1acvmKxEn9sy1lJnpEvfJt2KKOb3IqJGMW0J/BQcOH7Iq99/d6b9iy/P
QVBHD9lyOYC5+fy4hWMQW07fc0ILG4x/oDXZzk0ZcIc2fMJCzPkDN0E0tldF0Z8aW4J0KbsdlwYX
NxbTty5Bi95H2lbrLbGD/OvxucXmnCbrtB3l4xBflrCLmIq7HZTK8AMl3rTVPHFFLAPty8r/qA1r
2mH1rOYSy49ZoTA6DS9Zd/rNrdFqL7JU4e4PWz7v0E+HralLFKeoVG36j58OW6f2LZE3nLiJaOIN
s5Fbs8lMwHFslRZ0t40OXLPvZve3eyJzjpaMHI89ffDVMCiseNl9UjcliiPyqWmNLQon71d4bOuV
H5Im0nGwiK7TF3XFZDdR+bWDgBLnMSMuopwmYV4qIQnxqd/ClL6BzxJs54FTrZHKRe2lxvr195ts
GD/fu5QJ18ycL1aK/z5tc+QmqD0UuY45LbZ1i6G/L6NvA+0gbGoPU0Q6xNQ62pLJ/7DLRnaHpj5G
tyYqINwAGdAu/fwdV7F2qetfRGjlq6owvgR09dehic/JJUzaalW+NBtrQ/fAPrmtt3P1r6SlB/gL
WZr1lLwMaOeAL65mDR6ppfR0fYHeAjEe9JNW43fgbm+Hzrl18+KhaS8RSy5kBoPUMe0r0ejGHn+5
HA7RBDILlD0I5x6WbNvd+kX/4HSHeADUDEODsDx5r+vqwVHJfRUptYNtWFBat2vGBIRkZBdJDE+x
ksTOTHYBBErMGTIyfCQwkFYgyGeg/Y7/YEbhsbW7m8qC2xVCLXPG/m0kxYKoYFjChl8iX0dPb8cX
NJHsFQxTDGxFe5K6gmOgNTd+j7CsJmVyKB7KEBjKiIt1kXfJhdQRgxA1jUZQVbOyULszchuEu/sW
VOott6ujkicI/3CYS0UUmHWSE1q/NJj5tsMehCwJOzZL9cbhRaqufbB8wngiRRJLngKd4HoVkh9E
jEQw/uGo+vnC5SjMZOhxJOXdTybVocYwpnrOo1Y2G4yFW6cjNw/308kbmOr4gb70kiz7w/X/l++q
uOsqXSF6cD9dt9yKo4M4Gm67+mNt9rdtnny0lXU9kLNAT/Mpdq3nP5w9P9dejrK5Exiu4RLJLD7d
cmrf7WA5tNResmvw1qdc26L7SmsYeL0quyOdTD/oDU3YQk3H37/5zycuebhiLs9dV8fY8unE9VvV
RX2Xs7l2/lxUMORGhvySae2maMSF3oC2fddg5v9hNxufROMUXLyxtGiGIcA22dX/vj+kOg7Ppmc/
y9YmYwe7iUmHGaTXOOzjLHxNkfmzFsc6kwTTNSKAGAdl8mp1j5FqjT99mp/v+nwaIAso+2ezpvr0
abDJk59R4HofBqogfb5s+MRggukkx9rBcZv0tXFd2zpwYZkj5fQIsMHzRLwE8bAi26pEX/3+m/ls
eDrvIephA3U6LoiffMzoluQUdna9xejOKIdhHLodY9OF3WPhjx8QSKxFXZJXYljC576XPNE2vBtt
T7+sEwNNHK3DXS3n3EsNaBWtAUSLiF/4XleN7p+MSFw1oY6lKDK6Ld1Ir0H+UmIWC6Q3rEEke3/Y
zeey5t+3Rke5tj2vCE1ooZ9rWl+SN+EFeNVw17vbbNX47bVheynwNzp4ZxtsF8HM6UyYt1HCGHiq
kfUkaj7xQRevat16xTxQLKwuqwmzWfVF0aysuck6pebK7oli01Wmk2Lsmbj5nZMuSJjEcQmmUhJg
UrmX7gDSUuVsMKNsKHP1CmHxzmcf5WGQ/qH6kp+s9n9/i9BWTdM2JZez+fc/VHqeUbnp6PT1Fmjk
sgmCXcAkw2bsuiO577LDzOUrwoSDHqgEfvBhkQcfUaitVEDB37USCGtHY0bzgFuyAISHY0pkad0I
viWCAEqni3AFFrNNYG2a5Kvm9A9VkDgXSWbUTALm+gf7d1qgtxDw+hdKFLAdu/jCIWMU/AmU0SAc
X6c6VeCdZIW0CTGl0Ot7YCjvvz+mz1XfTwfAD3vj03nWN0mP/36ELkGUKY6VEToZ1Bv01kD3afOT
Qu9xG+3RV1tGFy1dQeSobauHLmpufv9Z1K+u9BTg3KS5CmEb+nTpc8ZOIulBdeemdrcl0WM8SBE/
tR5GSLjkl6FCKYv5HhAZ9vyFnhg3KV3nG9slBVmScc0Hv/RyNFiqcBuWquPBdpkLVejngS9R40QY
rAcZf1WCFwnL/LUx2m7v+rLAkmA5K3bGiZc9VU5LSinCwGXQ5bRpnTiDoBJ+JFkzLj1b3DSJImwh
tZ5THAcLcmpHOunesI1hHY6mvg8ElyicBJCRdMdFWNimi1B/MqX3atj5g9VG3NsLIqmb8qltmPiU
AfKj0lzKyn93DCQEf9i3P5XA9Il0Q0pqYEunpfHvg14JFF4Ex9VbR8avvtfkkIX1WcRPTf/7d/rF
/QsxO/0fFsq8qj5/yT+cXnUSW1mVEzFV+NlHVADfJgGFS+cR08BsRCXcMJV4AzJ5+v0b/6LkZRsF
mfGulPiyPy+cS89vC9tTXJ4ztW67CKGjM8h93NRvwrRBUDneyhYt8/osthbK14Eu4WZBh6y5jMZz
tCnOu1RtuGUUZC3HoIrWzE08C0vk7z/qLw50i4xk2v0mxQUL23/vI0TApfAivd5mgQ/wq4S6F712
enIcNLVMw/ADR8CfmlnnouXTmU7HTzDVFrTmrM93VLfT6iGEYbw1Onq8pr7i2r+y6fhPlo3s3mPy
ZNVzTJi5o8twR9IkUOgMeJobewsz/0/CzmxJbaTr2lekCM3DKYMECKjCLrvsOlGU7bKk1JSaU7r6
/wHHHx1fd8fbJwRguyiDyMy991rPsp+V1UFizIYppE3NtDVfXnJjjgeyO//32/PPeo0PEsc++z4F
L77D//v25OPAfG5iTZp94ip06bmsgx5JCDpzSycTv//3y/3rFUuJRGYW7TY6ff/35VxSxtJqVH1k
EQM0mBfb5lXNGknNhI2i5PolGk3hbfmvC/afFTkaV7qkXK58IP9wLgoMCY1hy54U0+F1XuybQagb
E0ucwJnqnihXtkZK/Vko+NduOjACcvpdNmnU4QkeWpLh3K0FOVz3ixOmKfkfW6Xxz6YIv6BH8QhB
wvOdv68a8zLCKOsLvlGa/c6qcsdMM4YrZH+hbvzIck7Hk+2Hrkm95i2fpU0Co70iTAV5QocMIOjC
W/i/Py773z4vTsh8UlS3vv33C3kgm960ar2LljEVIerH7KghdSz7lai9hcNrP6AfFTmu5HTS0x0H
R0SyNBFH4VeE00W16eSfLaU+RpHNn0cjvWUMwq9pHQeatcZkhl9XVppzG7Tjzr1zu8EH6NeafSEQ
xmXwoVbnQRZcVsk2UU8c4XKdSNDMDabXvr3UkgqBCNAxOvYDKivlfFtHWEYaEIivZouhgOkcA+ws
mgn5uJQG25rVrfKMlLVvOQP87zfsX94vH/aFy2IMAcX7O/4i00hZd2q3jaaUCeUKEXm0V8zkNfky
zei85BluEK37DbNx979f2fiXs1bAruMFEFd03/97EzsXBu3+Dlmyq0rvIPQRpLeWJJGZWAWIL9c4
zl13mgjKIE6D/qZ1h5hmi/UfC8q/vAPUUo6tu/dpxD92BlnLdZC+3UZFvsDNQDLeFroO6KImcT4z
3pUP9mdp6rOwzf9CO/1LI93nxenmUsR49PL/dqohahLD2MiLY+UjMJ5YR9NvfkB7I5wpbc19rgXE
4K0rvMM0lFmb/ce3+F9WmUCn5QeowQVqFvxteeOkVA8BtqioHNdqK4Mj6nHh9+QPiYqBrf6f/2NK
oX+pJTlT6kHgBR78r7/Xkn6BOCJdDV5zqoIfjekJEsYG9LY0bUKMN8iVUOYaqg1eNIcsr2ZMflke
yn6SfKGGqCR4Fto7QSLZHocgfp0cM2wxW+kzaJ1zb7Q2qspR2w4eA+zSI77eR68gl87ZcE4uzlqB
9eMO2O31RH42s/IViPGy9fpOvA8qCK2lL299CczSshqHHVCn7K1V/qUeJGxISFkHMnis14Jgwckl
4XBGocA3ffQvqXH/QbaRvBegL2CZwcPSP9HNIdMDrUbCkPwr/l48YN6YXJIcelXT2Nqzo0/dbTWT
cjPO1o3BRvtl+G0RuL3JEb2++tbXcTXEx0Rfv7sPZomo9aggbs3saJe5Q2glidrD2pslwSfhBXDh
0yXOxvx5XRfjK5QRQEWLFXxLelFHpGncxWx3AkxAwiTK+eNdpXBVph47kmi4YQjeKIKIqzWUOJNG
qm/YIeuvahEvepeStDGvCFoNDC0Z5zaAFurdbiBwjRzJiefVcoIWiPhclpGM79xjgi/Xn3ph3Gq/
/D5UuRbWpp0DlBzzy6iGX4Am5m02zuW68atm3Fd3PV8Kf58I35oKbCjXbpcX5AAIA683schqCw+u
hy8qOdWP5Ss21TEy7o8eT3nZ6mO8t6udpXv5lZ09vw4gpE4LbZLHU4YvAdz4hNIT5noW95tGt6c/
9x7PJQVGh6mDgq181EqWc6b16J4f9/66mat02suZnpwPRC1ckI1tJrPJL8m85JfUVvQ6cQ/v06Ro
4kxBqydsbmji1uvelNtQvazJcMrTGWzq/R4JZeW+LGH4FVO6PmlNtz6NGEdg9hNmxzNM/panvBTY
ldbi0HTuGXW0A+vj/9+0qFhzzipXr+ozRDiFirBXFYd+qRHqmNL+ogorOwxeFc3DiGF5Tshuw6bu
n4KJ6Bg+gTBD078vDSf5bPtNaCy18aplIEr7jFpG45isS6l9GqShfVJNe5tKb7g0otaejY7ecYAc
PFFAiiHMJS9EMuBy6XvEGveHFUf8y4JMeuwV6kENjIoisfuZY0I3L6W2GXBmPvf4OMhLInkkubUl
okMkfuVxkm2yNVo0GkJ3xY0oQHGjwUTU8ZKvO+DNtN/dKYstorfiZEWrNFgeYJNFlJFsUDAMtZl8
dUV/D6oeyFGFN9S7av262AYtjHRaL7WWrF8R653Inwhuld51X6u38v6k3Wd4ycaaL4P0opby5ctd
DPbZHVAZe0b7pV1I/eyLtKZHjhvabUZGdJTET1hkrKfHPY6u9wS4jYd+mfyvgTOSWKzu7LWrF3pt
8Qay3jl5/kBoXQYCeyX50h6S5jqpCmupMXQRPtIdemjvy71HieXCR73upOjpasv4rCMH22jT8whX
aR8QXRcFUxJ8gYHh7qAzeZFV8MJTPpawFGd50fBsxUr2YW/GRjcXaCHH5IZiZHxLlf1tGufYWOv6
yZ1N69r0XCeN6WO77Krh0s/NxnZl9iuDJbMx7dShB6GTG5UCuZn6nje0JlZ6rcYbkXvu90oQK95P
UhETr/XfHEWAkldhfrX3lrwnCtdiipKq9b+PELfMxX1j/osmsluHQ68hE3NcBu33512LU25JzNQW
hjqDMb/pv7g2HGCzM4E5kD2HW1B8rZf8jYWkfKvxV5ay+CxM2Em+UbhfMxFaaU7M1DiPN8vPL9ny
Vdqt8eIjlSRDTn1Jxy75QnRGcRWD9vPxCFZWfqn7kljSpDF3M9yHyKH3emOTgf7oJp+D+82Crpq+
0GrHJSPQnRRmh019HHZoZKoDjiyi+JCd7vJcWszbmuULvrZiX3r6DzUTqdo2ov88qsy4BDCyu37q
Pw/3G0PRP1CNb6IQLYZtMzm0netgJk/BZEZ1fygQmn/Oa7lzZ/0tqLopQtzlHWY3+KasuqBeu6eI
mpAuNds7gLLKf/QffNDzYQLqxubj288JdudntPpd2TtXxnLVplaFT/btwJhi7lpgxJN7djTQx84A
LF+RsPOUogx7etybkPyCkSi3zkqg6qIs5nmqL8gOldmTW34NMFCE1QRRfLJSM9Yny4ilSceGsMIV
WKFrnlyDvRcpP0SgpfJii/5aIWE0Ll4Tp0YhY4yQ+r5HfxnNhMmPhVMTRGD2NzPXMQsp24tb08c1
4Npcpd6a/cGdYWcqgAvMFPqJvl4fNw5zA7CheqT3XXq2g3bvp4Z5JLb3fc2H2M2Gai/aj0abfrqE
eHklfbY7CT+YSJoqsy6kog52jYfx3B7S2NDJv3NqxIZ1Qy7msh46yoiNQ4IoyV8RaqpfOQI95LcW
s90FGlj+oS1d1EmSrABs7uve5rfg3DcpAKWef1jNleFrIs591r8OqGJJE/0FQ9FmH6eA2arB/j7l
7iddW8od7S/MMQ4RCUhSPIjCRFE6hFZyhtQq++yPw6u5DM9kUjKdlQC5CELKRiZLiY2SxAOhVrz6
ZnKwV+enaWaR3eeRMk/JFLCsab/rKb8S5P5rHZS627W3WppwaPX8eduVcNP0gVCVgQmTmTbT3htB
TxDScaIYEidIr1/x8j6jkl93Bsa3gmxeaylvwIBtjKh5KcnCEng6hDJCsimjPtf2y2RGRUrgR8nI
0Vs+qDhvkihWErE7WCfSpgNZLRZvG0dWh/+WrDkr60U8DdN8duWXominrSucT8LW1+3Y2zrScswq
lkO/Nqn0XZ/7P30Dqn2eE9OLV+NWBwnkaJAhmlqMqBecTDS9ujcZve1MN65t/KdSjP5+XWcU4kGF
Hr0+VZYLIbHWnnKl3vPVDZ2GhHe9w7QuLOOtlvqVVsm09X20uebOwzmLVnv9lc05gaqTSWo91xd7
0rQFylhCUuh8Uu/ai1mQBoUipNm20npG327dKTRiOxnQtEx43/51gWW/nxwu1aIq5R4XXr9vs/Y6
e1od6sroQkZVE27widCgxrw6GnVE3ck8hMIexIvLkmB7H9owYQH1rd9abelb32ksAomDazGtN70P
qJANtPyJS2y3CemiqAH3kqAJJF8V+jbFQbWZcg3SPkFj0l0vXjYR+5xl+Xa1YH7NzRkP5pdhXeGk
1M6JTuDvmlYyAa6ET1YfvhC/LYS0ZIXWhAJwsth4UxcWFZ+xPfVf3cl6aw2JwKAjoPST/USEdB6m
ATaHeVY70ns6kmc03mBJlrrmaFsphjjwQ9S4cqfPY3nBVRSupvuOiiPdDK1ThJ3rIF3HjW6Vhrsz
xEzq+TKQj2CXO6Grb44BEMmb4SnKyQIrjNzBaOd4bNiX5OQdKzPvYPvjKk719di348+aDVDIJb8N
S/cEchVffJ55u7qVKi7mRcWPewTT7oh5Go9Tz9ajOpuk4FTGUllNnMO9xIfDPi9lXPq2hhQki4Oa
sIxWB6wQ5OiQG52esU+CwISJMvYJfUFl0KfTtnFowT+eHIXVxnJAu6xmP2J208aG1tFRlHq704Oi
jU3qGwTkszQjuPsX7/6CoGBk7Lkeq6ehHL6l/qZRHY3xhlCRx++eAY0NLU/8ZDSQx39yiajdN3Xe
j7upg+vP+6zvSr3oAV9CqG+ru+yjUwCpc/9KksrBTDtt3yfVD+LT6r2XkjFcTSO0yPubUAiGC0Ft
O0xRNNIUMEUdGiIyMobtFbHAx8onF06xZ2LIFqRJdm69sbCA7PxgPCwS2cg8J/rW8sw+ftwwFwy9
3gwOnebsSdnMj93g2EjUKjTsmJLRW3d+HeeO9tppCcTa+6PHU5Tg57z27mSbKiaGvY7XKqtjX61v
vsNhyRoRltGIwsThIoVvAC2Q13d/l9u+bwCwrDUm8hpOVsJ3fqiso/DZ+DO9jDHblHFxv2fMWUTa
53Ao6vGbPxFBzKOEGBJuGsIhQrs2vkKNqVhOHBLt7s+Tx8VS+bg7OyRmwCk/tPWSxguYmPhxL8jW
g4aKek1mOyRKCIaHhLzUtTakzq59Ba+swj8PtXusCpfUuLUtZ0VJQZWHGQwMrIgfNwshBLFqXpFm
V3+e9gfb39QkTO4AgpZ1ONgW4QQ9LqnqHiDTtcUPjMjJnmGGTzrFRKRLOl0fOd+ZB64J4Gfd+czQ
dHKTfPY1w+PyKQfQNQaf+EZWeQFMP7H35mwTflFqQLB0/1LSsbqUShb3WEQZtpo0+ZIXCDZ6jxTT
7GMlzy+myUcUTdHh3qqPgnC40Emww46Wf1o0OLszJg3S9O72IGrVstB/ziMwFAO8znbRg18L0UZ4
0dUeChBXEw7lLjCydds/HPAVXW/qEczwa243fcyXmGjmx7NBquFwmJa1Pj2eHe9/y2kNsbeSexY8
iY6rrmckI/G8ldUQDh5/T3dHH5H94+nHzePHP+7pmAO2AqvMnz/98zp/bh//tNEMWAtELW3/PPn4
R/Lx6/7142TnuTtzhn/w1++mHr/84+/8+U2cpXx1zNX78yv99RezJHP3StmvjTmRJfd41UJzDtjb
2aZTSYY4htHT4155v/fXw8e9x3N/+3tIOcpwHOsvj+cfN3PawUH669/CU4f9q7Knx1NrXq4ALpof
/T252PXhzVaBR/Lc/eFfN6ugkIahwaf9uMuaThRJANjEL60TbPzukLW9sw3mFopv0+Ll1uwLGkp3
J1enx3ApCD6ujLtFhvxQ/T4LVPecUMRxvyHEERiSGs42r8iA7lh0dRbniODlo1XVOF7T0XoeAJqG
JVm5F9enEpcMuauK5kzXB0ZkywGzIwIrs5g/SvA6gGBB/bv+Sv9+p5HDss31Hz6ly1NGq4M6G7rK
d05s2a5jId+0BDRv+8rCbWaz9rhF+dGr4do55g3BCrJPBdCDFJ9X+C+okd2V4PLVewu8Z8fQw0a1
PxLwd6cEp+8eeCPVfzJ8KQUl3XjndkxuHlVNfsy61Y30wPlcD4iL6rU9UFo9r4sFnm5aNn0KCHym
eWIZwxlg/oBHWV+2ASpryyVwssB7YM0MgYFZk/hUd9vJq3BQlO2P/PM8tbf87qmWlsX5KX22GvVs
iub3AF+4wi+HrTf/mCbiOrKBwsO3AHv0UMFXvJsOebqJQmFBYUeziB4LHbGOE9JAUapNewOg2bmy
5Hc1Po16/Skp2jnqwGPsaEYGz97U/Jhqke0Lv/0l0/FFG1pc4vost3mt4lRk7xVWoqrz+GTvssTR
3pldRhhuO0ZeUwdx2qFNyDkbGfVM9pD54daJccimLxnyrU+pwXFG5slZQ58SG8txmRrUSJZ+DoJB
3qG7AJxHPB56S07BmOeEMamrkL8aO1WEXdciNBy8GIXTQHbLDXcz6Tjug7QDWFncUyPSZmv0LZt9
h0NSN4qrRmDkoU/WDzSOxdWz8WbanR/jL8nRkU3zzUJ4llfyVStlH3s29uZRjJx27La5kGNxcCZb
P5JYcaD19BUojIgdWh8QtUD3kPmp9qtd2mHjieTQm/Kd6nYCqw8iIMWR/ASTQh858tUaY3k5Dum2
Vl63mxhvIkhvmShWHgVhQ+1OC6zad3QH+IP8hYJmiXLGRBvBXDZOphs6JozGAWcDpAax27lfJtPv
N+SfYGlF4gJ+YKy044qgnpwmUCaVW8tznUt2okpyDsboYyXou1c6iaiisu+ecNnhVyvfWaLrzgP9
od5HmWVXPunRDghEf/a/KUOWJ/9H0YzdEwHBIumIb3PM63iPv+lB5BwKvbnqBuqPyTFY+jPg7AIH
OWH1fRChfQ12WWG/zdjVtr0N6y3LOe+PDHApK7arkb9aCnFpXo/4hBoKJzyvOjoFIIj4cEIN7g3d
j1zuvGaeaWPh02/k+OyYYKqhNpK0M4njiEfK1vuZq6b090vdUEH65hXajbMtdCh2qQv7N2lYmEv9
/a4Bw+3JYYR3h7qOjn65/q4ZJWtNTtqQ/D3Oikx08mo2nOTdqHKRa1WrDAmFqPga8e+xU4EZMrKf
WZ6EqnZawAd5s8vywLtkc5ahf85BaOHE3DgdM2n6fmd0Tv5OIthm67STEKvdcuiaZo3EkMPKM+df
ed4sN1ZAhDATJskOby/JJ4KM7xlHe7cCY4agtXkkIFTU7qnbNrExcQCzdPMrOS9JWOFrOTbGSEj8
qgWHZUridhTzLg1E9nlQ1q/EuTTy2gvmONqEL41zhHheGyO4ZI1Fxr3D2awjx/DxLZotCKGtMp68
tKOII3CPGaUXudaCLJODMhBFbuatyGxac/fAncEL7Ehru3MfyOLy58ZkbRys4HfSEmFOlWDvdfJZ
cupNeqmR12bnpkam4uRi6zEO9BgB0hwkadO5wx96hPMxBaXamT7ziypNYGFZNVS3ipXqfpo0I6dL
genQWTHzCj2CVvubIZ33tecd3KXWwg4q6pCM3UbV77YhDMhyMmdMnpm7rz1ZpmGJCIvWVrIdMz8L
STpIkbmyWmsLCGmXODoC9d6Xes2OXjLxs6ot7NF+z74CbmTNCBMiE0iOGOP8PsCFBpYwzi3c2nWW
hy5M9p9zNf00dXAjBYedWsdN3qna4Jy4fDSmdVxcK8L+69IL9Teq0ySYGxFNnGCfId5uxJ0ZNCLd
3BBTg7qmW7/lZmqHIq9f10FcgAAt5KRWImKWo3G5YfSoxuaQ3vEKKK+65aVPWGXLjEwjxs3faTZC
yiR7kBwBkj0UeKrVBeRXF0QKmlE9mKxRUEbCgJ9psTw+tbx9C/DHQM2hhFWNK9MVuHQNL+zFF1re
mI/I9wF8Hay4nIUD1tIzczhhcr7OaQOSBZHFfq7uNdY9JA7c2dbTRvWc9fEAzaIxB/8J5O8B5m4H
ekT+zAuyFQJ7Ki6q6L+BnMyjheZL2JA569A123NOTnd5gzCug+YXtoVxyWyqkCYF7t7MRewxTIcn
YQM3SsnBmbvpNGX4Qhc69VsH9fNTH7C5WNMnYyVmVwni48AE0FeC6L1fvmPpqD5NDJAwMdb442si
lhpaXmFDNNrkD+FZoRE/TmnxazZSubUMeHN8JxjwlNaPsgwA388dayy9rgOxIcl+8OZ0w0DtSF9m
OTpjV8R9522nQSbEq6/k9Prqh+YEVtwOIjiDVkvDEk0laiyTYRvMJXLfveFKK0DH+gmGdUzEc2tT
wyakVBhBo/yNNjbi+abnCvwY49VD6ogJRCbJRxvHVeYB51b3bCWfps6qPssy3ZUiNZ/RKNS4460i
9OuBrNDxO4RZ+eIIMV5Uln/n69a+DP7Isd7JYIskeNVF9Q30ahvrEq+kfn+IMq7aDa5ZnKypUces
pMfQemk4q9n4DVMt9iWhIIB6p9aBULj0wBcZDaYZRBJrITLTB5WNvWGgJqCV5CRCHEyznXeeMa9P
Fm/zxhF2dYTcAJKEHxQFWhkubfbmqOlYCn+6STdLr8xMr4OS1UsOnpcWlIEcrfw9OMO0tcYuDe1K
/10MTwIRP6jeHzQk+kshsGkRGnUOsjqAazLaW2e0zL3IFZH3/ci3S8e+oY1TLBhmzShgogpRD7Mt
jp1gzErWyJkhCcVLnSb5wZIuSzvHFIcL96SbP3N/3DsL+Ha9TI29nScUuMnwZlrN1TWr5uoYtAsT
Ev6OTr8eCUIMVY5ZqVjWUJOZ+zwJJ7IXyz0ytD2AM/nkAH67LqLT2UEMWDIN3Ly0YndNHKDDtZVF
lk58c9lyhp3rb0Q/kUNO8xJVZXCopPnDGwAkBcK6KIs2gqWw6M5jF+nLOJ1K5k0bq7+TGHz7XKn0
A2sdDVEPjFkhwA2XBCuUJHEfBzgpQIiHEYk/STxkfLDhJhAGu0HZB6uB+IZlmTmKeJpYdY3ccG55
7jgbPSFzr5ICBiG51TuNERhCk2Xv5ra11ed+PKxdmRyR8hzXjBTQ0i+RVbFSzMTVW7Sqdk6jy2NX
gK1zE0LUWsOJLRwLm8pEypypKghrvyvvudTys1FW+96lpdygbolwzhNglQQ5VO6KdYv2+MZs+2Xn
MXgziNNjRQJFuLoTjY8p++QT5q4jq8Zp/mHYyXSc4CM5veXcTdQc+mYhdyZV9lYShhKmPtuoXtna
3rTHi1FoS1iNLSAFymWCE9nfhJkwJHDyN5MW69H2g7d0TqZL5+yNTGTPqcIsUo64mhm0A//NPToq
kuqOipYoHsTalmrr87ycEE5T+AmIF17mdJGV4/lOShTnrjomRYf7s/eWcK4xOc/FM1kx3rUjbRTx
ifqi99tEdNqroZjKeB3gpjYJNUv9XDgrnuuGwpPm2hk09orLuWwiPpjk0NmvSeMkey1PtDd3/pV4
tftqiJ8kTST7wFHLGf6af+zqlTkclHgvL7ILodj51rDrL1Wt+ksyFManaX6RBSmGCbKESyb84loN
rCS08qMCwcmtykbaQ2XuXqby6vjUcincMUbhkILrqh9uCSeY34R3eVctX+hgO4hXXVjXua9x/YJQ
pP0LlsOrVtxE95veToew81Zvw7ExuAb6jbHXuVr0Q9qBYgCFQFLiIM6MKJZP0Dy22qpRa4yC8ZNj
f2v71b89bmjbHURhfsjGYninlx4iVA9ASL9gBkqXlzUR6sJ+MH0iHuiUmdnbTJuYrvXEhCZDleZp
QX9Zx6SiLiCjHDUQb6tV3xqrMLaaN860hkdm7GtpbZsS7bMvZ//IiQFKd5d0z+a6G50wQLu4J71y
2Xv3IGtCacXZAmEzFP4a1zSKIYXokN11ep66NjHOISfVaZ0sMpZkvhXoRmaGlK1Q/hnvqDoFKeLt
XM4feTu3zIxWe9/KWp0cCtYmz3tQki22WoDNuzEz73g/2opGXJSp/Fw7Oe/S1sK0dF5gWixWDWXW
kcnGzIkcWxMywgctSc+5Xz8XmZUfMgYMdECXrWvJbwzfWUXsGqSoAHft5sPyZIEBg3DritAskxGO
sOi22cIwyHB+oEXVjoBi/EgBMURv0AHy5Ebr5mALGjIAN5/DwF+avYvw5mXiG38SUw8Ke9Sn05L7
3+sk/dAwbz6TJ4NUspZHxFQNiBdr5shYy/0KI2cHTGvcNR10sqB102M1pKAwqhac7zqSFidnsLyE
fEbLoui9QpNIKDEzxwkHQR4dMfBy3+b+t7VfL+XYIHu35i5WXi4ZitTfMMYOXBJBvs8048di65x/
F9IdB2riSBhkJwi3upnr2F2rKVdPSdLE5JeZu6WynLBmFYpqOAy7yRXA59rslVg/g0WSJD9LQ8CX
+IKjkJi9Ox2ifHLS98D83XqT9Ro0M7o+t/zeaPhDla3Ed/rqUBO4xGbbPVJYu6zeGP7mzGqRDFgd
1Lv5pTJEdwFVDoMjj0Z3gL7IOnrEAkN3ICqGKT/gsX8BKiZ3UFKs7exBsHYGn7DQYoCrTYr1Zgj0
9jrGpCB/+CO5D5Ck4KA5y4vtVvZxHMbNI6IpMREhV3XNJzoM1B0+OoERwRtSm8HZ5JpLtGi6/oJU
K8OG4TjVI1hIs19aQhuGLfMJhO+YQYa0kWEiyPlbWw/JOlVRMZCHOyDCo6+1mnz6SbuxurEmRMB4
b5N9b5ic9DXGflBBo1ICeUuC5iDh5yI0gIIn0ZlGJXkEUy3lTklE74XczX7K9FNGLgmJvwG04h8B
469vnCS3ngFvTKek1Q6NXu4JniHlXdH/cZPx0lXad1Wpn6lJL6QaUzCz60Ko32obxwa+3Tp5AbyM
ojsbzQBJG2UGA02GqK1hhLVl5qAnsvtXF2SZqrrQUt9EQwaB8E7tULHew+bu3LZlq/eAbAVCPrA8
+TLDB6oVuXI45N3ERHJJS4azBPo6OW+Hhmlu1YD1L0T2rR01OrX0+ClS0fPAmUOJ5V/hvS4nqRdR
AR0mTp3QMMgjXGFHQvym+WU6wXDQAqBRA5G6UdIBipvYo06NM/yiH65HPgmGUGCzeT8zZCuL5p0x
mRstqUVbS8Nawylon5pkveeuHpMqAaOX/MdPLc2lRTGvHXEvxNo0ZJR5w6e2yKAMFClyiFGzPw/1
u2faJSQv5n3QiA0SpqVzIH0X7TaNNTK+rMOCvXerEbe8d2iF47kVtNEhG9GoeYXs6dNelHVE3KLa
tRI8CgwwL2Q1jPmwFL6GjtpEb62niewq7HeQvmxCsFhnuQyxkcGjIjo4y3rrbKPKOVZz9Rx4Q3Ou
a0Hnpydj3vM4c7qDOrMIrxuQRsETqRmhltNby0ULXqYfXjhBdVys4E69rIdGY4qdjZef4eedDdgF
0apXyCnUxm8bb6eBRbyO3vpiMCm7d6S8k2ECvrPHZqGm5o2DMkn572okGCbGS1usw4kV7mQvboHp
Zn4fZ9PYCtEAdrJo72V7OwmyvdlyfEsb4wdJUiVTjvpXT9EeKVkn8Ho/6qLPzkjs/NBzxK/Zube6
zLQ8CCz3jj83OxMXIZRW4Ppm/ZSIR9+WRvZiMifrM8y/I1d1oOkkgdSZswVDCBSqgYOcDlKLQXpy
kMVaSPhabbPOVh/MeSmySD4Jk1Wwb080i3xN0FiQ6mINb/QwtoKDyKs3H5eh806FAQPGcASfjt8y
Fc1IosHAfwpW673zhB7melaclHQHhPzG3syn8djWYqRAZynhHHmrk9+G1zU33XYW1BA+nHspROSm
fDM9oOf0HAMKagSqAbaR1LpvrFVA3tT8fSi7PE6H5SZrOPZdK88lzoKtcBsmhMBy6SQgwwIdxHvM
eSAvaQYthf0zMWjR2MXAp0z0YePBI3MdVW6KKbAAaGo/SozEOp7WkJYj+8G0+LGy+O/ZCri+XbfD
rkrsbpcycnwKluxgeUi66NCmO5vQmMhj2ALx+pRWfrOZF6M5ggckGI62XzjZ38E8+XGrhgAD65wf
Pfva0GSxyEFWmnZLDQemhAmnSTOhPM1l92p5yXzC2NdERHDAlGL8pGyXgb7VSlQkknXfHoL4cUPC
7y9Jb43eX96GNC/yI/Oi58SX9jnrrB+cKfWfZWffnETPrtnS+qGR5UAxZ8H+Ohl7WkJTWCfUPzjO
+IB7oji6wD3Qb8lfRdBc13lUBDo4FyHv47EhJSO4mjkwleJk1tWxLfrylOppd6yVc7NqT0Vmy6K1
AnQ+8V/bFVk6bUp0Hj8Hjmsj6TlJ2XE4n60iUoVdbCEMKc4B1hfh1Ydq7N8BcxYvkpZQxLgMhcdk
tddq7F44VC1HpUOxW2uSDDkjLdlgHSf4XBuM4PvEKyjTZNazIs32dipomC4+Bvs2WTbZYGanTmcX
HQlDDLXWwWDeF5QCKy4MIxWnFqDBGclceBey72uV+rc+a6atpqQeLkvw5iFc2+puinFc4T3AujVu
y2Y4tGZjxWpJnU1ALTYI2m8FWAQaDbMRdhY1zdrol2A12Ac9GVXpHZ1eaAL83eRd3KCIeuJ3qxF/
OZ9x8ulaEn4ZioC8JrvlW95Lkw5NVieXSlcHXdnBqeQsfZxKXOau7NE7mRDup1I7qDTk96Au18Ad
N/+PvfNYkhXZsuivtPWcMqQDgx50aJ068947wa5EKwcc8fW9IKsq65X162dv3hOMIERGZBC4+zl7
r+0W6G3G6OZjGYwS/BNmaGT7nD4lLaihOU6VzVJZuyYlIEFHt5ONZUzVsS2IWvWweG08PVhhByGv
ahCfMn4r9/mcSmA20ZGw3fIur7RbPkp17ETaEHIXgj6oouza87sEWmicnLxEbDIEgBDQwkXpLWrt
bt1kTnxJg4qvR7XmXhYZV6tCT9bLhd9TrCZdrcpWhFuZR8aOWzwyVdTr6r4MkzvLpOg72WqTaYk6
82W6nEItF3JYW4cq7a5U5eu1rKV4CgTNiUiaT2XBHCXoER+plM6Qio1vRVIVxLEShFTW9mePQssa
KxBvCX/HtqhB++rq0KqfbdXaz7Wlt/de0j4XDfop1sMm0dJh9upk0U+yn9XPsqS+5xAeMUn0sIRv
Hs14Gi9KE8CUzSG9eqa9n/yh+swwWKBBNIlNBJN86ixJdbwb3VuUoikJwjJfD6rbhEadHTVa6WAj
n5vYf4zyiZNIZ3U+lla1xiA9IlnMrVsrGT+ChFwlBV96HQEiKCnl3dXzZoRuiltWDvc2yHPqA7r9
MqEaX0X9Kz45f17jAs7us3vgd8OhGapfeZXCCU7cWrDoR1Bkj8N97xvhTeo6UOLysQhY+VK6cc8O
dc6Nh5mB8n2UrEm0iLaESbgbltbOsW5kjAkAb9tUMe8nz8VKmNSigythKLQs6sxew8cbwnt1jDvc
ydoe2ybodYnIjcv9F8D2DjPysj3GZR9u2lim28lMBQ6qqDnYeJ2e0nz6VXF+x54qnm3STAhCJxsk
5bc86Uq/g45KV8hN0axOPf7HOC2Js5+FLbbX0VqdgjOIa7osMyh97nqZxiWUNLfJCM4RkPgPbRaW
d8RuyFOqOOtwDDVnTxAqouyiuZlNdtTr8slyNMrPOHOOnpRMaFpnbbrMuAw/tF6G0X+k2N+elBdt
bCwCq7EMgyc0wq927/XE1tbpuRZB9mA2/OBLy483gE6pkFHNu/pJSfHPxKA7RGZ+oUfLGqtSh9w3
xl2XtOZDOSymYGdTd5m4DCJsbp2uXw2uGZumI5gMEJvcahmlWxHGKO/QNvU0sADMldQFu/Yx1Er9
wY9OjSD8s82+pzPGVwx6c9+o+7LNskuGuYCFZ2p8QpiIgduQCMxpM7yxXlT9Nahs77OVtCXdHwZF
g/IPs0OX7lIYgsoNu68kNyBdFJV9yo3mCysC/WxKxgQ/trYE2t/cfizPLXpyvhUuTmmmovt+sJ5L
j7mebURUSOaNR4MK5Eb3kDB+32ODeDBAwgoYISc7aVARJUZ8VqNPBkaN36hxiHMKwp6zlk3Yst7W
pr4/ZF23Vyo1jgsaPkAYJ8BVulwX17mlprOggEEgQdhTkslPvYYtsPKt8FXGlF3DvAkufOsFDsaa
ArSdwpckyYimqhs/5EVn7hu6o6/0tpHpPVDZE3Z6Z+YI7vL2VHlu9Zp38+oZuoBUBw3b0NUO9ZeA
huav0qoZAl3nXnRU+lSj86qBZ93oCj2kPZMhrw3G7QglalN2+a2cVMz8iSV6mVb6VafWP0eKPLUI
lPm/FvFbVFPeqT38Yv0od7YxWqxojbXDJFTlqrpWaSY3OapM+lA+F+HECe5lLr56oSj3kVBPphbe
yQjBbZcWwz4QpASlAX8G+OSDM3remT59SScY6KJTZ8GhyAD/QJhUDz3ukh7fwSchKXymafxg4Dak
UQIvnt8kLo/giPtvJxpT/IDLm4pgm5bUppZNMsee2qGtX6ExbcKNRj/oU2bX8ixIO1kbBIZ+aqXq
EKlF3hk2PwCaJoImqan8WsVkmlSO071EnNwUe9NXxFTJnvIhS6qJbImqCY2V3/vVt5EW0Rgb+iVK
QB9Unu+cTGvqWMgJ9J0NrXorJ/cEqdALzHviGkaHwD/Xk2gq+gHMvijPWhv8HCgHPcYBkY5VgVDB
X+pVBRrToorA1843hWzyizf+cl0NiLBloewEKmOsIdx1+7qdXQdxYr04Uw9S1FTWqQmU9VIb+u83
RcV4By1u3MlMdQe9RBaeFUN+HPsRs0AefplJsy9Z9ehXfvmqzCB87K0ezUWSPPh9pN0BPthXUfBM
VWe8NJZPYp3huw8piMxXY+lFdANhJkGx9vF9PkfZdGl9x6WcQsJeWlJpw2R2BsApmbgaFuhVLFFk
WtWfpoAWFuaC6oQ3U+2lpObgo2YDLND5OyIWVraDCLuY5eWTI4d9k4Mqj/usuDkjPsjCopM7IjXf
KsCCO7q7KCqdpryZZf6LUoO3r00dBYPZW0dm5PwkmGyshpwGfzBqXGaY6a71dph2nc9alrn1SBSB
C0a47BXzO804+Ibd3qmJJW+VhubrSO+h7bzukTf2a5TS30zIQ7ZdGvXExtH+l20aXJB9t1u6mjRY
AynIqZ32XgoLswvOKmTCmzfdL75OCoRh03AiddauIGaBodiw7lnp2vcsKzssPw4IZ2fYtkOZbu23
kYSR5zrU5DPzt3Cla1m0dyrmR33BGruf2omcAgpl7ei+dZbevSCxZYnr5uMDrR3jNhGE1aVucsXC
4dCBHL9I0RrXZaMpMndGPJDULzhGm+wga1/tvXg6811lJ9R6xmPgnOKuSx+qJrDOQT5wTTNY1gjX
ep6Mp9bXzDfje9Z0N2/ww9cIjilhkOPbIMiJAC5f4m+L+rtONv1d7k0XHLCBfwJ5kwCbpW6wK0am
qBPGV9rEhb5ratksRIOznpKEkVhNu3aq2Lzv7Oxr4qO9HJLKekMnFSGye2oVK5JEkKZGRpi8Rk1x
59ogXlkwIAKKFDWeKZFnI9ROTcU3DzTlTUxGd7CVC0LRVZ9ZWRhHjGPWmZLdHAVt5Dt/wDMjs6nY
+uhAKZzAaR1Yqkbu1gyDelPincNtJl8jquJrmt1fMyKKX6buXrRRvsX4T1By0/1UVfs4Voa3Geyy
v0KqOKnScoDHhS+hX+vnLm/tlUN89IZxwtv3JulJi+v1/4mm/4JoCmdsTqL950TT+59F0YyZ+got
6B/yht+f+DvW1LV/m/l0tk/MEAgzx8cw+wfYVCeKmPo2dy+RwjPN5I+8YfM3DgngIcAJfcty8AA3
0Nqj//pPy//NpSExcyxJWhGzz/7fyBvGvvk3R63t4eK1LJpKSOYNQ/w9cTiDLznllT4ehqx6ovw6
YTNInogpLTHvQ38X/i7UyKjNdMIxdEGwnGk3uxyfa8OS6uDXbvZYmascoya/x97e+1Mr50ZhuM1F
2NEX15k5kTp6Kd3mofep1udaS1kWGfnGi6i8XXIl+LUEoONzVOK5RWIJRZlHzEUlps03JlXJJoiR
WbBMmF8LeLVnaWSVR+3JvtXQS+7xIEuFTjot0fY0XBl6PzrEUYj4P0PfhEwg2TQ1VWAbxvZ+dO05
Nil889HRrzLN6U6dDz9c9iI5d037kkSPcSKr/cjVjLaTInbYhRdHB9agtsVM81fPJLaxjGBLvWOd
jZV/sUtsNKk5aCsty07ZFOGsnfO4cpXp61pYeNYGXKL6XM4O48JcY4nUSeEzxs0UpWKtawNZkab8
Zo3xryigv1BiBRauqrdTAhmqmwGLKvOOuYrQZAvzSjeRxDWyyo+xzXLcuvZD66JlDEmPVvHawmvF
pHAaNlRdvOOAv2bt+l19nEwd1refMkePyKNMCCIphbrGod2eDfENoVt6sZR9xbVG6cAlJWZImm4r
qyrdw/ImxkPU5kbhgtxZpKnYzMzQCNVzgDHOW7+FrEPiEILlwtEA08fECmOfigZaRqytsa5QPuES
mPcA2ZtnMVVnJSEJ+ZWHLnGVzlVsXWupqZFTz0yK5BtxB5k2v3NsuHWuGCmf6iSwtE17nSBXHZF5
3zkITg5uHJk3OhvYzuzPrpG3d0FYXYbKryhB5xss3sZB04kH6DFSEqcwPgddVK2aISHRvcdaMiFY
71N5zELPJXcjeBn8Pl8zvrvbxubKjIBktSM7R19pDN+g21kMe2HdbFJaiofcM4cD3VhkrTin93X0
Q0JikTGevzxv1N6ATukU2s86tcFLIe+ZuyKIp0LrsfV2QJrcYzKpDZEyDOQNzdSgH6qdLjLjwlPq
td9yngSUxpjmtdAc7PC+w2K77Qezo9Ci5CZR7hcwUCkVHODbRE+H26ZG4zi1+qfBj6u1MtGi2kN9
1d36R18EPGVonnyBHC5sgi+51l9yvXiaIoMzroivthfaq541QpGmYgveBAaksj4xuj81k95szHCk
4YlyRgZMgCVr9X05ims5e4rGlRqGYjWaT2Os54ew6B98zdvpRn3oIBRvmjEP91mM47bXfnrYROjH
9PR6nPEIPQwNWvo0iggDX0s7vDKKXzmZLlPjtqQWBRbnSwA3yd15Rigvjoer1ZMGCt2G69ZYNGfe
LIuZYfoWJ/0Jjr6xLrggQRx2v9VuCWDQr+8s33+WgJYaerxMSRxWaMT9nNv0xaehgy1jD77ZXbVi
yh/mxBj1A1MMb2LAHjkKjyU91Yu+aust1+9hlXQJbcRpSj4FKB5gbxFOwwyNmVZXeAM+62CFye8c
gEBmkTYYqyFNMYfV9jdLZNOJLuGuGFS97+cY1SBg8UQf+bkQSFgMN6arOAu7dDsmeRXBQVrzW2LW
jsKSrtSUwU4pHTRaGBfgdeYH4nW0FUALzDrxoUFEFY57yvN+8ZKZjX8s83qP6Dft6n0kh5Wmc31w
/D0YafMA8mTDGiMHFFV/ojEACi2zaN0VDboDi+CEymDKCES6o/Z36AleWDmGIw/dkAKwV8Gmb+KA
bkgCWr85jjXV9KF1mteJmGS9b59bRxBkT0sOzwSXC1wqZ1UbAf3mHLGd/eAqc4dWbKSXV5H5mYxk
+1ICx6zuPX6i9U7xJegmOl4IlkFHItnFzocFewCqA7IKHod+spJMJ1N2Bdn71PdpcptG+vtdF5bX
VMRi0zrfCYjSKIxZG4ybZDDk7nfNdw6UnIO9ZtJ/V1I3t02LjbhOySYV/UkTASwt54edG48gHnF+
BYm2lS4IcEGIdF3G36aWjKcuLt7aLRGOK42SM5NWYy58yk0bCIKwDm6nf9NVXG9btEDaZBOKWRmH
sCQwwCfhWItQRzjJxBWm3Vih9asWxWtKUvgKbRVNZDmrdBERGh7Z0Z2jN+QOZNdgSh+pW3IqtKa/
Jpfyie7jlZxtWv513R2Q8aCMsYy90hHExUW4qagEESE27hxy0keLoMm6JQc4n3O2sSkm7Q2b3wO6
BoRZZLda/qzEI6LYNz7XEWLfAScfJhYCoTRTHVsd1UtkGu3WAezZZ96TXmJAyF1z2jkISJA7qOPk
eeYOQzpDccYyhCwT9hGz8z+eSwF1ysRDBOGDNKZjYdLViqoHwrmOZcIpNxYdOssg/qLAJ19DTd8m
HWnssdPheMkAL9QDMe++dcv9gui4FG8QvI/V5FPt9VuKYMSofPdUndBb2ptJ8DUc8aWPPgDuWm4p
jAwn6uhgyMfvqYaKscV0zdfT7w3fBieYfu99lzp0LtBTvMWj992JcgQX8hWV9h7c5D2RzG9U3MZN
Ujcg4i9cFAAAuP65FckdK1eS4UhiQXmk2TbJu8IirSYVxzhjkHVVu4XYYK9ZmqwY28ZtG5C+wGyD
gndwjNXRYXlFLA1kRm9svtFJzMFkaKmITqb0LgawgW1kh7vOTMCxtNZdqdRrOkKIoRd8DVtOLrQC
JEeSF5OgR1/riXkMy/JNdrPdg6vb2iWLJTaaF9+XCLrG9Ic50M4BjXBXFQrSLipfyNIGxNx20w+u
OffK9pzcW48CCOnEFd97x3ylxtybZY9FHL0Udf1DUwJnJDgHjOR7fIRylXkUUrG+8ZvbBzrKsqhH
5xZx9tmp3MX015lbVRbeydyBwtoJqqVBoggZLV5CD4/RgZE93Ja9QfjnvEF2kKMwz8ttmrYMuD36
oC6gvk1JbjjJWSvzsVmOiYEe2HKME4ApJ9RCLuBZfcr+3HiOV9HQ4Ser0fRoCKNKAFeeYtehJrDc
5scJ5gFXaV7nzSnQdHma1FxzqtCbB0jHjwmOmJT+sYol0vU/jUeLhShtxO8+pOUOJCtis3wQrTXx
ZQVGXpwQ0xenKAlyWCDFEWNcs1+Oe/Ody96yWR7RdPV3J2GK/XFo2Vte4/01P17OqAJGyWpMq2NS
f5sSgd9IPYWx7h+Fa6Z7NA23KCyQo+dBbJ+WB7jTqO9jj8xnoHm48uf35k1I2GbNf0EYLJtg7lkN
jFlr4pKKk1QheV25C3Rx2V0Ofmz+dmx5hb8dC5A35Y1FdWF+qf/tqV5AJTlJSFgkHhrTfAQjsbLJ
4JPzJkyJra1E707r5bbtOq8Z3fVtP3+jH18rctvyhHCS73b5mrNByonZPg8SQ/+ap6TEF8sx3Q3L
Q2MTkvvnObHs/e0FJRVuFNkkHVtFUZ0+Njp5ridz3izH4sbJN9LNwMXMb2F5qXQ5x5YXfN8NA/Fm
piXOttmtt9jglr10GvnXZi1t8tbqfixuNz+LjA0VaH6tonDH9Thn5IoyO4aE0zorN6Ga/f61hWHN
s9/3l/99IriaI/8INjoqFi5Y8/8cjQ1xa/OemLPUlk3fXtOKyCZzskldIkiIT7TshvBOTpkX7p1a
Iz/Nbd+Wn9Gycd2Eb6Gaf1GF044bL2ZRAzvSAcLCT8dCPXiiDcqPaL657OnzTVsltU7FhF1fJWQs
6bRiCyJ0rKr8jAakO88xrtStBNqIBhk1MplGq+QzsaSF5FJiUrlqMMug2R0ejQaph0wfvdjBpRB8
QrdHsUrr423NVBpPXS130BeTbdwCq7Cr54Kqyw5+6ENhkc/phEWyj8qR4bKjwcz1ksUcuV7bcppn
HqaWUoPMslXUMUGrvSw5NJP4bhpGclD0Cq0UBrMxuQgDEv1GN8XY0J5AxkLl+GgMzCLCVDt6RHSs
G9Gk536u4s8UgJtployQYmLugnMPP5pITwHm08EJqzudeHnh6Oa5G9RnZSLXsyvCSiKsWNskM61N
HY7pSfTFL37hzzYD/VH6rMs0Lcbfqeu4/rpuRIK1iYq2uW8btBG458PjqBFi7+M69hkVAM1DVTAt
ZoSGlJhNI1Hmh9Rsa/yLLDWr2VuaLxfk+Zwb1Zz9DF8v/8vBvz1mudePucB9PK5sxGeIAtVaWv51
uS+rheAqMz9sUnTVysG8D+YA6skje9qYN8vN9w3LkrWfpYzznU34EMuZCV9VLY4R6enVkDJJ6PzN
EoEI6OKeeBcFLp3XaHrO42VPzsmGUB+GoxjuP+4L5lBtNcdrL8fqeYkPL++8PLGbn/3xEh83iwYl
tDkS5d0sqd7pHPA94udK5xRLgsZCtCLz7scGADTQSNEfkwzpo+2QAkWLj/Mfrf9pzFANsQQlxXo+
9nHHx00h/R4/S4Gkuivc94cs94bp+NXEa8SF5I+nVk1lrw3meYSc8v9a/i9EQqFzJJi2guLMGS3s
S4Ymc+fOX8HyPRDtxB3Llx3mpT+ul11zHpcA2L0ZloUec84iXTZzifRkYg9bKwnsSvlkLnQ5H006
oXlCpW0CiBo36IJKaDpcb5Y9v+Ir/tsx2zS8tYmgJaPFi/Lf4GPQTG9O9Fnmj5wSNk3qa7INpocS
AulRI1Suwk9GG+hqzldiU/Eplz01J8BmWn8ILbM+gQca944yDyxcw63kp7FikYMtaHkH03JBLOf3
trxB2dOULgs9ApfAXx/E6OzKyrpZUqtxvNOf99SXcTb09t24Rzlg7oN5gDRFTIvM8x6s+bM2y/iI
aaGFHMPtIRtKbHyBn2yTIYyRVjl5Ba4HJZ+NJOPopQSn4cZeNknr2/mhm0cEPdfIJg6Tsdz7enbq
52PLpmlpxeMOCOCYcIYtz1vu6JyESxWyJkaAZNl2qRw3Uc659ZdHzS/08ReXv7U8/Z8e84BgpX95
heWBy/P+6asud3y8vY+XTmp+rAE181XjJq/BxysvD4brzNTj/b1/PAc+dXSYMIF9HHp/iGa6VE0c
qO/4ltVpmt0UlQrFrpJ0TjN+7+XoxtuOoZclPj9lbT77KF5F5cGmenJaDpbT8NK3bbSzk0Qcpj5c
u3RJTiV4iQ0NIwM133zKLGfucp58bLBo3yRiix24p0rf9g8I7OTJc2dwHO4rWCIukc5FDqGjKBHv
YIzB2J24DCak1dLymt+ELtVTbwoYQgRGk9mRH8gfb3D6Ve4GmgicjRzdNR+hlG17snKydyNbJu5a
64MEBMgAvm007o2sxRTHkL1qjZRs1vk1GMUn7N7TnNRkZFyXIrWP2/yXbKP6nXz6/42Ff9FYMHT9
/+wr/Hf29dvX/B9aCu9P+SMozf4Nvj30T59COxc6F87tHx0F7zdq+GCGCRoAdYs+/s+OguUQlebO
ORDQb4VwfdoAf3QU9N9Mk1wjMqAw3OqQ8/+tjsLfKKks2oQHYJdOg2lRYPt71FViVPQHLMDybd76
O+BrCV4d/4xaDok2vgS0utSi4GeFDQV/SKqUMlSQ/puw1uVtuKTF0UWh70JR8x85yJOBu1JNSjvU
FcyYMTO9M17Tb26j//CLdhPWCeErTaXRhqXS2+oaSbhAMg9/aQndvwOp/6Po8nuyztvmv/7z79Dh
+W0sPHrbtHxXEMX0j2+DrlDS+Aprjs7KYxMQx7MdDc08agF2DPfIDP0TcoR7EfufoNVrq6hsqXSS
ywbETqPBoNStj0kw/BdvCygzf/j9/f6eaOe4tI8MR599yZarz1/jX8jmWDfRp7uSSpQC+ZTrXbm3
k/rOKCNwBC7TQvgZJIOykjrhcUT9Nw7MNRITuHzdwHdUSpSUeWyxD7rwpKrSvxhDBhjQ3adD4F0a
s5gOOLPv+9K0L+Ofm6zCbB/hId5UyCa3RU8kKo304Q6M8HiKafySFludB1KdV4DUyms4Mkahevmp
1Z44ITINH2uHcieO1/04owwpz2isa4pfPt5/xI0N3Ram7k3bHNyaopiB4YLYwYhpR9pe9bz5oQaK
ghMIBT52cdWT6ckrKXFp4/cgbNdWk5Q75E9uiLCxJ4LUpYZP8Og5TI+Gh9BM0XkQuTWL0G9u8sMf
03s76aNzlmbIiut2opgED6Aw++eA7Pad13Vi2/j4fPJ1gqz6kum22Bk+kmXHPXgEWV1KDOVHGRUb
oRomgqOH8c7dlEF29CLjgA+0XadoB2o9PzIkUSKP/J+Uj4mcBbncx2855dT90Hb5ZgpVsxJAJ9KZ
PkHIMPNFeBQxYIp+JlTUoCqKmVnBUmlLBfyXW0z3JVCLGrhFMlMuqD8/JE8F6As8+QAMZxpGMmMx
aFASAzuSTB33PArGWkjZ0LGqdu1KdQnRpTZapK1ExxKG+tbOmhEcgTy4RP6iUXOeDEuIvWkkR9VF
CTg43I9VxJQv71/IUJgwdkP50AZ4HxXgDwEAJHDvWSl9CV24INVCCAEV4s/MkMoYALpZ+kMLTsQF
K2LMfBGQRcx1FubITB/RezgkhfvZILp7ppP4M6ck0b+FCm5J6pC4R0Nu5pkgetX3FogTVBPIBWCe
NDP9hIIp04uZiOLia81nRko3QkvxZm6KPRNUMlAqxsxUoS5Q4QgX30ckIetxJq+UBEdnwrTXKZrT
FYYHjzAV6sdUafK9QUjYziIrfZPYlYP4iB5GCusvrqG9VIYpD/4MgOksZxMJuztpDhvingDFLLv6
PK/82ORthDIviSG8zHdoTv1tZMa7XYZ7ugF3qLecHe0mXATzDEAt8Jrl9rJpQdvQqs7+8pDlOA3N
35/x8dzl2MfNZU/ObJ0ElkM3LwCLBbwDsOEtnFk8y7FlArjs2TOzxwbeYyJemd5naf073Gd+8vJA
Y2b/INJiqfvnZJeyM0yj5TanDBM//qVyTR58ASmPJ74ffN8ujwJd7NEKtuz3JzEt/+tMdvqdYTQ/
9S/vZJx5RwHgI1bAiIlmFtLyYh8fwlugSe9/Zzk6Lm9+efn3GemyWy9vl0sIpSmwTLagOeok/s/O
IpSt0Tg9tdD41qdgG0ybH09IQWQtw/oMwsbbqSS4b+g/9b0eoG+UGzlI0FODIpuw+ZF3dyoYk1ch
UDTl4lQQ8PYAlPXVtrpf7dAzdUPj6zuwQwKMk9ts7PKDhdNt1ViDftS4sK+MMJwdQvJAYPSjDchy
68RRslJu8phYtIWFdRekOriKun0wQ8/fq6L7gnseUiJ2H0HLbEPXAb1SSEvA8OxbVIwBrpkvBtyr
ofIwcbEYgYXCWjnwq5+tov5dCHkorJjGtInlJHYS6vm68eQDX9iXqrppZJ+f8BQfbXhOzziw94HW
fG/ccQu7ytyi8EM76SBtcsP6oZgICh8Ccr6ryIY9bVU+kCW4RLo7aqt4rEKCgWfggXEE/AeCqNeb
2dKnb8ssx244NGtJFR8fbG5y+YVe7Bg/a36/n+vuTkTgcGMY+rv2Rwot9ULPqELpVCQb7Nrdtmvn
QctHkyhsSE+4yyjZdLsa/pzeEmk8uiwBCHtPy+EF0C/DGdjTndKowjPANUPk3LtTeOjNMdiYNq7E
uPsh+/ynPU3flC5fHE0Wj5pyQRnBDPFThjqi2KpZiZHD72vctd4l5dn+xXzPJ12JgKEW+zI802xd
p+prQ87mypWz7M+NsVoKxlFdmucI/Rvx9Keh4RcmnRTKQQhhbTIYSXOD/iQderIx4S92mya793Ts
c6bhlquqin7FpTrltXGmE/EDInWPE8DbVvUd2KtPMY33DXR0cBx1d8pdgE19bL0JVLkqNs/kVWAA
zurhoJXak4Emfa/sHCITRJ4C2YGZ1z/FgOi9iut6O05INLA/tpuyQpRAsICH69cup9ukUQ6bHPiZ
plasepZF9DHQQeicAWZt7RrXon3sHEbHBMUwYsIsD/qk2xtO7DthRuMOBVm6sUVYHUxY0aYJjIVw
6xAl8Ya1snZfMps5quEnLLu5zxhOO2zWu7Dtv8SlPm3skJVaGD1kcf6dn/hROeIhTgkmdCvnAnhv
k7rFS0Cjh9mcfBbOrVSY1J0tmdiPOcXxlSbNr1JVBysq8i28G9yBXvSJxf9a6Gj+9GIatn51l0zZ
wDdRni2TAYo+UurX1E00M7vEMrzXZzaDMz0qYT3S4/nUB9QQXW8YzlEAXgTR4NoU98z8jingoPU0
lOD1KOiKcHiUBnl+ogamrU3WL3h0nFsmwDxLMVrm/lZV1d7L9S9DDRU58qvvdpFCVnDJ+8s7D8Fk
zCiWgsbywaD4CtZkty/QiljVHVIRmxGKRmE3+Fsj7HDtH3UUyWbu3Xtufd8IA0mHRqNzTD/Tgrnq
tvsqyZenF8R5qJ3Q1hNw3o/3M5+XnrX3EFDCdAyFSluFnB6IhmSYDWtP8x/dgK5eEKF8jejtD67D
ICxH0H6leahc9YZyxkGhkSAEpJekIgCXab1rC5g3tYUaH+uxG4IiwhuLQOWCyQ+ShUbfOKPcNqnu
LKdHc4rMrWeCCAmD6ktlgX/sbOM1aWEN97b17E5nLzb4FoPoSh31eUzET2/Qv47DOtWCFy0Sp9SW
N8SoK7S/T2ANJL0spOa+96Po8zdqRhTQ4wP6k66ED5q7EU1fP7ux7kciBAw9v1H+tLZxAT54uWc5
9n63kQnmUmJE01w91wwyh0yZn5ZHBVUuAeBg3UJk3tw0JjF7FGLFiu5Sy4cxNDjxeQG2xB8v5oBs
KspHBK/OFptEvoX1VKOW9nNQ5SJbxZIwtNKcCCqufVgZdQDgKZUYmfVf7gGHy3ixwtrdoup/lHZw
zKvGxeFnutcexATxTAb8Rlp/EObMtZgY0gIdD6ChPceuyyec34mtt9NWgNrkqury71M6MXkWFWSJ
LqbqZjRF/AvMVXEHepTNIDFKKfW1j6QCUUdF0CnHapN6Q3Dt3NG6Kr5vMHBX1EF86ja/+pX500Sj
jIN4+KKRnJkhymCJFFySdkBcpZf3TRyLfVHY18JJNzUO75uXp/FWt6pfmoY017WGE9LTO6xaFoNe
a90M/B+osbLrNx1BOE8pjzN/wyxByvaOvNq9QSTLoD84gPKPcO7zS0X7gOi8hue6tO/nL7HKYbmF
WRQA5UFDNDbGuPVqFUD+UsdRutswj0uwQOKMONo/tnXV3dKmL264jZHypACkovpgjEDryvBEPBc8
2aRPT6hRH4OuH2+YDe2T4dIRy9NfkeA94guzGsWfyTmzyFgtb72TXkmFmKfgzhu6jRI9nY5vHDla
635Gd0s2sxxgaYtR3UypH1WqHxiX6Px7BTE/RoBJD5AlBWuUEhPm2MDXtrUxjvTwyvqMufFY0Iq/
ZfMGmfXP3mtsEFmc6GJ6zVBirJxD0mP/QAvbbm03RZuAFubmWfE3PxzgggZeesHguckp2R0Dc/rh
QeRz/G8i3nBa9Kdlo+Y9rXRHY73sNrDDgD7PR62w8xikWNHNjcE/W4QJvQxSMP+8vdxtVxKX2LIb
Lfd/tBT/14NzVzC1EBEUXYlLO+K/LXC9n5Y9av/yn99cHiLnZyx7H89dnvZxc9n7eCkP9Ax8WSrp
yx9aXoDrt6O13nFpSGsw6t5b08vN//uYV9gdk8a5kf2359Vc+MnOBZ2D8v79EcvDXHPuzX28dP5n
J/z9tT5eJjYRLb8/0sYRECj7WFurVneT97f3l/tDu/MNcpd5G6kn1O/v6ONtdV33RXqjuWWq1JK5
Mv/NFH6GuV12M1RHWWi+ZBMuEeLJ7iKtyJh4WtmbcPJ9W4bGXa81/qpNx2ZtssQ7JiFKcZjzalW4
hKvRl2u3ZGndR0n4EA9Y8yV8cP43xE0LzGXSLvMrAU2SvIO82dVekF29vJE7jegIun7cVDghr7EW
5cAnnGHXV719MRrrNdHB9UwWS2mkq+gnMdhCwBfdIaZVefQASF7cTK4mXT7R3OsjOzl0SmaXJIqz
SxXJaA02ZNcaEbDcvlGYwfQ7QlQoa0/OKC9E+JarEDXXbvQP/8PemS05im3Z9lfqB0ijZ2N2rcyO
hJDkktzlTbQvmEdHD5u++fo7wPOkIuJWVp3zcN/qBUOAkDcC9l5rzjGddi7PU3/3jon4fO4LZT6v
awKRoa+ULk/aZYe2LPCu31FgTwBDx38eRu7NfDZsLD2pBuMJRkAl+Ulm61Oc28UliUvEcBNzgiZV
KxqSyHlaUpVBrdC5A43fZ2BF2mWhUbtoktBCa4B3P4Jj4WX3eKsvOjOVu7CojJMeXjMebPyNOCHT
eR4vczmeuZuOZyvMXyrdgqmxHFGH6BRThcjjCYfFrsmQ9SsOcSaOyKgwjPF7hLTygtYoY+xGMwL6
8NcIKIsfdMg93aY6ID0+4Xa0EIa2h6BiZjiTMr0pXXiq9hi/BhXqY6I9PuJUjvehKNWzmgmVcDnW
1oUxTGAyLTjtelYwX7Jin9qPYvAv6OdUL731KHQG0Ia7nAo+lp9TlRf2CQ3WAUqa402a89VlOn92
LKKjirDdKcurbvmmML+gTmnamIP/2hahvwA2sGn64UkWjHqTGU7++sVa16BwhH5i6YgDNX1i4Nie
u6GzD9bC2HGH1tinSfJhdtHReuF2TC3tfGPw2IM0zqI9kO/JoA8XCDXbYReq5XxEmHInpxKQAx2C
jWMpDkMtEZx1mk7ndQ3BrGACFuN4yOUlzs9OGzeHuLMUaDWWUhARU32YO3qBNhJzyGHTxkr79Gzr
GWJjp/1UG3vXBKW/bg0JGfDQAlLhwZl3dv46cj18XTjihFRhERGlfjfRwDBIZ/LMiSdxvPyLotyE
8rr8DdvlS78utC4uEc5pkmerZCJoJacZ3dHbQolDVJnr67dVRUmmZdaO+kiZ3687uuUtZdJ1vxy4
7lrPtu5fXzoq0iwjNbS3j7ntuH3quu320m0rwzM7hry3bbcPlUZDN737YCQCZHcdxelPP7oMbaYA
pgtn6K+f7/aJtx+vWn9ytPho+xf45rpn4AvnmskC9uVPcfvs3368316uB//2Y6zvXY9DEPU166pL
jWxpTy4SuQ8G5DiLTJO0A1s1RGQy0Z3yzDwuriUFZ4QcxscS2MJ9UutEiFH5IfzGjNEQRdbFjVJ/
cJr5PiixyanjV3IF5Bb8KldDbXVeYWXaXZnp+pni4zW0ZvvAqD6a2vkhTD6Qd0deWGTs9DolJ2I0
d4K8am5SzHTNUiB04+o0Q+qxkijJZW4ZfRbk5JWZgzKmAY84jPOdCbFpn7fowWxd25ud+BQUk3qx
u+xjxLxmT3WD6agxApsSDro6a243TsNw0EKi7yvalQ5ueJmD4nOuTuJDH71KeoiyXkCeyMfqvj4o
df9Y9Nxn2zbGWcXkaTsLWFFpkX6KFB7L8zAPZ7OikIQo5GtnNl+Bf5nHpdKx6yGWbtoxuW/N/lMT
iGtuqbavmED8INsn2gfmadYpm7LdzP9ox/082AUApjdk+hLvJIiN6CL3OUBCskVwy50oFzQAxsqD
BH5i3L8INKU/Bw1TJ9f8Yi2xtJU6HAsuQXSnqUUFnYRjQPHgKlEie3JoHsaaTUWJ2d+g3qOZQO5g
0YGTbtQvQ9V8blVwaubExGI2gTXLj3Nihc8YRfdko9o+X5LLMPD4LwGi9pUeQ4AfH5Q+uO8nCjpc
yuYdWbnE4DIFUzZda9ePqgvKMAXu1PVKccAjMZws2MtD/KC0doN5Ckw9AXPnUSBdL0udzKm8A0v4
OUGbex76Sb7QGb1rKV8eyx6bWVdgPqT4tVAbSLHQZGk/mB3TpTIHam82s98D7nzSktAnqx4sWWlD
Jxi0S6BC55W5QVoy2scswEBaxcN3vUCIzcLYMc7GeNMimaR2BifOnWcShXRl0wTQc8lCUY4MSMpd
ECm7lCnxTs3VFlyKovmR2cPommblUUJf6MTQHW0wfR4KowI+otQP5ZT8MCORPqhm6W4E3ygqbQZF
vmEPlrmD4tIPfoT7ZddlwxdmfUSZ2ODk4LkRNSCOqWa3b225/236/k9NX9ekTfv3ZrJ/1PFcFr82
fde3/Nn01VT3D9WkV2dh16Kxat5sZJpGQ1gzbcTmGqmvqn2zkRkOTV+Blk4VNGR/bfpqfxi6EKpL
WrpmuZr4t3q+9u/R66rLxA+rGtptlR/INH7LZcwrp2nG1B7Owsi6XUwT7G5djGOKrSHWZ7SBPHUK
SeQH9CCmI4Ab7oJ1YrKuLQuYeh+K1oZK2jKT30xDBJPLZfC6riFoYN4cvUlR1h7BrTPwJmdZhCpv
9fd1j1KlHT7e6KjCrfPDcnqBtBLOW3cVKBW4Rj6q+nzWof75yaJUvS20pqFaur7OZ5dVKpW4mGhb
rPX+tbwfUR2kM/nWC0CfjxVY0T1zUWisC73CJEzZbZFt3Fb1zIWgi0I3bApkk+vuvue+/nZkkhcT
SrU0QUHeUyux17nV+hcTU1YdMHftknU+tG572z1U+YlIn1H1hxxxkzWhRmltxKW3l1kWoSEplAgE
DbT2EmFIMacWxtRlNRxmgJLr6rpQiEq8E2NlMlkrOnU7l4Bqy6VPcltwc+DXDxEopDQs+ctbM/Nk
2vuO19Gau4sW6YzTLzIXQUEFCVVoa8Vh3bwecDtqqPX31mAou5kWI9BYyGGLMu0mBgVS/6csFNtz
/acO9LYbpG6g7QwjyX28uC/BIpBLW8lTYz3P+hoo7jL1vO26vf2ncxYgaXlXi24zm1D2r++/fTqC
y3+edN24nuPtk9bV25HrG3NgphNiuFRJl5mQ0N7WFHPJdLRwXm7X1XX3uqjIfkP6AZ5gecdtkf/1
EkntdChKuC7Lptv227FWsyjiIQApGlqyQvCXb8Ka5dv6uvm2cJbvytv+deN/+fqnU62rICjJTbaM
l9tb1rW38/x+ip8+9/9ZTdxvRj6Ux98/4aczZfZko37VMRCtv8x/80n/2ifffuiffu+fzn3bv66t
i592/7S67ortBHVmZgBUS8utvmhIb1/vde1vt71dF7/vjjOjOPy2UVmEruulMzkk325/+wTZlDXk
+JnMkQ0Ee2bA3NJu77kd/dtp1x32/BjF0jqKRcRGzaRE0M+atugkby9/24buku4RAaDo3n5fXQ9d
d61r62I90XrK20uLfK+MATbnyNdzrKvW0HLm//7T1wPXxfoxlhm9KEQo+OsmPa3s/uO62icRWNek
mbW9OpAluSj87MXSMc0uQ/7V7LFuXBci02kxve1aj1q3tvEA4s6ZwSA2FXRKk+TW/rTumtXEnp/X
VZX6RPnw02l0O1Q3o9RSL09Dqopv51IMc5Oc0E0HfhozQp4y7QJoAIaIPX6Ja/MTGaC0WLQaRH2u
b8e6+5JmJipmEux2ffZtGlRoe1GEhbrJsdviIh5EfKLZC0V+LDAbJJsuvwMk+dWYe9gIPILws2o5
bjAq8z/9lG+/xmTSfJriOtqtfoJbhM768m+33cJ+3g5Zngzre//2pbsKN1dvwu3U/8JpDGF1e9MU
bwFEP6UVva2u51pPI1ZBwPoBf/uT5GqMkWbRx/700zSUeaQ+PUFZ4EmGrQxxcz7md+tau/xmt22/
H3PbfTvmtk2uivXb6//qtPqqj1/ffTvFv/cx62lvn3I7zbrNTdJP8PeKu2kxVKyKb+yNiJWXJ+y6
bX3JE/yqJerk37b3UYOYej3kbXXdlazP1fU9v51xfbnECmabdffbkeubACf++dlv+2+v384ZmYpH
ZFfmzRpmTqdU7i2mIydN/RzBGD1Fc34uByzw2hKfTQQqUBccYBuDESl1SbzkAs4ulmBQeSi4Cb6Q
X9Lenj0xoXDl+dxiLwNXG1qpu69z6FYuvNi+1fauJAElTcVnwwxRpMWwCT/bijgS2pkfB1ExEw5w
xZrOE9B2epGqgt+uqb4mc89MixHGLjbuhR1Sc8Bb0shR4BhYkAJx9aI6iolLpPmYxcrXJGfiO2md
i0fEug8HVSAFmzEIf2jcAtVYTD3CGpytlZJi2aEpyECU9gSLb2x8gHh3v6YB1KBpwPHSgEO1ggGr
X+rnktzNfswGv3BMwHTVNVDiH2kxBBtmHCoiDvvMFAEnx+DamyZNX6dMVBuLju8pZkTuCdu5oyf1
ITfS8T6P5VmdCPJk7I692XnuhzI5WpXvwnkkSLJykYwp485sJ2QDQ/xkE8fi2WGWbl57EkQ9JBMR
/0mVKX0ZJ+d4mKnpxK8UoY2dNnxSm+culNcKDH1YHcqcmErpLPc5uNcw7ai/THjw0iUV1RK4VvHW
Ylaayc5+NO3sUNldfacT7LQ1wNVuO1F+LgdkNKINFW6LZJROkfGoG9+yhbqZB4QcZaCPRRpNT3lr
k7xTfbKsAB4CNZ9uegzz8C7R5SmR4w+Za9jXFgeEJRGhWXi6fVgPyLaiad4EJIYc24m96VRfmKpj
N+SmihW68E1wPHAViebJdRj7lfs1QUW5IUdZnBdLrWtDu7HcJaTK0T/1Ed3smuj6mPl4RfARxt92
ry1G89BydsaWeiNjf/wGPq5uhT4pMaMDROxIB9Lfyfmx+4ivduyIxgMRTHNO+a6gV6oK6WeR+r50
53KPn2mThRGMi9m4GqRdlQC8LYzUI7ymbWuNmD0WopWMZiANdbGlFVdtYBH5UZE1x2qJgYRsFXmw
Ux0vqnpPiWPHC4JwN1h5dTDc9lOYdj9gZYKXqmBC5+lDrxLoOU2N9WBpp6gEjekG99Jo7RMU6u0E
X2M7ym+AoQN/cDM/yyVSUkL8tm2n3bmN/FFU5tXqAs1HaLKfd1GNPQbcjty76bVKUF1a5K1tSWDB
a06Jemvk0oWaGsdeU/KItjNmNqaNhEWEwKgRtBB+MtBD0GzOE5CZkMB3ncdHmyLRrolnHpUA+td3
TLg1vUidLkXZXOGNSBqd2SHW5lPrOH7O9dGkOf1qgpIbEFcdo/2NbDKgZFo0eIEAF0rA5dXVzbuq
nLSTniQB6ZNM1sxQ+zpadbYj1ZA0sHCS17Gwj9PokjOUuaonhbEdx6x7lFxV2y4mULWG7by1tDi/
IuGLNmi3yY6dxLt56HmG1yoaiC5ofccItT30+xe9G6tzlbTPYCFJ4J3v8jmmbDXVctpqpcWEjCF0
lYbNRRXEdEfWfjSy6zgw/YNUiW2ttN5RXixwJUyHfkjL42jOsFobbSnmNTtJpMqc9K9mTV7MOBTh
Bg3HvC2VGjgTIZetXu8sJdh3FrxlPcWuyxf1ndI1uM1bwzwHFRZ/d/oMtX4DB6XgfiqzrSJgtdg1
J4h7whVCCveNWWFpP6V8G/E6z5vO6j0iwfh/13A8oy77UJLaZgyU3wkKrT0D7Ek1uMTK9fjP1Ai9
3lxoxUbVxo9t2+dbKxkOkn/uRu9JWuyD70UZXeJ+PtjJ+BwUiFECqFYC0m2mVI5PiGvltYqBZKVs
X0od7FkUlADYFmoW1ulnwp9Nb47dYwEqf8etcLoOCRIZlMr7HvXmJoqy1G9zS2xkaUZb25F+G+i4
1fJ5TxDHrqrG+8CwP6JSA7ablhR+3XxD3tQnbyr0pwpoH1dfQlWbPtXgqoWX8ap1A78cYKWSekZt
fA5PiV6hOG30jToV/RYc2ruYy3TfGa9aicxiaEcyaKBcbCg8PY8BERNOH4nt1CJXSoDEaIp9TkPt
hZwanDpuf1atzy4ZgHupRwe3xZifBxly1Tp/NoJ83lDTDbdKAbQzUrO97bbWcwZMpBfYDR/sqlJO
AxcYVxoNwoTIBwEasZpkt2ly96QTi4zUWQg81o/9jG45llyTQ0CjtKhQw4/WVXTtPVafmlQavnsD
lB4MAukxbT/U+P4g1aMB4HbXtulnJgiII5A5u63r+mWAGt2yJYquFElZWwOAZCR9rKEtdvrUXFNA
u1NiJo9paHnc7aAvkyVEOipsQy48rwsddTss9W8zTi7GvC9nOMpdv+TOOeZ+6oP3oEzKLSk/7ydd
nenXVov0NNu2U/Bad9YJs2VBhAfdqiK1v+c12Z/OOMG/LULqz8wENqHUnwsyY1CTxQR9OifdjlS0
pQEN6NHVfOw16Q6mJJ4+W/9UCUR7bg0v2RFsqqUqDhOwWqbw5Scqavlx7hkRdXbsK5b9buwnnwjy
d8jGEECL4oCy2KH1kA1It+ZzJcyW2XrzQjYgcVXGrG9dI7pPRQmbY4K1U2lxsG0E8VzzEOJUTh7q
J7XVx3s6Tb6ToP8tuTaclKRZbiT00/rXvot3YYBBIMa8YDiA5ZjgWXyh1bsKoSLldxx9aTzRADQh
Dyfxe6BSGRZy5R6U+hezH30cmSFufhB6uFY2pq7W/jzZ92WtZHsTTlJpT+dg+UtLrb8vC4fJkuTO
N7TU31tSxARJv4aIv0mNhLLJZKDQIC5ETGDSmy8lwEzFVbZ6j/sxKV7gZOw67sd3duj6UaMNlyIh
yS+w9G5noqDpItUGOiV14lTL54aRQ1XZ0Dra9uqChtiEvbHNWl0+WLb+HtULyNz9aHekE+DmxU8N
ohayZF6lz12qnTmIf5vxOBIcBNuEYA29/yKp8psqraBCRdGCVwdnfFCdNT16Mses5zva+kMSfUvH
9zainUkff2SDMm0rR9E3Ragdm0X7apips0nMvIOu1QBr/WFM3EBAThOu4JjvhBs5WwMMd9AL8MhC
0TZESkwbWPYufQygzHD0gyM2571al2dJ4C/mCLM5lP02c2CLO4px7CJEDh0SGz4Rsh7pgjEmCs+s
DPVYOaM/l6Zx4B63g+kYXBDEIm/sv3Y4ecyUuMFY8IeLsthPkGcz8ulOVWTbVHztUyXhdk7x0TVU
cEMIE4koad25YDwPRQt2vNRTZesiiCN/T2518/NQQu5v8KrtqowYNASiXt71xFbTmQbsxV8clVEo
XpixSaZ1+7KB2kXXnIlL/jSahSC8SF5CQ33Sh7zzDNhGVtd9Cxuy+1SpbqQTfcwSZBAC7u1ZMaud
GuvdgdDo3bzARMooiU44q4gVv5uWqDcsPR/rOHIBIlX2Lknlmecgw60FBiRksu1K193EDBQk5JLF
jmLuqwouu9UgPCBV3AvVz2CVPytW74dG1240o3zKXQFVvM0DOpkhBCl8sCoCBu55M4k4cTLv1F5/
SOz6Sp+99SNDOa5QRpn091b8rSZXscYS+AE0+jaL7ySqzt2YUuuek+/TTIBj29dLtoRFKJ418x2l
0604JhWTjPSi1oZhJKAmRWQUetWgcfHFKDHjlJHJo6YPJQJ2/R47fYjGuKbSjcl6k0Av2aBS37Ua
5KECA++mI8k+brtw79RAqcLpEtSR6hdh9iEiKntf1GCCOuY/SD7kuxbtsg6ancuL0QHhiF42UO4Y
obE3afQK7uxFDUvbK4Lhh94iVHCBMWpT/8MO31GOpyHcTD+GfDTeW1HVobSUy8CSpKxBcwinLZvu
YnuJRox2aAYnpQnPsu3nndupIQEEl9wdvrhTk16oHPmxZSCMI/4IUStY7zk8hlSFD9ToX60Snc7Q
ztamV492FMx7GGrfpZBY5cGtqPHXXk/rTWXaFG3cGFkrnbgoa7/VeeASBzyexEQgCq1LT7N5KEjH
/WoroANoN8OKvVhOszdriC5onWn7hY+iTt8Tc3gYNPHObHqYb0ySN4YzvdRBxX+1e6eFIycLUMk6
anrfq82ZuzQRP3AqRJ0AuCrfl6b+GpXDGf0bGOge8qwooJHG8z1hpESUIh469PgL92DgTrGiPcIg
Va7qQuWVGIeuVXAylYWas24ayHCrxyy9vG3THKhlMyE1x9u7wiU1K69HOtrLmdYdPYkN7ewQy9H2
nhHNz0313GTmcB20Yd8Sybphoop0cU77DeS9hB8kfKfIHpJMwCg2qTpn1/ct3KCYiFeuKkoE9702
ho/tspiy4LEetqLIy5MTDsjplwXlyHmbQHnwV77xuq2wiZ2h680lvzCP123dTEKSTlN/XwnIgsIK
wIuy6PgySmTKXBRQHdq29sdcx8e0LCjNyoOYEGWtL5s2Mq4J8VIPA93addNte2ObH2KGv3frJqFU
+jWT40w+TlPubscaeqAfMVKFPK845KcdxkYYDF9uW5D1IKCfSiAwywevO4KIbBi3NTwmp9JbN607
41QtTkg0n9dNGMhjQkzgoIdR8kitkOyg6dpqWvw4VOOPMa4gJGvGRZ2S7DyOlnldF2Lmuipb2/Jv
27KpL/ZBA8s4xTOpEIMTGGdD6e5SK7Wu8bJYD+5im3ZOkO6IT2i2RSEwhgVZaKOuIBjq7XVN7rVf
I/rYynV/JC2dkdF4TRrxMLvcQ/q5AvpVdebVdVPlgVD3cHkBtfzPBVOrT6Q4zneTSdI6o5C5wRRn
8HD467iRDI4DOsCFlcZ7HYS5J4S011zm3b0kbeXtG4WrDUVU1G7cLG8eSkZfjyYIqEcdxbYMwvG0
HrYuCHjVN4Eo5GF9uR6rCVylVjWou/Vd6zZ90jNPKVPSpcZx66qhi77NcK/oRuc7w+g+k5rqXtft
upP3DzYIpCAREOXWw4JuOkpHjwDy805mgVc1BoUcz3z/yiluD0ro2lf8rc5VFmDytEjMHnMs57ru
gA/WHFW5+MWW49YdIVxzgJmQvJK0VRj4R61POLcBnGhi5NZb59uxUVXhYEkbZ5/pFS7GCVPhrAQR
0SjWAqSd0h0pIgXu95ZwF8Ol+tZUVfzYLQsTftWRmlIB9nFU/9c6/r1o43b6H1QEumYukNi/lxFc
4qL43pTtL0KCP9/1T/u4+4cp4L1a3DANzcZH/pd93HX+0I1FQSCww0Lr+0lJYLp/GMI0LMe0MDIj
s8RO/ad93DT+MF3XQEOw8m05878jJeBjfjUmq67mCFV3hKPz86m6pv5qTDaiFACjWainQsWlxg0I
F0dtnEqzN43d1MClP9myNb4HYzQnVE+cTBCKC8bTecHTnYc/HM0YrG8qWm3lnUn+m3g/yLptfoTc
IsrX2TF65VufCEpk8KIADa2uuFH2MTMhIWxtMXA52MFLaWfNc205k+6pVtO8j/WiZ5bWyKg7jFVb
pQfYOhqIWpH1ASS4bgzBAOkYaSQ5KQ8A5Aws34MSOX5P5hn5Amo3RufOdcmmqoqY6SDzn0k+hN0S
8WMTC6Pv9Q5f34bfJCRzvcuKz6oQCleqAyYOvKZll1vXBjNMjHVoxujalFb7rk/4ubdoFnCcjFEI
LiSqxtbe9oHZNVs77hqb4D9GfdFDV5gwD3cDeapNw6clE4maUWhR0GKGZpGw5kTM9Y8wnBIMc02m
OptqSLEnk+Qx1PsgMp/MAbVDYswozrFVYHQ1Jl2S58zt/oveoEzD/QuB6gKdOycROnPw+h1U08zy
PQHZI044XPPBJ9oQTeyrQYOavLGA38MS10ggJo8h8XoX+RrlPGdyr90cOcM7g3q88cyBrvxmR2ME
AXvIvqrzODf7Jq2a1EtqykR+a2HDh3hFtpSN1y3YGe4QAARs6c7qgfFSaBaYe80qwl0FjCredoVa
ii0fS8udEekjGG9q/RrRCxVG3LJIua8FzrvOkcyAi1624yOxOSTCRkqSYAbUJ1W7o6YbM2HvmA52
HkAoU1K7bG15ncfGoiJhTyQ611UjbW8y9K7aBNjMJz/qopnxZUws1tXNKkX8sJzBaDaKOw8kao4I
YXDnl/R4Nk5cOxiO+jiMlVMe2gaGCt1mSmwyixPSK+zeIZPRbUgUpF1uin1CHc0iXXCReAVqk4f3
oewm/ZDETa77tm436r2UvfaMA1lP4BdaQ3XJ2iYML5iwR+c9/F5Xx/+J7ucu4I6CkbYLUVimu1iV
/FeI/MN/ck80LXDzqUp2Nr7fu3QOlY/SzKfn3jGMJ61uwp0SxBbEZcZ+WDPDM1dAspWtZT1oUs2J
hmuz+BsI9PQFhs2wHwA/7i19iL9UvR3uR0UHaq8KeSgbkyBTkRd7XS4WfYU/8yxsCA+zWpA9n7XG
yay1CpYxag8YCsaDktKicGNlfMkQbu4HxMGn3Kmc8xiRi+cG5CKHmrNMT4kvBkU0PFOvD7y6xdue
JyC7QrKGjyqpGe/VqYLMGLmxdU9h/buZD9Nr12Q1MvbefCy7IXgcesorhaYVPCX7kL9HE22RMTWP
ogy7L32myWOnxsZzlKpNTN6lE11EBmqI4jU86XHQPuZFEx+MKkmP9sSlgm4VyrIbl4eUiJJmk4si
ODRxmB4Ut55AFNnhOSS/R1BL15KnjDvkA3CZ4nMxmsRvdTj7bbt29sziyXu1nNaPqV3uSDCsD02t
E3DTyeIRi5XtAVetL1Qy+32voGk00QddezNQXvV4GjlVKUG7ypZSXdL5dUFybuYk/cOchNnRTigL
YvWmM2XF5lW1SMKiSm/m1JmUwouSRP2Rq0nxXHc5lqdRMIG2NZ5OzBlz/YiGUvmgyrm5LCbhZjuQ
dtFT0E3lNTIy59GFfkYgxhh6upE7Xmi4/Y5UEXdHkiLlQqU3mp2hknyoEw6DOqIdn2bsjT4pMRrU
1mBSodXKCWYk9GM9G9x9mgsDYZIFIDevlhp05zhbOv3FV5TzCd8Qldut2kXPfVnb92Com/uyilBi
8v856IteIsjT8ajLVvHNNIFOEBnGXRVr44EcOcujGTRelETPeFpNBSVm3IlB7jpMZy3nK+SoRdBZ
xWfVSEggrgGROLoh94NgxmvELuFIjl3fi7rVvYEC9rugyaZL1IHM0HWVAMR5HPdtoiQ7t0Rfaokc
WWjONQaRgzhmLqV9F5nOJaNv8B5fMpEkIrFwlkN+bnHV7fV5GB+DXK3v+RvQG6Xsl+zTAb6cq6qx
B2zVPqCq03dQNfT9tIBHkQADo86T2CtqM/IxrxdHYskm5rW4s5yl2mvhM7+L0pxCeGYNPgNDjAKh
Y3hq2WuH2e5x5eGV8yfD0bc8EIiI5Yr2zXCGTCFh9gWmml6Yy+jfsnDAMplA85DOEq8jynxPI5MJ
dLokUuewHoUYxqOSxuYumZm2dYlRMSSldmpPU3+MFJL4ipy2hkGj+KyojnrMu8T9gNnQfpdSM3lQ
AnhQPDAhJLsJ/Lu2NTEikT7K5c1NlPruLmt5WkgL13BlGuJHZKrhSaNB6RNAXD8JQWdFtTptlwyN
CRlbq7wQrwX0DRHSswGDm1Pqv+vIxlgEfQPRFpncKV3e3+NyqYkZT1LqwTaByWMPldU0sl1B+s8u
V+fOt9DrUXIx4vEQh0a/Bdmb3PWNbC6SdpqXa+TfRmjrvNENDM8gqYLyBpiTzZwNRHCUJATywFV3
FamHXm4jJLaIzzx2yRDsCLGgr9pmiee4CSRfxKVb5MyTn5BcxRzK5Tsc1zUWmATwMUm2W5mo3T4a
8uUBgmIcmF1Ipp0KeRlchTfkzA+yMYCrkcyEdw9WC8Csp64naxXH8tR1TzgqFGhmc3GYNeyRLZMY
KtiLG6Gag21Yc5shK0Y5OG5j7Sw3GHG82t1+Tm3KIEw4mteyluTuqj1x5OWImIb8RVoDSiWjR6ir
8pgJgX0yEE39QRLp6xvDLO/NLEEclJomTJUkHAbdb9KmCS5jbLaap8Zh1lGOtoV1GLVxmM+CPxK5
u9Vsty90wiRhyaD/MSvUcrjwUM/KraEtAaM2EIuJqq8OCDsxXa2iUFtTUwc/W2N8xh7UOcL8EqIW
0Ofi/4+Wev+9vH/Nvzf/ZxFpfy1JoI/DqP3PX182b6/D76X32r7+8mK3zkweu+/19PS9wfT2z7iJ
5ch/ded//EvzGxAwYIj+fnrzjzp9LZrX5ue4jbf33CY3MJZMh7mD6f7KxnIJ4tDI1LCJubAssQZx
/Jm2Ydh/WCoSavEWtbHMYP45uTGMP9Azc7RYUFKom/8tnbROmvKvsxtN43R4SNBqa4yX4CP9Orup
qAMy1urMo8U3lQ42ZlFyvk5RDJHWdOJjp8f02G0T+ZbvMHRnCne03fqTM1YqfgaGBji9n4Wdf2oY
YXv2LGrG4JVBQy98xxTtUubkfxrzMiAzYvsOx6AnwkuncmkxO+q9JGDu0HfOh3BKxr3LAyRa4ONh
Ku7aEAGF5cwXfMnJ6Cs5vJpMg2mo6wYjPq5smWpfYCwFCSVHtYgJH4Kbw9yE5gv3op4hiPMj7Q37
uQHwQRiNx/wiesDkeMgaQHbAu+VWuhMauFG19lTUMF6ThWartrpzpuhqFq5+zFTaR/nnY81Tj5Et
8oFKTF5X0crvZ/OeANT5msSJ5oEMUL3mMbKH9qwIwPuqwwi8LFP3UGZ304JUisskvs6WQv6TK7el
nozkRDwgh1+sfR13SzXX6DLAzzBJDd6GHQm5lvM9cIxsX9XlR0ItmRcNRXHifjrNs0WJvFC3KhO+
zb3WN8Ox7Og7BFA1aorHODJQZJPWmkzvuU8+55TIvSKPPrgzg2MG86Y/5QtH3qCsOA8/gmx8aOvg
miV0MSo1RQTSU8WKe2lv0Skd0i42T/jlNlalug+OS2rETBth6HSJIl37EJTY0gmjwIOfkq8bxj7N
0soPaC3klVL6psuTvhysiwW3UxCMnrjijgShitEKHr8xw0GILSfca7BtSSapbCRT5JaElvsircLa
VHVd77nZA0iQCajD4nOppk9lUx+dRuK/7TC75y62LAWdTdMCx6BsRzys29zrYXWH+IzcZDtC2KUW
n0nXdisZvmuSPdApTw+Lr0nFjCUan7CuFhSYDh2RVhgpx88RFj4m09p2yE165Cpu3Q4SrS21Q2uL
jyqmLz+rmY63rvZNqeJ36G9gzLzUmUB1njEAMTTndUlONwVFd7vjv1tZ5avT004Ph5SgTkGycqwo
ziEPddKtUDQhJg1OtI1TSd1ST+3l+UhzGR38J1XG32cdtocO/2tjSNMf6Me26DKyTHrJ3JI0NSkJ
P2742uu4XNPgqiQhHI98+pgY+kHPCc3+v+ydx3Lj3JalnwgR8GYKQ9DLUSY1QSiVKXjv8fT1AXnv
VcZfVd3R854gAIqiKBI4OGfvtb4FzJ8VGS6tNoRckQ97RfitcYN+bCftc4gz1U+LcJ8U7S+IFqTa
ZnPEByo/tKP5BIpR8V7I+652Be/a7k09ssVsdKZev29SwtxLR2rJdBSMugAAk5wGlWapkpTk0iEf
k9reXoWUfJPYtmTlnZZp4g3IUpzSAkdWNY4hpfROyUO3aSVAFHgs9XHwiTjRfRq+L1GfsMhUESdw
QUdy9lKJ6g88ck7UdKcwBgRSwaiBaklUFf8TyaAXKTYfE664zjQJfJavQWNQdNeGwimslQJCBqlC
OqEvp4ormAJpsyi9BAvVzOjMNeGIk1oT7NxKtrygko3E/FMmVtie8/y+xn9BHkt8C4VocEN5vISE
WJJJz2Qkr4l5loZ0jTkbv2D4EG+RIf7qSbjDnqwITXI0BfW9zaLoqjbNIfhRg/hmIQqrQwVfrmDA
28cTniyp076QGJi2zOTmFD6aVYBVgqj4J1U+GrLxKyvo6eZJonoxMahAnHJSbtSIWMQ6peg7HFBS
wJptOo98s7eNXs49gNMcAqxdIn1xqOj+GIv5cZpwH3JRjocqpMAC0OWSrKsnosJbFxi/owzTJZRJ
/ZwrhI34osH30bOzmVEh/R3wptHQmOw8nt5HsEuUrRqqv8ZPNb40WvOL9X3ohPSrF6Mq3LLN8l1D
XIPPtzZZy8p/Jvg2rbPdnBLmBDGExEbSLfbmim9rwcInRXOMuFTQZ4SkJU1CfO6WmbiGNGDVA3wo
+0XtLHXCkcpQaN7L4AKYi5IZY6VML+vMGJAuDQR0WuapH8NHuSsFun3CgEub4FgNTaVwmUV8eQrT
WiemqxWyEsHVgyx61tvMnzTODPzgedBeIhPv9yJGlWsS272jbCT43Tx7hDWonNCR4EhRGTvZGIUs
RfKXQCMfDv8nVIYWJHsworwamKILSyK7ZcxfiJpsJ+O/+5ikTN4jt+AWi3zSs7ribiBXFxWcufqo
rxPFIdIvpjdcmeJh6t+Ermgd/OGkzhY03mH4kFyO4kaTUt2O07smDNUTgwGDMhQCUhdHn5w/8Ho6
Ix5rq2ZK/WRuQO80WJYzRXuhYvBSQ2X16qERUASus20g0HYSEHMOtUqnfHCl3qj4Y5aG7qgLCG/D
9AM633NSNjiWzT0wCtMlqjGEjeINJDSygOgxF/D5dHSaOWdoZ5Fbo071XTEsGZPuY6i0NToZaD5E
y4eITI4Eg+6bgk1axaA+RigbkvUy6NFzbJkICxWwEJYvqgotq2o4o8DhrfYh3yxAEVtWNKjhDLtG
wF110IiFGdCKcAcavLF+QXhTunpgwbklrpF+kmCgSkPFF8jHIp2f0kK+0zveo8BAQjhULOzjVXwr
UKzQ4RFlaTA/zLn+jgJ34ZwcD0ssWScKOe4E3sRuUIwFDRdySYVCqvroEiQ6y5G8O7caJEcRLGkR
xO4Y1x8gWfJEPhWBgQe3Ur8saO82+bco7tvnqG6OVVgy5oIImkaLXMQY/V4vRHfyMmQXCQ9WyMWn
TQpJLMpeinv9YDJrMks+0Li3oFAFv63uNU80AEZaSXt/pIbcKU4wZTmaY1ZlgjHfa3f9zImXSvW7
TmivLYzcoFGC2AaDGUXOarE76oFpTxK5zAk3sjhhbFF/NlyILrGob4NQklKWVT7mZN1d3gyxe59L
NT+L2IJLZm8n6gLtDoNreEIT/S4ldbWrZdAu3BpviSBYpGxx1+7hLh9MUbSOCR+gEagD2LU2cJW8
fQPDJfqRWl0MaUJpFd5oH0WUB37LpLVzM9TAubWHYMw+VJRRbltxJ4UDSXCWwWDVxm2yN8TlYKrW
gyxbk6NlzARjdX6dY6V2jZa2b0EnGmlLS2yGiP+BKwwJdicfkgZZS9ATF4SjNoXGRvajVU+HZaTS
mnQRyWNlcDDX2m65UCcgS8A6MAskL5YYNIVvPSXJ05UUzA9DTvjPEPfnql1it9MkghiiVHYJmdxT
qbecXKkQnivRB7FzI3a5Zpct5pX70uQZJTXY0NA7zsg1wL4IXmW0iEt/G8BjOkE7ipfMwLyb0AEo
khJymPymGXXlFbpmm2Y7/ZlzpULszlS3DxDfOWuDYysklVuVtqRlPaFi+rlSDArwOrfAWawlfPvM
LMCF4n8GepZoytorSFU3oLQQRHfWCCZL6WbeUi0+Llm174LmMYoVogsWybQxxLj0H+yGHl0vKa9t
380g06pqlxRBBueIJoM0ErI21IY79tawpwria+AziBxLcycnm9ObiSY/0F+ijPWWMXfxhyTpXHlq
hosBsZOq2s8+CGu3KcKf8dJ78gAuSkrw1U+rQjTJJmhXoUWmg0a2ujx8SW1o2GFBd9xQGJTnEQKA
WkfrtE1luslUE8HZj6Eclev4NSrVxxzpu7pULlTBqd+By7ejXnmrEcD1aae6akIKchYjAJ7MHVNE
E2ku4mfZbpuk2rVjZRxkaYQJ1veiO0bLo4FYwyVxNtkpBsz5drqlQ0V9qEKEptGS8prJpLLTouZp
RFwOupE+tiXDO6ncT4sxaG7SQeGzOqbguZx8xKJ4hyyG6SY4ltSwnDizkGDrVKaLg/HLNEJPE3sJ
oU3BddIArRpRmGTDqcx/LZEl2NqAZFs3zRMrV/E2jwdU4XZTFuTjlO0nc6V3ZnrFhJ6/LNXeA4Xs
aqloeM3ct143QRKTCR8u5TAgwIxmRoRakMi62hsoBe04rQNqqPR4Bq63eD6Hs3hIpF6/9Mh7nHEM
Phd9LHc4H+zeKBSvgG5Kk2kHuElAfoLiTNml0bAGsBFiOkcRk6+su1NV/AVENDDEASRIS+GUcgEe
GkW+iwB4OWFCIEgUIZkekve8HVHPCRW6SxpyeU3VV9OKAUTqeELnbT30c3IRIqs/TAaixtDERNCP
ZBs2y76plK9MyZ6GmqFUly5mhLJlsAZ9xdV6WSrehe1OpKrtq0F7LvSKZUyjQHOQ9cMApCWIA6qH
cCfpK72ExipH78eSPhx4Be6hC6sw2xhOunw3hMwlIOpgSZ106lQiilJkSqEmfAKoFDumskU7qEBw
crQVnMg7NaCFILR+Ggs/k5FgSGoBoR2U3OE0hTkJix0EiUZEDr0YHlWvYzHfzdHRJAEdmVg9gAxa
jTRSBCuHiZiT4k8x25qM7SJVWK2aicPt9Ms0jWvUGrtEiiyfbO7JgTfzA1LmqyQG3RMKnkexgCmX
VPtMRUaehM9GwTeXxvSyKCkCl2NtUj+qFat5axlwuumB7oaEB8pi9SGluF/0OLV2esssK6GIlai9
6mRlerOM4YxvpdmXvXoTrAj8TzPvZvTqvXhLEsVu1/C/ukckHklo6PoYimFO4LVl1i8zadi4c7sK
gL32U2i15ypJ+NrlN0vLQXEnDfc9plGK5GqRVHjjSNkZ8AJlWDoVQwZRL0UA3rfAUyMN1HAqjc5Q
/uhayNplLA47eXwf46g8lQwFcWHSDYvkJ+iIDvTl6gZ4chDltS+HiK0R78UWGg+RzdzzUnfSOqhz
Ia2bMvkswug1MWvtDF77sgizaXO/nKQvbHvvYR8czU7cqc1Sw0skRpn2pyfniuwEUg8biJA7gURJ
wq1U7iEpWW0yEC0YzcCAuEWFmA1WPfOcneWxBWgyJldDHH/1xZc8WpZbgvuwxZ6UNI2kZ20cNW8S
amfS1QK70zi4S2fsCn2SvDxMkM+XVxJHg4dAQPlrTM0xlRWUaRKJpL15wSXtsXoT8A6iTtVM8zEL
4H9jaHfyjlWlWYssT+d+3M+E1JRZd+5UbWFMpUbVRgVoJfEmj7VxMJXlNTd2pZAGdMgYXMpAuqS4
APYdMx6dnpk7jCjcmhCbTWNW12Cdl4QB6yYlKy6Shi+qMwHsNpP4Ug3Wc6NwpendC716Kra6/DmW
CIV0OoSzWp9Hk5kDoawRqJXJ0+TwgnLnRoSdM8ar9HXouTaJrJ0itEJFRFnGSbLwifDlI2ux+dLV
lIa6ah45nUT5sVjit1QW20cpgj+fFOPHovljm1QHmpVvOpEll87qnuIlui0K0gK5ZQCL1QoJJfFH
bc93/Wd3O07yX0jVy4MQd8m+FhYPqQG3nXVDQdknGFj1t6PNAFtLBTxxNbiXoXjM9JgOQVRYRzmD
bh304t2wJa3k/aHNVZC1K6dAm0nT5mxil0A9v6P25kdSzEiW9rQEoRaYDeCfLJwgYOrt8BDh5Jnr
8atQkM9T1SbWTo7uW0N+6duGxD9zKPYKyztpQBbcMSJ/jsK9Hmn9z5H6eZ1hExtarTjB4CKqsdcb
Shwj/SGge7A/JwamOuPzDJtP3ZgOugDCNtGIKgIzQT8dObGUwwWQ5JTWLivFyEpByTyJRqTaojje
K4FxIcCOOeRMozwOq4PY9RSBpJglnYi5rZsfSRKdmJyAdsu6R1CinwxFiE4VnTTS/JiO2bs+jtcy
FEa3FEQHucJVNk5NrD6Pipn6S4wUG3U/mF1O7crMvcjCayeK78iYEWn3g8gZYrb2bMqPGTELpClV
P7g9YDjsjnWS0GVNALGYmnYOqoIZnZCqflNJlovY5Jp2+g8gkm8VAmN6Vi3VIMTPk1XbNEViTG2O
qku9nxC3BKcrkznpGVaWCj+b7uJkiMX73mouKFnR9yOfoD4b4JiUyF2sW9poorLXsuJpETymZA+D
JqQ+jIZVAjK85WDsDSUI7THP8aChNM1iOkRQb5uClOMtMsykl4LXJD1RTriqinyeZ6HeaWvizWgp
Hf5J4EvfAWTyf1LIiPwlFGc91CKAN4IyFc5mox6nfPBkU/is8kw+Qu68azmV/O0IWv9zm5s/44Gq
Sd0iE1+yov+TGqavcTYq6QwMMnTrsl4/ArpXjt2aM1IdiSemKjOaaNbqt80fPW62bOaQFbgENNCt
Cut+e+fCRAhjvLD2WwysR9tb7aDnZCyKItOnOwZOPn0v1eWhQdbjbGFj2+aP/fr7WOKLwrcdHbbr
d9vM30FnibxXKacfSlZGnZJYO7x7zRr4k1gptvRh0g2aQc0lbOVkceL1+mO1WR8683W7GGk/ugqm
3r26/u/bq4PZ/neM2vq3lZRAIqjJObJ4/khGKKe//cea0RP7sn0O23ERWc3OkOdHTel/WgNGm4jy
ydjy7WoEUQdRjbYGDBG4y0VlOsV6DCwU74jFWDgeVas7jHHa+Vuq2/ZOt1FkOywbZXGIFoDSt45q
21tvlOyt5m7FLQZ+hoWXsdcHdU+/pdsXQemZBsNv1I9MG+X+AWukupu2AKEpX9Ortiw6wQJ2VxfW
I52K1RKuwvsoiZDZUCm5ZVX7KFkoS63JYPlEODQehtGJE/EkxiRNSU3PimyKRs9q0vEohoimugYG
fL6lE0Vr9uL2d4DHspbJ4Hn2a3aNsWbXaIKCJa2VScOBluNQXJyr/TrD2MbfNJK7o1W01w5fK18h
pHAYqsxGVwRoADf1T0rgdridcWIsfC3ihKWxWNEpMmZEQLfZ/jvEb9uTVzwF83TjT05gX63AjS3F
z+KXsSK2hlvFSc+Zr2AJbAuE8+S5HTElYf86VHMdscLQfuchbLw8064mlYKduCYTbRsFzqlHChBj
xZoSpFTkydmGMhlOYjXUjYI2pN7NaLMSd1qm6iyuVvswSXdTEp+AfFeu1LHq2S7GbVOt5/O2F8VC
s+/CzgU1DopBs4BXhGt637ZZ1lPjs9d77rLSGt4VVpNy7PVnsUi6w/Y9yGug1J9vhGqOKQufwqCx
FNRR7owwhVnqLecWMSj0l6TxQ3F5nlAXulpMzC/6uIu4buo42vWCPO/aNnoRNZZ0kwmyd/uZ1Ai+
lhAXaEylds4CuOQLsa9mxYKJTEn1rJtUujKAvdsTsMi0SIhhKKw/k/Lx3OrB16h2jBm1gNB+JK40
XYUiYziodgh2zVe40DBZFfkVieF+QBhHXl+2k4amZIAKtOhS47K1tQn39ghy7jyVlUv16onaAhXc
hkmSvL5psVnDmgQSwYHZypdo5a8LZNBAeVmwGvTcHpX+3BnqaWiLfbrkF0LnKV/gWLwE81fZSxE4
xJYaEgU3QIRzeoibZG+GurhLOlbP4zirJGu0snRhyJQvQ9MbrmzSUCCB8Ryl9bLviVzE9JTtOpZY
2MeEHzUJE+g/qHKW+ckM0FHYPUYCF7wvpLQWhtqUv4MQg5wsZm99vYwemD4IHKP5GTf5fb6aFOd2
SPy+Zo4tnmOzwpyrx2cJk/6J7BY+zLnSXF1qE5YnZBegBySgGIxVfvreGJOs24q5SChgzvJg6LvI
tB4o3IpAv+c6O+XS7JT90jEHARLVx9zqMKC52izLR7MlRW7bUxPZEyRZ3wPazk/KYmZ/NjjlKAJh
GsW093sixYuQmdyLLRyr5Uy+nKQqEALXvXrdbHvfP4jaSj5OATgNEjszgjt4ihipzP4qkjm/n7e9
yvZkVYpfWurru1oU9CP9ff0ol0mL9XXdJWde2M9q5CK9I2MWn+366PemGUvjz2HRrNBRjcRlaVCY
ok3Gseg6ESzKeiehTn4MA1y7kyhjeMnFfRPgO2FGOLecnGON43Voup8UV1ZLt5QSwecjd4yIdeWK
sSrF41bA98LwGCoCsXwgdytGVULMifUQsCTX2ag7qEvHkzRDj0nGyW0x1ThSMB4QTJCNJKTlTmMU
QLYpIXMVubzb17jLflNdcUq9e1PKmssLX1Jftrc4ZY2bmtbrmBIZiWHC5nPcU27tr0UQ/coqgp4n
I4scZaxovTWe3OaE3lLDPCpp9o4zL5lH6hhU0gYdezy4+89JJBFA4SPLmvbTMuh5m51nTcotsd7U
mcJ4rAFJ6dT5mVu2DEavw8c3UukqIeiifrJNHXdS07HOzg08XViyoviGkxXUVmdqgA9Nbyrz16xN
doEiU3lUem6yjHhahK+wrfgUNMptRXJPtt0xyLDW12l0G/J3/Nom49qdMgsloeP5Ha5hTN15QALA
erGXnkjmE+NgdZCKiepQzWRhiRyJUDe7IbPtalLWlhqdqz4Yjqacdae1LLvO+hWA49g+aX4Ze71O
7pVZ1Vyk06u+p/vJnWHcIWLKhOlIH/9+Kid/TKK3eqbHZmW3jsYpJxbtLN1uxuLWGIgXgxgf71Jy
BjBS+pY16Xgm8AorIJIXXowQdipKDZ9RF/ttVVIxxoHeeGKrngwGxVAjdkEr7KWar3mKSym7tV3c
uIOCd4UBkCs48PBPAWOvCdERF/FSB8GPTqJMSdo5bObDZBLXkccfFZ0AI492ZVFfs5JujnAvyIR4
0ifRreyhDtyuB6XRBcVVlwiJjY1DNFm/BqO4ku9ES2GIPxBueGsUR0Wanx4/BCbxCWmrIIrDl1Bh
lkAk6QhAQ3KABCPetp6agTn4EiW/MhFwxAEyV+UzhUCs0qZ4GQNM1CPTT0X06EKcKZ+jl75mX+Sb
7+OWb1VrPqdquZhF5qZjeGrl8KXRpSdJPwfEwjfKNV0zLan/PU0jxTUayId6spLTLOiTq+lolhZc
5Ceudum07W2bXkE2PpuMpXmUvFcLJvbZYHKZqgsYZzl/lbVgDfPNCir9UURnPYKGxxBAz6HmGu9F
32wBE9T7LR50w6qIK+flTwrodty2xuLGJbPuUe4sO51wOBPyafejWrOGY+Qdw1T5ETH3IE54ZqRk
rqas60xqFXyZHdXSY7Nu5AiPYFTNCVdn23iEGF17FPPxGqHZh2VzlCxYOrGO+3Ij820bwzAe2nwh
WZdUddIE1sncjESerMvppw5LyclyFjFbliI8zb0ZGLMfVcEqJyjtbCNEbT+c7rDcYyZeVyrSuiEF
ixlajv7TySk1YwpFIShvidBcK5AzENSr5DMYBddwKjXTUdBFvngadDYqB9CeC8z5PLWcgWQy7NFL
jH5tEgs6uvoILJ8NWvXmKL4r63y7W4Qns+A/KYT1lrc9aXX77SPQm3A6GijaQNxZrBHmte1OCQHu
U+NJa4R0a4av8ka5yuMVzKatBKxpDZLu+WhAjKPKEDJD6U9TyGRP7lG8CusMFWJ4zV2jBCf1fYyc
/SCOYedb3Ui39/vPJ+sbobFHp5uxZSUt5qlqOnod6PYGD9we2/a2jSCX55JLn/mRNR2Zqhj7yYi8
IFt+KCq5KLTSX7RBirGV9RIlOIpM2LJp0pWEBRV9/4aimZLwsDYLgYjpvQhcY92g/1yATGk0gXSJ
u9G6QRKHFVuY/ILaMChCNlpkeGYgJPtu+w9bgJk4QseZSkAiA6LABQF9Nd7FlfKcCQyL3pQBfyGZ
pnGRGDJO9wMYmHWuzdqLWmOsh17bMqKyy4PZmrU+dtbTJkH7/0jT/4sZSUFIjHfof1frPXcf0d9K
vX/9wr+kehvRFNkdDFJSCP8b0RTFl4waUKQ/LapkVf5LqqfK6PFkfXUoEV5oSSr6un/5kDbYqbhq
6yRk7KYk/z/5kGTNXKMZ/0pIhJlqKYqooEFXVNnS/4k0LeuS8jEZhRddgvpEi53LzljhcX/t6tua
nfYhIQ/b7j+foGa+kttGj1mZCb9TGst9HGkmCPqyIzGHsUofaaWXiKX7UqUFU8d+MQv3kSGN+6Y3
z00jsJYPVJNZ7/I1lUJ8DyG0ccjT4AY9pckOYoK+LjEiW0dqTWdEnv3ECK/5MvbHMUogRy9vEfMN
GxJyvK9UcKYpN3857+lTISpzLFVqfQwIsOr6VKQ3uxHv1n/VzK2ivNv+KXCS5vK07ar5QpfKxAHs
DgFru0iodBoH6y/Effbvj+Kvl9l+9NentD1rexAzmh+38PkQCg6IANehUNoAftsuqSXZTgXvt42R
20PbBuh/eRRXQuH/9Bi6J2o120/+um1g0mBZs/3m9qPt178Pt8e+/0yx3W+24/+2+3/+69sLfb9u
uHoFQOxNB8ZnwntN1tjb3rAebnvfPyBF4V+PfT8PcBN3t3/8yvePt1/ZDrkJkgwRA1v/n54safpC
5Xr9o3+94p9Ht1/XwjVmeNuNEb8vdfTnzf7jPX3/ve21/vGntsNoPSkEWaWf85//pwLRzc1wPY5w
FDhFhYSymtfo6WLbxitDdqQ/wcRh3c3W0oKe1zAom9LfHvrzxGL9wfdT/rzG9uw/T1p//H3414/T
jfoHkISC17a7PesfL7cd/u8/3v7EX+8yXCszOIKYiRGFVwNFIEhiw+Fuz6w3OrCFVhBDkYRAdjve
ILrbk7anb4fLiuYdH7dHtwe+XwkZOtOY7RhKEZji/2y2JxYb+fD7d0yhx1XDBJSUAOFOqcgi76SC
qYH2vdsHKLlyiena9vMJ2aVbaRb1QyGksCYhx0MjrLqjIAxuqj7kmqaxfmE+uRF0ixjkwDwIO6MD
R7vEdB2JkEptc42G/7Mrbc0LPk2Yimvmubbtbo9GnXFSkzDyt6Nts/3i9rzvw79ecntw+/H2xO/f
2x4LZJpjZVJEFGupByDpKH9SUUA6GTSnZS1ciQWYC10Dsx9k3ft3LVgB/ghafhvaN+KnhBPHKcnN
ZhbGRG+04umoGoG+L5Aap3N9XdT6VuJycf+AGzf2oq6dm7ydDxFhB0dz/b+3ve/N9lhBONqankUD
Zf08wN0hEWOmysDeKK9k7yLINTDdRE1NLTsaJ1ZCbNDA1rt4kW5xPo1bPVEklja4YQJ9aOMAe+za
a2IJhghrrGNmQhzmdE/Vjv9CHvDFYA4FpsCMk6mqKZWEalGq/64EGnh7/NDqdx1c34PUv2jK8KGA
INrlLWGUcdFXJ6tt0DJaHXcIUQl2k7Q8gYdy9KoX93W9UC5GpkMFljLsttfSlNoblJC3Gik+koi8
KAxv8zrL3VphbbUWSrfd7wfjgYU0UozdVlLcNt813+/Hmhn+Pdr5658q81pqTtFfoyqWDpYBuJmE
HlE8CuEdLU3B1xtyGwUKhnScc5hmCBvpbohE3TX9vWwN458TUVm/ue/Tb9vbHquzBu3VoGZuZogn
gem3b5qUyKtZ4X9ucKGi5fn38baHIWRa0ZnNvDcVEADGMB3TClkylVuUn0URJV68HUcmP5rqgG9l
lAenUA2KFMD/a3dGQojIdxQkR1zU6fhnt2OB17fyIVqWHZoR9Rg2yD/CCiNdGHIBru3EtJTAUK6b
uj+oI2sGvU+Q9zct8T7KQjvcLHANbKuwiRgi1wh3iEWjyaP5WdF5mzCZEiP2QDVkfhIL0oYP7dP0
bkZ+T1RaabOyIqhrL3yVkR8qbp1T60OP5aS/iGRI7+PBr8K3HsbhhIWObvKb96lUVzQNcIZIWxAj
iJWy4xlDTPHH08LImY19YaKDvYbiPaFntfqrDz6GfH3ppHEU8DkEyExu9zJGyCo8MfrIlTOKoCJj
cXPqTZBXoAvdxHL18i2aD/nyW5a9BN9YFR3jcaeFB2QhokCaCNpVZzCH3ag+62t346AopyF8NX7r
1WHWnjUInb3XSPsmuZT6SwTPLDsHYHNkO59PanouoguhZ5W4h3LUdh7cJBVa4WIvfeeCLWr5ONf8
BgYcxNZZfJFqPLkHgaLo4ghfE/1CAyfw2L81k0v4La8YVHe0b/JiF4lUos6z+Vhk/ti/wvi1+/C+
6n7pg98czZNBGh2gosHXYgR5DmCVIsPmRr6hiY3z2BGjlD5SVkKgEYjXkBUWClDQv+Ze+RjDxS7Q
qmBXSA9yes7bw1A7pXiNLCKe7YjPV7nFCqV0G+xgiFadOapPbbb7AroovjUvpkAVcq98UU6SmK/d
SZe8dYVsH2jQVbGHEJ3kU1AbXpITwY/jHQZ26bm7xC6Sm5D8ahB2dCc6RPyHSfGr6JAncP1+d4az
ZHjVLpRupHhfBjsdB5b8M1mYUjNMgpBbzqL1gFC41H2z8WFnNMZ92p+S+DgsXBfKqpm2k/QLwSxA
wJDz6ATmks979YRgeuB/o/z9BbcQihhjmMBpOkWIOR0iOMhXUgd/qU7aF9esqv2KqG6DrJFJsjpK
X2XzUKQHihQKSXdIqApPqKF0EKCMF8DY1+ZhVVQAo6wdtEu8WPde9icNKeNEZWs3d5jTaKw4RXKJ
e6+wHPT2RBeJ3V6aXPFcPWr0edWbRT1D3FMwbg85cVSNO7U7ozwR4Eyfo+nOBiYQ5NjoJNA4qecl
nW1vep+eIygGewm1k/aAMHLEPDIMZw2IfrKbfP7NENURJMue2s5ywrUv/U4A3PJWJ3vE/o/wTX4c
CWvSd4g7BFcVfojFJTbu4jeNnv/i6wM6BmbgTv4DpGrLpRD6uXRfQdET48eFDtdCkiZXbZMcRAJM
w8iV1B2iRGOmnOOOI6Fe7kAGoGQ36ZF9ivyz4vR0iIVz0vzscj8N8QNJt968o01OvyO3APQ5+q8q
t61nE0Oxp1yxOlC8NLg3k3SLBj3wVgfGD4KFdQPZNGSzXZX7LIvKN4GUbwbOylZ0V6TNkRO1jPbH
IRqSzxz0lGNcrKtyyv0CO7knwNFk3OxtJA023ZAQTTjV3ozkX1spvaF7ZuFEdhGdjjcNdWG/NzKv
2/eP8q9A8dJmz1sDN1UFeBHNa1PhocXajxjoLJORrNiWEz5Xr0R6q7GvgJlEB4UXf1fCAwwQHzsW
Q7E0nofxTJcn+tnH18Vy+/4gfKyZZjWdgFnw2/g62Ba8JAMU23Pxml/qY3SH6srrFnSdu8Ug+fZd
Ue5AGvZlb68JMISwocOpgZ5fpAmw2aXBvVCjiXhGg16TeSycqLIOWB5oGjzQSpbUvSDSB7PnbN/d
W6+oY6zP8sU4Zep+2qte81REiKIP4cNySqliUn95tei001Bb6YfegD6Eaxmp+puooBLAuykjx9u3
QJIrJ4gdC03z6tW2a66+cyXc8GX1y00F3jM/jCxK2w9LPHcNNwaHHGpF40t2eLpGeEcDlx1V79Ot
j27zcjRNze46GsfHPvMMwjr7pzD5GucfA+A11pN2HL1SscPCe5HDuyGaHJEDcYeHFhV4Zj6KC9rY
fRqc9Wk/MLLATBNdFOBjdZaEE+lDfEIpt0Js9XCDaAhghYsQ5qHutBf2UW3+Mj94l3fRGx4tXj09
saCJgFIPNpLQ6KY7tT9ilUIKg0wL8SRWflSCfgYw16txzf2UDLv0o8ZHB3ODTqQ7tJAcwU52hsOl
/qmhf3qFMqbfp15zUB+UdEcQsVuc5ntEPcp7sO8Sp9QcA6efbXgpvblfFcPBS3hL6L49GdcRz5ld
0COnB/M6WfB791Zrh8/qvfmr2oeX8PK7ee3pbF4TMHQEHILpJXSZM5YDwROcztYe8QI7wT53+Ext
2hZ2tNMeP+3fpCt9tjvdPUSiLd8rVyIL7mcGBSYAz+q4XjHFa/IqYkzM7eZVeyTFFEs1+UREhwY3
HbRFBa6BYFRUMzsyDOFKEkWKVekey/ggP4MPNBMfdJQW4Bi2EdGFkxO5tKKNEgLlLhw9zL5UyxHQ
O+V761d3Ma0ANEZ+2D6yXCKAExBY2OxmLz7iF3BoaWI7aFSk2FfwS4iOJfenZdfOsqen2Ms76fWg
9u74HiCePs9euDdKm9DcT/FFokWJZv0j5DIgXONB2+cP4nN4TC9Wwi3BRhcbJFe6yuVzCXXDzv34
wfwhsDJkxH3NU68mdu6nwbv2cN8gvorKQ+mw0kKqzpbHYpvy+UO7Co1tg4/9VeQKo0zE6ulZusmh
MzzJL+21cIvdcK/BrrCH+/SkOwoeC3vXW47Kh+ZoZ+XcXod7/Ez+u4D15gz+86og7XPCvcChFXkX
Lm+Armj0lzNqrubWBdwz7N3CBGEunngGaECblc6ZuKsf3UFDV/hBQOwxOL63HxhvrrQxShvnvluc
qf6eIXguOxIvndQRvMy1bLjddnJBG2jzFLe8ZDtrJzvJfXfQTae6pdfqJrzFj2C4P5KbZSc3wxa/
6pfRqw7QSlz6odClX3Vcj651A82ggxFOXLZ5ZzeutOOu8cpIxqnDJ4wdDU0XE0Q8GeSmoYy6Xx6b
sxk51SG9CnvNNc7arXKhVzuFb90XDhFiP6hdC52LorBxlh+9A4EctSkj1H+xdx7LjWvblv2VitfH
DWx4NF6HBvRWLqUOQspUwnuPr68B6FYpX8Z5FVX9inOCQVIkEzTYZq05x5QhNC+MV0nd0sxjcnlN
eFcbb8OiZBcf+Dk8h4/1sfsdna1NeyzeY1Y9VL5+yL9/JOfgPqzd3/5r+ivZynwSjDH6QT80JDyA
Ilkwfj40J1rMTvMmPwU3RPaom/hZcVIFi0f5M13xQLlfDk8C7ezi0f5o3mhkauvoUNySrfWuPZWv
w5mBkAFSey9fw5/asjtju+8fokN0UJ4g/lyLm/YUreUlH+pGOXG5HFdYShcfORybTewAY1tRK9SP
9BSXhIr8mH50W+mlT6fhDaklI1zxhoa7OeEQ4M5+kdyIq7wwJe6LT36r2RNBd7vxEDrVE5QBxpj6
JYvW2YnZKfqcf/f1C4mroFKYXTiLVv0h4fsKwakiRN+jgyGGEfammy45n4NPpNT1C3/jZAoadAQH
iz0KH42GIBz4zdKAz8ec8TF+hA/Ie8No6VL3bx0BIGjYgAkipl1+kj5wWwiGUXB1O7ydnC1XY+9t
+13PFzKc+1/lK9JI9HrEtS3Sx44l+U90pqgOnqXL6AjH2+J4akIBGGUhP3fqj2gj77xdsEM4S2O/
cMa1updO6qnOgrV5Tz4HlnbVyrd/AXQtaDJiFrb7a/RiIfkFM3sb7vLGvIzHZrhFpxK8ISKSiHNF
foXitG637vUzuKHXpBGHC0yMq46l8j68BLfxpZ8HwHmUcFndMhEhDH/KPkHtMqjIC/0DiBD/Y96j
2REwDX50J4OB4Lnepat+J9iqvdcXTLgfSUyY37K729HSeuda+er/0I/w5vDEokY+euGyutM8a8i3
JVPuwXyRn8pLlBMIvUlu0/rgTXwUbxwiYqJAXxWf7XAcX5gQ24+RrxGZSzoNxgxsLBG6U8WwhOhz
oZSLYT+sP9otKzwUYnf1bK2AITNW+EtvXV4YS5km31DCIMupnmJa0Iv40p34XKOtvCzW0qHBgHVR
9j5nKEugpXiTd0TjGkd7beEUX2g5d+brYpVue4YbY2Nf5I18zrZkS+qP3gvdxtWwx+viM4w9e9sP
f0Xjb9P7zGn9zTi2CyJGl+GF4+4h6DFIElXpsBt7AX7nfZi/xte6W+q/xKt+sZi7Q8c+py/5AXjF
wa+W9l0J1525xkrOlKZcWQ5Sh+FH+9RvVYbnctcty5V0EA/WptiwQuWVN1dsGnfWFN2nNb17b4/j
Y4N055P21bhNttUSdvc2dMKH4Bbd9EPqdHeH0AMxuYs4W3tppTy1nJk3zln3mdoiX6D2iQkoJaT8
eXgf3vNr+Rjdk3N9TBkFyZi9+I/mg7iU4Ih37t7YJGfrRjLOKnz9oIl7h27I6axup/9QIvhAF8ul
8ay8x1fYUWgnOtIXKlSdS+nHpIHD18ESaikFix+Wf2KmkZ8rl+xYh3XxHm3+OoCstADHcXRvoSPO
LDP51SoQChaxwzidEWrwiO9hZ4+rNHQUgETmp4xR2/JukTHwLY71ynysHxHBw2zmdwRc9TG72y8c
xIe3YYGPXQDR2FRtbVlYGQqmoUXM/mguu0lTITLrpiSs6eLrPsIcVAvl0Fx0moWt87XvqKGvapQl
wLV34Y1dCGVoGDX/vpgrUd8352seti2kZHCx5lLUfDyIBPcEaearzhQPUTf24NW6ReF2+U7Nu6Wo
K3MnOtaCbXCopLeWYo4YW4eWyrpolWALgNrbW5zV05EHUrcVZpQhd/KwGRb+poRxuZ8v2LoYiI92
s1hvFqnO16pKLbej2k1erBztz1TVR/dMX6Gkbf51Naph/MDvYriMq2yX+viCAosKpvXkWWWyHrGG
OGAP7hA6AUimKhveMaSfNKjFtdSoDQYGFQcx3YVtut37PjEs9RB9iNqg+qKQPOKzos57jwYVyHIW
5Ql5w/FpyA2WQZPGkKoWHQE5lE1STwJA6G4ebPoxOyuqyoBbSBcKtdvSK2MGTo5J9TAz6NlL3yJK
aqIBuv+kV6zJEvi3dLHBW4X5A63+H6Lfua47l3zNuUPXFQXJ416ywZVf0ObmYpj6dwqhfl835/ty
qQlIQvYcLx0w4jST7KEu9HLfThfzzfkCZbpFFAo7sLkOOl/kEihXUP/URQ3XvRH+3JLzSl32q1ar
jLSklSLgsvMNJM15jFBkUnv0U2V41n3M13S0FF/3/dPN+XHz0yb0Mf3udHjDVUKhu/qM5OpT7q0l
vVUGgIjEMElmnqkFGvcaPZ1dnuN6CsibhSFzck8h1H4TZuM5gQXbeHDtGpWRSKOpl09dm76iszdf
Q9x1GFMf3t7YXzPZSMlpL6gyJvB62wNMoktTlMJpJaPYj0pe7Auq6tRIDUK5rYZo0enW/AdbxnUT
TCKHP+6cn/d1e77aAlFIzRyZHzVWnQFfIR8DWMkknah0kkAmMwLX57vni3SKvouni++b338tKpeK
axtv5od93//1KmpToiH8/pPRpTerAZsGAx9MKgTWZTvI+imw6YJiDhlw2VPZdHvN4ONFWIt3LttL
Wgs5S/TgEfRyQ9rs7vtv8zVvSke05sC2+QmqUVQyJG1eYL4oFIkvTauwamV5q6zmB81PonqNmFXM
bcTp4WjpeOTXS33f+3V7fsL81PlFQ3PSsM9Xv1/v65Hznd9P/37O18v//fBe90gLKduHv54y/4Od
ia+9K6lpf7/M9+P+PrI/bv/jkX3/04UexRsFKdXXU+aX/OPo/3h3X1fnZwKS5rcxX/3jX/q6Ot/7
9Qbthn0mzj/t66Hzkfy3n8n8L5tzqOX8En/8y9/v8683889H8P1PjG9jrT3RpnsFipnu02nwHyed
/Hzx131/3fynh1D+p67118uItuTO74fP174fM79sNqeWfT/m+8//dN/f/8z8En+97NdjEAHda/pt
DoYzTEtzA9abwtiKKtzPea3NNN/Of/3r5lem6xy6Ov/Fmruo88O/rs73ZtSaEEM3m396ifkR88X3
y8w3/zia//Z5fx3Yf/sy8+O+/6X59b7v66cu2P/XHv3fgZCF/X/UHp2Cn37gvad/6o8UMT/pf6HC
lH8BU0aHrdEpJbVYRUnUfVb1f/6HZMv/wpQEWIw8BGKVoT9964+sfwkIyciBbNWQVV1wFP/WH2ni
X4atyypAN2FitTb/n/RHoMn+q/xIsVShqppqGhoKKA3P/V+ksF7q6yKuxEFyxUNdFhlQiVbfZ6rO
6tT+gFSHHnGKWzPjWl5nSjBeymLwD/YozvOtBsEOjhL7NsSldkv85EeRjd1hvqX37JQlHJBgUryf
WkLxQalosUja0U+JehtFjrwVLMZe6Yx1Q6z7Af4wEjuwJwspgfA76IkAU5oWUGva1zyOjINptPcK
2OtFKVP1yQ1HOMC9XGEps/odaQEXPutrVUv9PTWJrjEMl+ooqYToi5vEPdRhv9V9pbpoSm2cCURL
FM+7Cb0hA2rAUhboFbSPsfPfDbqgSU94uYpmaDX0In2Ad0SQJcKSddCnzLa+6y5sU9VuI77jJR38
a+sq0gPojXdVr+Rb32rsx3WJgy5+GhnUVzPRus0Yxs0qTJh0C2V482Q5X9qTbxnCGd3LxCgd1MCH
WqHPEqMnXA+gCB8Sj2JqYdlHC7wzZWLyedxWGrd8fcy2sLjP1tDWOOanLoAI/aOltZecDLwynbgL
tUS+TdM7uealn4NozGPTVfaDNRrLRlGyTduS+FJFoYy0HGt2V/rJMmijCOd01R4JM3swZN/dKFpC
wZiI5UuaAec3EwLu64EWR0CmfdXvU1/VlwRqWU7Gw88hdmfJK6+B8jsdBbkwdjiJyyXWfLy7nYzr
5GqMfC2+7t0AE0SnxGzvoyubdxJaN4Oh1GetAEMhqTEi/U7Xb3YswLuE4cmvpbd4AEZZ13ZxcAc0
IHHx7CUkfogWEZIv5/eusNlXmxnQnTayDj3exaXSm8quxTK1tRSxtkIlWmqwla+V3YOTa0OLDj8L
3UG9NCLv9n+IE69fwr7/kTbJNQvSuvrP/xB/6f2A3nCeWQwJGBJ1FIl/nXDYBDoM0WN56AxTAoyV
YTtz26Na9+jzm+BUQYPdgdp4qH3CeJDAvCIRo/qDZYLieeJ+je1AGKEs/sPxKOga/x4COO+FgLmu
a5ZhMxL81yFAmuImpCbzDjZ6kF0cJaGjI+JZxnl3b6JE28lI1DknK+o6jfGWCFm6kWd2KFtSf2y1
fMnCgsp0IcALJNYVby+WRfY+b51GuynFIAvC+NXke1tUaug92j9zWx9oAtrDAeFIQmiNRRtbRDRY
AKaDPtcXTU2VguhMzOZEqRno46FqDE7d8ETQYoC4bNxUHj54drs6yDETVkutN+PFhOTQNgl5bIO5
K4gOW6X5RRDYeYBsRuFC1DHNfq8/a/KuJnTsA++UvpJBy20Miaa7NoaPXlMfB+GbB9M1LewWbU1B
Xag7TRinSBIeWk0Z/xOILpoefn1KyvRBGaS3zvaGu1Wqa72UnyMl1I4Z2g1DkbTrWLob3xUE7oWd
5dh2u6rDXHmUIf1FJNVBKtwJr7v3ELJpNdj+wgtjbaf5VNgkM9m23e/EVWtSz8hlKQ1O7kCwbVLR
TVW2fx5SfOoNmRMHzwuPZJzYazV5TZLaWwddqpMlZhOolYh326JdlaWjQTuoeTGNvlwNdRTtwm7q
YdrxTsJMSge0pmlQ+yspqcb1MCYHrQI3ZaG538KAa29ISteVAk+EhMytP2Tl2sJ/jaU5gCHY9cd+
bJS1OxF48oZeZmhiLhHtL9OGHheElD9rn82F8DQoBrRwZck8+nqYHdoy3lpmVR38yFpVrR7thM4P
pKlBU1pC3iCon9Q8hrHRfMQrNRL5Jc7lbpU3vGg4nSOlLm2xiPB0d3hp/aDD9hU6datRRaqR+GOH
tRP63gpdKBqxsQ3eua4okWu+ph2UcXjkPV1G033QwMGuQy1oT5UwzvFYWCsSNsQ51gIOaZLpoire
1n4dYJLUAkdxy2AjlOe2GPRlzdmxlAeXRDN8WUZJE03JbKp5srzNLNU+6q4JUzKMnLBT6QzHCVt7
17aOnh5cSgGWpbaeKIpou9im4WWpLi4UtLiejZk2F6jaugA0l/sgNdSqY4wAJy0PEeTZ0V3HHmDg
aUtttBJ23wJtV0v6c5MlBaLQOssr7DSiv1tYeEyJGcCF6X8avHCdan26w9gKDS/XH9ReaBcAwbkY
1V2lKj8pOOTLHkYexBH3UdXM50wH6S+p6aaUtADrYZYdBwQEQH9FVfTXWLNAREXpOYemtHIV2V67
afCsiJRdrpFzOvgKO/wQbqjpE9tUDa0K4CN3shq5gV8lpBe1QbrRaD4OVj5FiLrE0aaRv6yYpYq+
1B8o3ZTbQqqkZRbfWJNU6xTFNzD2wiMoFJGIVWVPXjt8aHmDY1r1CNNBg1gXMFmCcrj3oMo3hRa/
2eyn+a0x8hRj+ebLFo15n3geXS+f29R+qhodjnc+Jps+lVAtTp8DvkxYjlK/irJ0G8ajAm/t0UR2
YxNGqYtrLUs2S6CeMm/j4YpXa4uo1nodGtjVOzk4Zj6VLx8D36bLtZ85dMaz+pPSFmFDRjLxSB1N
F7+7IOG3WNGkrPxfQUXqjT2djKnrXn2j3Api5mgJd8GmCRDnTmNcDgV/UWosMipTPeZ9Wx+GOtjG
fYF7QejFXuvKtwzgyVZKUNiRG1yC78qTDJaShdhiLGhGh62yiQZoyjZBB7twOnMVjWK7Qt8970AC
uF3q6Mldd1XTaeTKXIy9fq67lJDL6YxMVPI0Bx9giFnu84oFVVmZ5RZH6TkbM7AD9II9bSyPpGfi
nqmHYs3EQSG2qD8TxarOSdM4wmwk8g0BfJTC+sqxsayhXOYerFatm7qmGF4HbFccG5FOgMqNwngL
BtLHAKNFd2OQDlo+gCPzWMKit9/Vdo6wKSESoJBoaLJsfnRjFf1lnjhqPJrHIluRL6OsgAbRC/dS
BessWafV6JNu5Es+4aHhLrFG8kOiTneGxvzddZx/fh2NK80K5EObqp8Go/E2gpy01gRhuIbtmY7e
8QhWJTSYAAWiUsQYqDber8iO0lsRkdbhZtmr7GrhnqjiGxFK9QHasziTyqEcgmbEn5KTU8buYQfL
TN/Vsr4QVW2vU6/OHaAXxBie4Q2Fu2oS1WFhqmLFXXfakB1qDSSfocbv0tgMjmao9HZG0yOqyj4N
gcyCLDaqYxtOxk0iI3OFjkU/rHxChlEKYhog2khfjJOmNAUyCIQoP3eyX5wwYGjLyuvem1pTVkXN
SdjWtYLqThsOgVUfDcY0x5qgmjqf2FJuh86pEHCvEstngtB6eVGoBIFJEiejJhX6jvIO6a0h0OHU
7dujFHY3KSMeeL7VRVK11My5lNukq5op9iEmU1Qf0TcVeou9AcpBm+By5jdG8axlLCfQbBc2invz
6PfTwVcty31J8oYYj7ZInLqXLzLwkAWcRns96tZ7TNF33Q4w9cuBbUk7lcTIQ3kayrfctVHlTQNs
MA21VDJzWOdE3dqcSshbhx8qTPSjYrmto+UCYwYYYi8kPoTAAKb4Ev6t79/r2vqMYubtSJHEY9WK
fWOzaiIQzGbdUv6CzYHszhQkHItHDifcplHw2XtyfW0NRIVgBWjrGcnG84qnCoblJtBon2i9W2+6
AgBbO33tQacg+On656hr6FEjpAqIrkp0+1wX0i4bioumRr8Dmdgx30dow29Vk+Ty1oMtbauIyWAU
9DBjKH4WUh8fbzQnGSfhigPt18P04Q5h6MRmKt2ZujRjEOd04h0x7G61sYpXYBjAJvqxudPt5NWM
i/JQBMZt9Iv0npe0e62+0dYZZhHWnTm7MLu/BzK6TREyWKgxvuCI0FJIB6Wj2J76BGoGfEO3wntd
X5OebMTWwLblZ0VKLDQXTSr/IlyGh0s+G7DSGw5+vfKiNjmEDUiGgVcAbtrumrrAvdlrLuMw72Tb
F72OJITAWzLJsuPXBrIMzBHBpBMEOu7thnk5D2izFeMIXobV4EpOsc4PpaoB4kv6rT/Ctw0txdvi
XbnEUPScvKNbaObkrZAqEk7Y/no7JvGn69JPldq246ER4j7P13agLMZFr9CsDpr8df5VJp43XNvO
P0ayfrHzgsyKwktwNeq5o+j9h88OaRnWcLCyUlaczmblnWtD7uRm8aKwu4MJE4JMrHQMN0FGgRnK
7jtHxuHVeQc5CXd9Y0S0LNoBqQJUYIf+zt6chv7aqtK11+TEdyvRDnOnwTYUPEHfucxbKvyrVB1X
+IxriCHElnnhuLWl5APzX3UO+Y2aBiOYtRsgTa7ViKV51Rp3FYnkmqiCgyfZP/tGkfdaGXxqQfbB
FleDKlGYW0EEDkBFi/YggLy+DGNUYJ1BVrwK02rEzjno1tJTZJNJjlOZ+41NWQ8T7bMR9JTglRY6
TAVP2altK45to3yIgVWOp6HexPaPr5f2cpCifUwDWwVSB7eg9TVrIcmsrXTLD9CEGvgQWyVeF751
czUTSUhnJ+hwW/eov1mMbOcuFXeVQoQk0EoTcuw5BP7sYj3LnvUM84ILQXsxlqZ66fs3pY7X6o3U
OwvTejNusl45YyKmFCtthUSC7iASFPklyw/mCnX/0xS9fI5BxK00G4B2ilRAVZpxB8uJKcPwXovE
Kh+iWnkAerVpGvTEtA3No8qHtWaDr6yU0Iv4YlACml4oNpWm/eZbQW0Bb32VZKq/8hCAjaJzsgbC
h1LRstP9BLdv+OwGtNCVFiZwaExngY0TSxMMADYARhcv9FFvaJ5WmnkQUTic621L+N4p7hCjZ76t
bmUwdRPK4YRzOzpwYO9uP5o33VWSDTQGNomKLp9k1txOVLC29rRrDWKdht4k6gcQzkwWaM+sch/I
QmhNpdz1aX1mDRAdLb2jHV5dBviZDv3T4SpTyBFmEe/zgDKTn4ZiyW+T/X980ukLHTqdqOrE7g96
oeknESGvmFdzqeLCmQ69U+yaMjQCdg6kjyMnYe1OVoYabMyhso8y6bFdaInDfDEG61LToovrC5jy
oTKuG9JhLDOTtwZJzRs8Eb8ihTOpa1kwKqytet2X7l3aZIeurNpNNZXdyKqm8DXaMWsFijd2aS7Z
UIidlA3tocyw1LpWhIqgN/xDMDFX5msFIFEXLObe1moDlmcuLWCaF0dWaNZWFeISBHJ4pz6ZXvQm
YYfGQAAaEWKWwn3kRzfvePKjK+dKdO1ln7BzskvW5OM6pqfklwJa7NFVaoHGktAKR5P8+MBSPzqk
FpNdCUp0KQDO0ioWiI6VurJYoocgHUNaaECH7lOyAip/skuUWvKWGRyeAqyblrqvblMnxxqwPjtS
w15pk32g0dlGtDAyl1qpSI8g1F9Y6TabIBogWyXFLuMnuYztzF0XeTBcBFbvtRej+8RKlhwiag+e
2kd3/BNIg1WA5ViSkSfayH18Jbl0U9FLAlnV9naPoJfcp6DxoHv3qQ4Sg2ORAtl/ZJQej0Pm/Tp2
WmA+yIVpPvgFOk1JpMbOH/RyWZq1smEaJ+kSZnagqO1BxrOhKSVjI551yrrFWzaqPpMZLFga0tlG
ChLl2ljuQ8uO3SHtLtzGPmC5AcclDVRrN7/pEA1m5tnpkoCak2qV4jT/VgjS3LEbvnWsha95Dh5t
LkLmihEdRkoZK81FLWwgIWSdjJDCJTTJXWPw6K7svhbeGFW00vsSB481sF42ybXTyFVMKvnkF08j
abrHkmrAqZSMu2uySit0gRpWkh1R2NqRSJ/6Mxz97Bh0DEumBsivlVDftGUSbuDTjAB3AvOQQZxe
Dvau0W3vBOFgQZWQlGdSEfBFAPMDCICWxEJzlnu8JRH0aKkzvqnKqh6hkvRbKNU16qjxbADoXfoY
Sk8QHd2lRjv7TGgUCGzCN0+qjFBIrixkOWOXaIsgAMLbuvekoRhJDku5jRnQmW3lHjm/+EwTOz9U
XRxPaTb+Mm6FtHEbohNCOznEfe1SdgUs2cU4x+YLLVPqzdh1D3oL+a3t0Jm2SQ/ZelqAWBKpfh6s
/qrqxV5FcLEcR7HLFN1bVqkcr1AfMF4oVGJIkRjH7jO303tvFocuhSHFiPruqVXG6iH31gozlGPX
Fu4Wb1tR9FhorWrt4GQh8guRigP4CRxN1YstEtCGYJlnctyeylwm6aizn9LkpBiIj3QRYsklGeyk
S4Te9eQOMGUoC2lgBIWYbF2BT+LVaq1bY6KKsc0xOtqTUM8K1ENR5pfS17NDX1Q/1FxwftuovQIz
hh3tkSaCiFrTs0cyqZx5I5lVCfvGJvkBBwjAQsXmVkqyraXVKcgr3n41OS9pVb+jlv7MfKt07OoF
ytpiNAwTT0xwcj25cAaL5U4S93gpQmPcjBleY5IE/e2Y7QOvsoEZsG1VyQfOJVklCru91akfnOgP
/4Au1bHytN/1aYsHGz+eltJ92up8xgkdhXANsXrlMsvv4Q3q5HMjIWPLUSjUm1x+tKTcLdnyUsyj
VeMw0ACfZRhHGVh7By3Q0fLrSkG0VaE4Vh6zA4yldcNK+SnEoBAKtPlGpsqPGF4R9+cQ2ss8Iw5p
+v5Zug0rVxptIrPyF6mtCelSRrZCcYtiCYX1EKrPQ8IibEhIHaYKeoQ8w+7eU45jTHsBA7a2zuNK
PQ2p5QgoGhvJTjE/5Gzyy0inZiKqHOW9DJKk9C/+AD1KQUNnULNhJdhfq5QTXcIz4JbInxODOGvo
vKeKkakCKukIKp0b0pC9lS93+j7p0zUARFIyiJRa+R0DIQAohkrVAumUojPTAW6UVjsFP1KozAP1
0ejYzvS5iTdK8hHdNSZSYEsBOOhjYhvQJZUJlbooLLfBwMEN0KFku91XLrIs4VHFZKUT7NeqkL1d
16o/rEgez6Vm3LGMIjOSvWcQOTpfrd0sVInqXp3VyKQr91cEz5X9MHOWnJTbKWMYPhPCdzelzAV0
JMaNFZrMuwblJYvK8G8zFcVRij3poaG5Y2SD/VVMadziB22Pe06U7xrUeouAmYTvBE3cYKThPnk2
fKrhHp/SQi1ZWmlG9kstA3wFCiIxld3FFJmx14s6WQk/39qjzG7ATGUSPN2QJZa4EnII63/C6rKa
2cQ9smpYqsHG0KjvUH9v1knhV6sm73AAGW9RV6n7KmPc6RQzvbVd4Xi5vmflpTmxG7bktSfdci4F
hQJ0NNZMpMLvft12b3atPxKTgCaYRlTonlQilW/y6K2wMgEAjAqbbabIXy0Faqxpp906jSF+ti35
PIHyWOfC3nlaDdytQbHrdqMBTM//0VPOCqiCzpV7ld+1qRWIv+vgDgItWtkjrZGaba6dwfT1Axfs
gI1jJRrZO7g5A2jZIbfMqnE5VyQalTHcDFltgf3tSL/oym1H/8vzXsiPNIC3oyWxNJwc1giRXjbt
YAs/zd3bLQs/hi9qXIb/kHrCWqiF6rGN8XIcMUTqVYMGjQeCPnFkeX4wpws9IKwO4N9mXrT4Sn8z
s0py7Nj0Dgo/nVpYWGctt04cD9AYx20VhzAP1lNNIAPkY0Q7nZsEViZHe7pIDenZIJ8UgqDvLYXd
IQstbKfxGarrWtwiEWG3Un9bUq1uU7N9U/FSUs3Q2D0VJsarGm5MDJT8QJn0Sk4K+qwoL44VHDN5
yD0EccabLHnFJsty9OlF7xLUErww/39kRW0/RIxc9EtgqGusKAG+aWiv/T5+NMZiKdVhuySncSof
2comp2+6yFUOtDRb9cUf659RxeabVZHYK6HhrbQy6UGnN7ARkX0mVoPNoBYV87iRrLVyIBYNhNXj
KCf7QrGSXS2hQ61h1t0GlxZrlGf6E0ugbWtW+bprW3dNMId7CpuS+oxCamdDHEZjW+NjBbY3CW3a
BiCetx2wjWsdJm+En4Fsk5VH3JkVVA9so6Z8HcOCQIwgdgolSJwoU7Ml+AVxVMf6ydBTgqHJKyBi
u1MPQsmeZIufs60il6sagLJeDzy+MAhv1KGIRVDdwi6nXZvoa9HhEU0GFih2S24szcC9DCI5pK6p
4lszspp2JF3a42hrV8/go4bb3b90hfvbjUiyIB+3PuKudWSG0h9prtwBj9s0tXN/PXZMLHxF0ibI
g4qQy5Ylin7k7BCnMJAanDJ1hKGUVe0Y4A2LG2Xppb5170nSXtqt7DljBDI57IdhEcLckmosk2YL
LFTEMUl5lSpBMDVLinGMknbNCtMgdtPp3SJ/zZvYOtju2BENxV+ZMyfy7JIyZno0iAtfZTQfl/nI
fkJrFhA9h0uDF/QYNohl9OFK1nG7I/QGACAS7NAYuivnIfYy+h20xeDPooJ5cv33QsJ+qAhX2xFW
Djo0xLJKCys/afpAnZrIBLJvfQypZNG+6NmvwfdCem0ZRXBXA5ccFP7Ba/yCuT/pD5P9PJMK68b2
jSIsLcAR0PzaSEbtlBq1E3fu5MQLUQNrpmyuQAmBnhURLRsg3cEYsiAhyOYCulY9yuK3Yk88CNra
hM3oeztqHl1s7A9W9yIbytVosKRVDCOrIbBg3ddUvwPk4X6p1g+9UdgHijlXaRh/dU1a3zFyUsC3
V7oGBLqeBJak4RBsX5HiWajvqSI/Gh4xX7psR84KwFqCPRuU9uAN3rLu1YtGFDEQdhnTpHcBaPyg
Ke2OAKd03TaQ6W1+5oYh/XI9Yh59SaDWh0y/KuC2wBw91ext+SwrB+yfLONb7StOH18WhznnCGEF
CxEtciwQChsTsovb3hDj1UgAQo6kTX4JWXj0HpZTK8UQY+eIFE6aSOQ3+Ht4aUyA+n0IfTwJWtoH
UpxQE8fYxYYkiPM3KQ8UThmWLloE1EsnXbUrjnISuSffN+zTfM3zpCN5vfauNnoAaGqstlv0HT86
z3rqPKoEuurSEit8j9Y+F/O1+UIaK3nfKtIWNhwpwkSabfva/1Wo6sSLiQv/TDbyrsraAYHKdB8Y
GP/cVW29qTXmCbqt4dIwDEE4lInzg4SJ4DxfAIj0nAY9ztd97jhg8KnpkJhaH55lzwrPLP3Hnecl
16hP4aP/7/vna0LODNYEpbGwTGD/EuUUGKzhnqDsI3AhdmhZ8clEzhBbmMO0howgGqa4FNtednh9
c+m1DZJ2CsIrYrhbaiyRvLdt7U0ZbM4eaDRLWJO4BKOQ5VearZSxgORls/iVgXysJSvDa6m43UNE
afLYBgBXZftuwEleDloQbhVGBJf4WYda/DWZIi0kBsHKis9BSoVMdY23jp3XIs+Cp0zOf6dd8AwF
YcvOf089uaYpMbB5Lijl1IO6KVUIlVIJLbentZKoNZZ8ELhZQnu6+5Wmr4bRvsPqwDuOjb0rNooo
4V2bL7HQaav5lVN6+CcGisXs7Vi1GQ0wvdS7V/RRI91sFp5dhMuRytmCdMzKtBcNlEd8qDY+cdJQ
s0h+T3uchP5bIz5M+kXspDSU9r25TguZrk3rJWuy386qgjhaaw15QfQffpBQT9CZKAI271bTsv5C
VvMU8v06CgL7TAs3scBU7lvmLTZiWrw5EbBo49m2NrgrS7TGC81NaEfb0s51c5/FKpVoX29uxMFP
vFAX62jc4PuCDea/qHpuolthfRCyaJRqjTpeHR9NnxdEw/CaAuOXh7Ri2C3IMaE3F4wEs1S8pgze
ElzwNpIG9O/ZR9wCEwjJbiAlIAWY65Iy8T8pO6/luJVty/5QIwJAImFeyzsWi0aUqBeELLzLhP/6
HqjdD+dQt7fihiIY5DYqsArIXLnWnGNiVAwMuREWTlFvuo3B92zE0BRV8VJIV2DWrCXBLsho2+yY
WlEPF16OsFpz9F1+CyV+zkP4iToPKXEvX4IaOfSc/BzR5XvLc6HIK0uTGMBr7f2YEyxAVY4INvaH
57zOrlURPjE7btZ2i+LezMZm52LztYXHUxBxOHN87NaLAqBp5KvPmCggRWPnxIBcvVj+CrKfRFAz
NSWPjj6dKDFC1wn2PhcyJ9k2Iiz3bl3Cqh+IZTG79sR//TL0DfyMrjnb6RQAIMSsOuTOS2wn9spy
kTHXKRF5Ng7GUarPdpUtoV2QQo3ml/TMA2X7zs5MGKRtdmSFpxlPCkZZ8glAwt0Wc/NsKwmaapY7
f/EECMN7CryBiQIhHfR/21XURzVxQPFPaxS3TtF9dMJyI8q43ZqyRXiV/PIciw8SOxnDSn/nLRFF
gY42bQh5P/RInJPlo6bBI9zRZUpf+Ls2M78ylHznfU3qRzFCX4hdbqqq9SnnWwb0nbFlas0eU9FG
qTWO72igqjf4fEIkEVuoOowGMn2MW33gzFkyZZMMYWqa9lmPTbIc2O2rfDdM6U27y5k0k9a6bnC5
0EFjw7EJzVsJrV5cm7JZ97syddptn1TMDYnpLHVXbWZwqUXOdjgQgMGpPF3VC1Iz8poLOni8pjMe
XHLYCaqCL+NaGzR12wR505bswLVlZE+Vn0KIAJ+NWzvYegljnakzHBbCkllZSX+LJNEr41A8RtYM
196t4SEG5vc2x8hhNZT2mcoZCJu4heufU1oJOPs07Wc3sNagT6vAPuQFvRRlETnAwP2ls0iHU7ui
cn4AC2e6Mn1D2fQtY0UDyoALLUZQk2vl7obQ/NpMtHzoYKyaUbx1w4JufC06q93N5S60fTyFXvtA
0ikBUC6NOBCw69ICFbzUm84g22MCi8GeKeJNf8j2PVGVSF7WQxv7vD36ZRpIKxQlSsqqiE4y4UN1
TTAHJCZwsPucpvhYYoigksW4VNM2SIZ4b/rB6zSeGxG+26xEm5Zx1M4fnWeTdn3s01x2fE6+SfYF
00y8jWr7Rw2RouOpA0orAVQAE3eq+WsRFL+8Xtd7EgdCEqmiWr0XbhdtZtEzapgv0NlpncY2zQiF
S7ZoJWaK/mbpIuYYHyYPJp8FyXzkxJG/xOGjutAv/Yk64GtU9cPRbf3f/Rz8CiUbbpMbuwG06eov
crk/xWmeJ/gDyjMIBNm4/y1Oa4gd99O8Dk8dednE0X2ul2BJNKP5Oh7A8dsiLmlLYFkrQcJmC6ox
Mx4yDvqbjmQuwCeuRizpgpChOvrLxUEI/E92n+2TAQySCjcXIl+PLOD/vjgnnGMvZpZwSrUvjmpp
f7kBYdNe7Gxp0dPPz4OHQHTJ0tHK4cHE3o60sMJlMAtksl0Pc8gRpbAubYcS1Z6e/3KBH3KA7xfo
elweoVksheYHaV8fV26ngyg8ORzz8MMpqgkAVtmcGPuGC1/HesDQGDJxJOMTfRNWb1tU13+/jD80
xrxNnmlafI6W8APnw2dIeJg2IqSHJ9Q0DCnmDPcU0S+F/Fq5FJ0EmrElxktuUZ7/Rd64/NX/QVfk
DfDNAMQiOmcTK4L8oLZsosCrUQfjBl5G0ppxYZok/lYOARbF5TeOyPhAIVP5/8Rm//91lctn/+GV
Lcn6yZ1rkhbtm/99b2CRSqsyLyQjqKR5RPYFhM/YBKEmWjZK9tNQsGwR/lXO/m94jWrjOzcCban2
is6nY5j8Lkaw7VPQ038rR+gzc3fOU3LPJAGzhUsRj9bhb/JUQQj1x8sWRE36ni0cbpmP8lQo104b
UBmfcCjRXzFmYHkoCCqGDptMOP1NkAuHNINQmI0zg6MJ7Tm/IMAlHLjppx2qxHQA8RplzNwN3Naq
09Mhs9VT3dbtuQOI2yn0e54w9syNEZHPP4vB75ZsHAYOjCZWBYKLS23HaOU8d00rOkU9kdp7RtN4
QG3r9X97d/rS5UDmm55nM2T88EFVpdOYvNPuqaNvvNI8wCtzYWf03RctqAQTRQPY8tLPINTN3b+/
9p+rG6/tWZLAcGafSIL/+yYhZ2BA/a7dk2W623KGxoNIs9vWXrjxlrbpv7/an8uVLz1Sp6V0g4Bl
68OruS0uRNSS7imxjV9DVX9C401gA939zCpgRoW//v317GV5+fAMkIAO3dRHWoxl4cNbmzVFQ+ej
kqcsBLeREFxMSby3tIPttFuaHcuIIKlo+0fGc12rEpkXtv2w8mkCLuPRRnnOUUT18100WtRY90vB
qWoIN0ZFHlfGgjW3kSSCrTlRQwd/WT7sPxdQ35UsX7xhjuC7D28Z4ePhNOSug7eXwFB6FuU+1epm
dX50Gr1gPFiW8UUwCHMDLhdBVbcC1kePbZEjDj4KkbrcA1pLIEtPAeMM98E36jc7qaPXuQTz3cz7
f3/T/1xs/cAOGO3ytrPff3zPA5vkn7mW9olWAw1+ybRD+k15QAGIWb8iF2ExOtAKjwrz/O8vbf0P
ax53sucKGtCe437cDz2at7x2QcbB4h5oynlaWT7KnV5lZ0swzQ9VPz1YrV+DaWiZdS2aWuK5CFH2
uv4vd7u13F0f7j4MMg7Z7qZ0XSmWq/3x7Tkpo0WX/38wUZZkbrgWcMOG9WpRD82L5ufG/QdLrcaD
7PHAUR8aHinm//5eeH8+2gEuHYmgzmNg8+eywqzLN8vYPNWm+U5PEHpALKYv0t8XIn8GZimuQhIg
XhC6ttJmGqFFjhiSxO5XL7EPIcbS78ryDpAl5WMPXJJzfmIpCJ8zaobIxZeeMLh8HB3rNseUGLCh
TvAVrXPWN/1JEhfS2eSyt5IsmDZm5Fajqb1GSUQu9QyegovfEfnM7je5wTap8mCTOsVzL8BONUF5
ZiixLA3EYdSrkBXs4NSoZq0Jjp4L63yTa8r0QFnsZVb5NTWJWZ59vUsDBoWDFR6AsfncKJvEi0bY
D7a7H0a4clFtXCzRT1/HQRyMFFWSUWTPyqBwo6i9aEzOzMUChp2aE1XagTdx/N6/lF7+0kbZrdMx
WPC4tP5yu9h/3ryBiRHKDtj2OEDcF7P/uF3KhNPjRA7LKRoc/zxnco/S4Hsaa/+pb82zHyHDyCY0
AykZWpOGoFOm5Ws3hoDRZ8VwmSZr1KArtrt8H1gDfQK0jAxLanXsGpB/cwmYo5vtv1y4/POJD0yP
VZbyOPCFf78T/+PCo7xHtkINeLrLRCUaE/IDf5POJL8XhfrqGxOgWuk9ZPMcYn3KmUmX3a0NYNpw
erBekdAAUWSQh/LhEhK2QfeZtOdGgWnMDXGEW0pfEeAT0yqQirVH0CWQy7Zm1qAZa1nBF5EOyOst
o3DOImeS7yJTP1ljfbtXVksO/aW44ZhiYQxGe5vbCT1kZstnpxBPo8EsJFc/VIjoeTPmCZNClsxD
QwdPDVOwM776osaUUiRigw6L328JdOcdfixC0HAKN9ihatF5SXt4//fH+H+w6+AOl7jjWFB5iO0P
W5jZ6JiQUbaw3D8ENHuu2mubLXI2/EVBLggKLiYacYwEs8rBDt541nqMEUVkQR3tVfaX1d36Y0t1
Be++Y2EhYm1zPl5Pk2gGlwo2GR/vcPQ0kgqPLK3KVFdANsj+n7KWZCavRvc4mvUunlGq42unNR5X
GpilFf+l0v1z1eeScDUJ0yUnhkrqw1vkz3ZACH0wkdeQCGSmADLoV5Abiao1tmjP2MjrPNecHuj3
T0TPkp9g9vZZWFjd//Jx/VHvL9eC1tgyxVK8yg9rfoE7p9ahOZFDY+ELxJ1w1G2zTxgDAsPkQwtt
G+krc89N6xrWxuu4NmOoH6MMcsjUFDfm+iH/T+eQ4sHKSWhyep7H+etfLvTP3cmloFgOJZibOCB8
PJrlIk5Gt/aGk6HsYIV30jwWkXlBHbvEtGcgKQTelRLN/2NI5oMR7JuKRztIivhiJM9ixoQyePJT
HCl1VFDPV0qBA8yn4SHejQh9n+tmLNYsd1eCJusXVojizMQSw9FQb+2OZbjKSFudnExt5yp4D8v2
lzkj/6wm2LuG2RborOoy2MQlgnCZOjQXF2F13ITFrveBgHG03guU+o725FE2ApAdaZPb1obhUmMW
OkuonzbKtJ3T+R6GaVIKe8srDzQLBPIg4EWkLySbLp2nR57pkq7kcKI3GiJvBGVaOQREjoKx8P1L
3U7trp+I1bkfQHCQa9Svor3MuCVxh5Tu4zwhQei3RefZnyzwvXRDok+FXb/nmiNuBL7IcFrriIPz
tzLRg/Ri9tf0Xh6iWLZrt+uCx/simtI0PJt+/zI13btZzXgjjO2A0uqSWMaztkmtiUa0FJ4D3q7+
zMA/xXMQBCcXFu/9JJ2E6veIzx5rUM+7wU6wLufIulp5wh5XhAftyPEvNcefN7+0OOnjNw6kMP84
7CYlDhnUXPpE+iGnNegISw1dD1uSkwXZ1AwQhul///RLi8fe8RyGFJ74WG+2kWm3ZOkBjs2ydmdU
zkPe9cE5NYDGpiS0bWZf7Ns2oUuDKqvAzPOPXkF2rn/594fK/nDAcSjTPd9mJ8QMJs0/ninyVYTV
KOkwmjZeG88vLzxEbMGShi2y3z32DefoxuGD4XTTZvFrzB53oqy84C3NjF1MSqAq/eEhScrvFCI0
jm1jXSN0HI2C2ilglD/HT4Lx36ZCmU3EkdrJTG9hz9h/W+l9649fhzVeuK7gd7EFZ9TFSvofG7uT
M6l0EG2f4hHktm/E1mkupHkqdEpf+/4zlkXrdP8uK/O1rqfkOHghHO4WJ/Tq/q0fInmCGlrku0kY
b1By5tP9S0IVj8R9pPBUcnP/R5L0NqZPFZXBkvRngxFrmrY9CIRwDEEacskzDBSP3XRUzcwwJXXF
KZGpAQt7Se37f9+aKFOMiMYzznFxSmN/2sLl/l0Ek3FKqnlkf9fdGpp5KEl5r+KVCHtkS7koICVn
B4K6mWunTnjKkWuHoGHmYgRV1C7fkqhdM5AgD4Yv9+8CnXCgNEuTr7iTKVaF+VTKFrOMSl/a0MEt
HTbRgbNofhhdZ2/7JjKbMX5pOjYtVjEUc81r0RYIjQ12gdie9178KS4iufca7GzMEtCLGy7Byyp+
vTsz/7FfoRfEchd1azniB+omxjJ17jQ3I/lmteoUimJhuYM9ahWgXoFNa2XqKjoUYZaTrwwimeHG
c2r11mtJXKpGy7Idw4xRQc6A1ZocdQ7wBO1zVmmSfH3/4hViQ+853NWOtbuXZ9NQ3+Dc56s6yvxd
7rTxgdRMRL54FJiBP4AB18eOCKC16ZXypc3sZBNk3A0cX5jMIxHauLnRXgxRdZcU8ROHC8LAetuZ
16ql19SW/S0MG9K2IxOEO9ph5QThC57/ddbwDJkGKPkg0bWxieF+oPZzHqIyyh+bFMFslaHAcgfX
Pd7tOmxbBlH1jK4MBRgob0vs7RN2edxaB+5B+IrELB1wtpb7eFScFzTH6UBG4Dv1D7yzh1YM1uvg
EE+ekXOAB5SW/EQC2QWVy6J2khdS3cIFSRzvW0Sue5xboA9bzk9Bo5k9hu4rgjG43ahr9lWBHzLr
AFD7icH8J3qjR/SI1Yo2FKhaP4+to104h4jDPhr12d62kIGnhBhw6GRlY30pC/nmlMUXX0cIS7sY
Xymu+KPdqZ3Re/IgIgsrX1QdXROLfx3j6lO9/RnhLLUziQFb+OrJQcfbgRdNOzXeuMxV62KP/6dD
aWbIDn31XDWo1DGSPd+NqdMiyx2b4NVG38UQhl6mpPS7lGP3WFnEU5UGRGp/QF7V58lnlLDNvve5
je7u4hCF7c3pmTAZiZv8UPE3M5rdfaAtmOAx+r7JzEnPSOMKWyvHdVwG3K+z/QSeC6YhGnGy3fN4
oXWVr3nTPWDksVhtTRfdCN0FrxsQtcRivCWKql/0qd4ViZ8edGMSWG4QDt3je05zzIsjhr+tY0wg
28NQPKMX4OVn9TLZubcxJfw4I8Ps5cJvStl51z7g26A6OpNbv0BmIIFNNR3DE1IGxcyEtcwX/RHW
203Lk29iOUVAkB+cqAJbOETL1jtFiG1NJJAqvtAsiY9OyiqkTR4IMvmMnRIZnDFUIyTPyPzBtTXN
HI/6afDZ8D0m1EElUOjhLDgP+yn7VWdIRdH21RczSRZlCoaTHGHlJSifOKm0F1q9sBM5fa4bLwWV
WjneOjeq6Oj3mirTjZpX6tp15ZfOExUTlpVAP5RtZ10DYaR4Ip4x7hAkrpaYVE1w6KZvAxoqzjic
+f3jkwvyMzH98ZbKcrqhoIq5A+ZVP3ikMjuxfzMibT1CSls1HGfXEWLMU4IPfmngDqe+gZPt4yeO
GJJ15peqHunJlcNrZgchO+U0bdo6ekRA7L9k2Q82BiasWoD7Lzj1cJJsIhvbJmJeZ99isujDHiHU
LRgt/Upb3tqZDTzuLIakP+bRuRhPU5Z4WEvab/lUqn1SCDDpNYxihSzpXFX+szZHyVv6Le6iY4BP
5pQFiOAmxO9kc2FrdXML6Ljqi09F9qnTALVxW50T1OSHnrQ2pozp2ZBscSoAuhSXNbpGz6GsrFlS
no0s2tXwWT2rCh6r1vR2ozKJO87SJ6ek1dfWPPhVXTobw8ST1qEwPyZFCahzKj6x5bNQoVHl3TZp
9AW6w5CEvm1NTRxgQRp7QhzGdB+RkTJGBBgt09S0RkXk+Ppc48FNVl2wN5qap9mU1yAVv7PI3UwC
VC+6AFzScpTbBNVUGTHvRjhbnaeCcpm8Qrd0vkJCs1fQEOwdwZLUzXn2iOqejyEFhweuzGECPOD8
MojoxiiAW2y+MpKk0WYC/rZwExMDAFIeV0yxD+cGr0RgZWdlPtidKa4cW9Cqwad5HJTAyY+sFW2S
LbY+Pfv92KpNBWTtgoCu21ayindItxYiMm99m09AzLLxKAUhj93yVzMUTtbWQmtBuuPzcIwvA6vQ
lmQGFLmEZzY2aEkRdSPiiZsjhXxpWCoLT5e3earK/dBDx5wVccuqz7D4hJ2/bkLT2vJOplvpSbyU
k14sI8mlTQZUefOYfjODNze7OknnvbvwNrRscvxakOvScehfUKmt79rfKksYs8TyW+HBykVGFB8D
o902ITDzonSmrerVjSPlTztpDn4fzEfL3DiUUhyMxp/IOXAfFvrJ8yyIq5UlD07nXQnvutr0uB9t
Pb1PTh1u8ii/2NoEHqXIbp8FUtsIe+K6iwZrT4m27ZLZPWjME3B3wSamDqeO2EnW7kSbodV9zKnZ
PRZZY22qxnm5j2W6VmRH11Au111+FSYKjrZ3L23ZkCGB2HqM0O3k2aVKHUUcQ8c4OYwwWvfEfwTB
MB4Er2IV9QC0n/SjKLYusnfPxNv8bNo0uIbIggQNnn07q1szioxfI4RkG86k31nhJp7P5RTUV/Rl
SIqd2jgyeV4AxyrYgn42EyANtIIgCEzpcxUA8ZTYJ6zJ8i+Ncjf+LORGhcO3u7O8TdAYNUVMsKe+
ND60XRlAkAkgsN+HIW0tjFXXk07RWNZmRNq6HRN6RBWN6C3zfDSt5nDM0jre+IX1VNMdSbsfptwR
VvzkqDA4JmhKVnFINoo0Mdw7JdZ7t8b6PiwWRhyi+IQVwfFD/B1p8XggJ/GGorXcTCmBPaHbhScO
eejksUavrcZXlxB75j6x5bckFOJBznoxKqVH28y/hOPg7JiHwjIvMC94eH0Ss2zPBI2/BDnUW0Ko
TmEB+N2tOIFm9fBSCm2eOyfaMESd1u3klDSL9cHC9mtTmj/T23stJtsksAG9yhBmxzzJJePtvt/C
aYyvyEl2w4y9GUCJd7G6FuPJ0Ccn+o/WFlMGyFAUbhyY5c01kjeWcXUaaB49zmzGAnnrUfgxC0ib
XbtZBo+0TtwEAWXCRBCBJWO/Rvdf6f7VT+7THXASZd54u9ehiKZ3eSDiC/W+YBlH0m00YPYNnnyS
v2cTdSGEUtVxc87OxnHa7ojIQ28i4fdPRjAczTEyH9rO0CjhFyy9dLN9GXuPqemovVHkmGZmhHcw
CxCq6ATSeTYfx6HDsRoUz8rK2NAK48WMnBrspg5Y7lPEJ3LADJ6Ex2Bs6udyBpRgGe6yc0aHsOa1
xj773Av90hTjm2sN4TPdIvRQdWY/9pisaQ8BmJlSjZgv8+HmZpxa8DZhzevnc6LN+dHuAA+oYjC+
TiJ/xInUuYb3O4Tbr9BWfeM8bGyU3V4SxXS0memCtpl1VFlJfeNwb+SLqQoHmK5xHhF7PFwE/tCD
2/jfoQPYOMfOTcuUbA6ngsidpt46MhAYN6A7/SMC1sAJEI8yTsVctHKbaTjB8fnUSHsbB3X5hBq7
OiaxD0Q77p58UXjfBh6wYMYW1OW6PEWII5/J10PzqdwjsEzsx2OXYlAPlz2Do9ZYxKfU+eI2BvVg
qZEk17q2Ni2StZOum+QYF9MtauaKHI85/OLGqG1GF+5+2t+iJTBBplpcvZldWSH9npLYvoXCeQzk
iAdkEPllwksdJHnw6gs8jsj7HrrGoX8xqSepa/3U9ygi+3oGR8754X7fDmjC14OC4aI7lL+dJ8bn
cVDWNe1E8MbuE2zlhB4eo89uqgES9OhjN8ojoDcYpuNscM7jhP3mBINzNgoTg6Vpl3s+mc+jKiUz
OlbbMDXXdYA6tFRF9LQgZWqFOH7KRgdAkxhfihZowZD1BzfH2E3b0H/J/fdwlgBQrOBlAL/yD1eE
x1qt9ZywrS/jgs7G9sTdhnmxChkjloBbtFNv0zJTKxpnaK7K8ViYLfukgpnt9P0IDqAnO4h6IG8E
gIscenaQD9AN8sq5sNVM8CEgHTd1+ZtWRrBlqmKT9FB0a8Mep6Np4YoIRyl2KSK9B1GJHWKe7Fww
bDq2XnuxRzJgR4YsvlQ3/jrEv+mEhDnL6n0bINUYl7QrNU3tvgrNl5IZwHmiIX1vb806/lH2zHAD
nK+rogvTCxZrlmbbfWUE/zqU01UZuLocKrip1CmOR4lRVMco1BVeT2tv5KZetwvLSKfyLUnw4DQ6
19twcTVh1dePddPrfRkF+Kws/8xC0u/xV/s7m+bXJun0N7vtQOvrfmaagHJn1UfLGkbg5ScT+XIk
ORm4k7nJffvKsGx8z8H3p9OuyHOX0hYqcDggb49qAkecUl+Hts1OVhueijavzn6TfY/axtiTaI2j
w2EKVgnmYXdEUot+dotsK1615PwmtKCuMHF2pdTqSaQUkkRKf5/iYKLURpflJ/DCwwLvp83cxU1G
omkYMJAU1YpTkUgaZpXsTpTDyUUW5zqco4exiYcdJoBgpRiVIAEHc+IyZJUx72GJimpN3wK72Tgc
O0+5hyQcrxGCy8No2789NcmHwvSJf8IXoR08Kc2UDocYWebGNMRXB8Xx1uVEwaGpJ2aJ9+/gqbfB
Z2mwBdt6NwzPdxAUtZHJg09kNmS2O2YCqbl1Dadk1TexejBk99qgWlzrFqxy7bshB3bCifrIyh9o
IYdDNV4GOZ58zhCnGgRYh7KO3Gk4Y13tqrOX2o/W4OtnzufcnotBtiChxif9LgucR3y556rLR0S3
TnSjf7/p06DZelFkbloPWeVkxM1FNXW3zlXzaNXd9LnboSlf1WakHjVCdAfXmtfP+up18hyR37J1
wUPsQll9HRT/4d16KIcZ0H1XPmZYhTZWhPqywVWxyvz2renEa48NGZvRBOyEzKU0BBMGg2jNyv+9
MGI8aLndPAy85jEY5JtRBV+pVVaN4+d7bLWUuTQ19rkqMdDk6UOjgfsvp0xVTv80SqGNi2PpWTtt
MXqdJXuXuXQtgz6/NnZMwdvlL6H4ZQHjwh7eTJRV8mA2lf3ZD79BUfwejXhmHG8It7Gd44+0OPaP
NnlZ2CytTajbaIez7RDhjslmobdODzsmDuIHnIM/nY5CzqMxsHKthoSlFkcQgmncavZrJmiJWVbn
/pzXbvnVmEX0UBGQNhe+RdaUu9KR+y562T/aSX5Uppef06Z4jhQHL0c4cF/C8WmYHAMFlpFt24zk
Dp3U/jFp7bPuommrByG/kQYtt8Ykj25WikfOohdu+crV4xE9gL0xEjzG9wquYnW1EqYXCapjfqUA
QRsQRq8v0ZS08NxN73ds0Y/ClYnRG370YZh4VjWK1djj/FoNLDuBFl809/oqjqb2KOZ+xFlllNvA
nLYsE0RDt+RNTYxAe6u5/gOCXARkwJ/GTRqaAoMDXYkxJcrPk3Tew4l7s+/QGZcVdpaMZmWRvgTu
Yq/UCAdR++79xiEfKKcuFEbYUjkTn+2F6QOusWEVhXMJegeL0DyPvzwXOB9B5gEdwTFevILLgq5/
1mmiDrBEsJ7383djD5cHx09wHexuOLmDPaxHEfebO74LqgDspBHZfmS39WmwadbeRZMMirOTS/Ny
lRGIlMto3DueogvLsc4va713lrifIOc4xRbk9uh5S4zlq7bPtnZUlae+zb51rZs8UMo3K+UC8fep
m45x1T4NbSCOQntsKZN5b5rSyVv+mammi1VY0UbIcgnd6d8HR7W7oc1LYmtcep+ep7aBP3DQGxeL
SgvZPoi1ebjv+F0LSaKq+p3itNUIfGHck9hQgdqNeTF8cYkyTBxcz555xURryrE+liMjswngENCV
NXDT8YbE01t5ikmpqbZjZ4tjyCLb+a4+z6b5NPuZdR0UgJBOGTi2h4Fnh4Oovxx28jb8rgaoCb7q
uJsbIBu+1AQWBEN6ckB/rWff3efLMNHEm8cxakBOXzV75ifiWGMPWs0QMw7hjLHKCpuv/DvML3a3
bZPEuuihudrD6B6NCQM4vfRbcKoe1xBbXLpFNd0pnC7HNDP1Rlu1v7Fd/VLntn7OVUoX2GlpJRrF
TV3dQTpPMosuyq9+mH7ub+veafY+4gQaFX63o+NrvTZsVceSqUelqltOyhywOdx8IRsCBvMjkubp
mQDgg5tN/qLfSB7S57zx5dntcmvD8nHz3AlcwNBEaztliZ7jyb1QifbTIz3kjVAwPFJop09oVhnS
Ne60ku6geRqz6VHgcsM4DL0dH6R4MnwWW8fW/iEEMrOuOxyNnJUlo4jlzm2gwmD17fbATwF0yTJi
EK4dIqs0jIZ6iLfFaHu7zOrY1wzias0gcd+H6acf484Cac8R0x7zq6mKb2FQfu0kTZMpf9WFbX+y
+xm3KfpHsB712Zb9T878ZM+VeEgE6t9HdquN49rlRQMq2Qlc2yva2jAVIudZSbmdWThfKhajKfYJ
8ZymXTw63+tmSt7QG3zxrXoL5lf9kvQ7o+yTX/ri0nVm/OCwIFtoyi52x/jAp91ykOX8a0iqGGsD
QYSouJ23MHznRPRa0DF6riLidJM4e2y73GSSkUy7OSZlkPIyO1DQX4aSdrqRhtOLqk0en3aSeLyb
bhWGgwR5R08qBvv+hMfrzaYEehD1xbATc2+VgHFPU5x1TIOat0x2etNkqnn3FysCiRPjY9NU5tNg
lV/w09W3qdK/yw4amT2k+T4bDO/zPNkLoW42rtWE9yMbZmdnc/Q66C5IKaAMfY3GWwcFqdp7ebgR
XooomBbbGgIJa5W7gApk22QXhXr6FCYzDcDJPs1YZPDzIJM9ouSk0RUQ1xLb5cuQjp/Dyhh35FXr
S2gNZ7G0Rtyp76m2OcwVlZqu6Oimq81StjFGYqqCbvqUdZFz6yf+4pXDpTXNQLWbtwyhu6Z/IXQ6
O7i9ycOx/DjVYfdiBkfHzc3HnKDSyqusT1E8bD3bLN4V05V9DqZipyqr/eQ1xZHCf9O7uN1X2xCv
MvcjhBpQkcY3q57eB6Anb3GADdwP/C3hjzJvSdGckZEFhTx6LfQpTvG+256rmJjUgNfGAZKtlpF0
it8BfF3nbvfP/Pn169aTZoP/nT/s11u0lnu4VWd5tW/+a/7Z/Uk32K5XmnQ0gcEfkgtjo01LBZFs
EqIEN3IbsApDB5gO4I3VZfAfk+EFHXsNq1htUM3unc12e91e3684y1bf/JW1DlfjdtzaO3lqjskt
ufVv/hfxG+wNVS/JKbiSF6gqBzDWgOem3XaS0cc2K3b+95Fx1YHonfN0G272q35XiNbxmeCJ8mA/
LUmGod7gBCOUpBv29PJxr6IEwUFCxOhUTGtZx69xV+80QDTcUgwqu9qvD4AQ+32Ydg5WfBWsUzEZ
R38or9juqqvfxe9DVYw8qO6WubX4nlEIrChnST7UmXeIyuqSZ/3wraqBAXSjUT1MSO5u3WC+zUQU
6KHPP/NNijKpiqgxk/wzneS1VEgQMhk3eMsd57PoXTpmKeVmWp4Fho+Si3j5rLak6sJh3d3aYYMj
80TqKEinl5v3hK+yqQd3IzXBF/cvjbMkXYD7/OdHL07pIxLdwGgkVScPatspbLQ63X+8f5dpbo2u
KC4W47QTk6+LEV8KOre7xibYIVgiIu7fffhR3QNeZL9JfTJDqsKD5BFHDV8t5mW7kXjD+7+ZQ1eu
E6noEC/RxmEqLh4Dwv/L2JktOaptWfZXyvKdm5sezLLug3ohl+S9e/gL5h4Nfbvpv74GeNSJOHGr
8uYLpl4IwYa91pxj7pYn/TlqpOoIGJnXoO815bfHy9ymCIcHZ4H/L4tgDrf251idX48tt8DazMM+
5+wU17I6f6fMOV/7k19N62XVzahkXklPdx2oJTactvR8GRT7sUlreRKl1u5neP+v2IA/8g2W71ke
iysATmqd1mv6pE9TXoW72tYwMskwajac0CBCzZlAzHxyT2LrTPN42qNj1Bh6iB5Ge1162hyG82ux
PBbYdUpJrzgp81ZfFvRjqZ1G7pyZMVgDuBsFiYQuGPU7M4KyNceQJPMX9bT3P7WD//k3m4L8539x
/2tRjjUV3OaPu/98xK5fZP81v+ev1/z9Hf+Ec18XsvjR/Lev2n8vLu/Zd/nni/72yXz7z7XbvDfv
f7uzXZj8d+33erz/zlZrlrUAYz2/8n/65P/6/j8h+5umi4ryP3//gp9vnH/B//6P9XsakbmbR++/
o/0/3/WT7E9x7R9z9dZG+gp3B5H4X2R/tKOg/bEUAOhXDQ1ywS+yv/YPeicIdFQBjx5LDpqOn2R/
XfsHkwEsRbgvZrG8q/7H/12/209Z8+c/9//hev+hChWslqqploODU2DlMGajx2/ikWbSi7Jq2+GS
9zrFoULsymYwbjpRDvugDLunwgD12xqRs6koNFChNYmIbSLK2ZzSQANkj5lIvwZZcQMqK9z5en6J
rHBD4H1savk1Ey7la2N8i6gH7sM67Y6DaxykWz71jjNcc5i+V4hG1r8ROZl/KCDnH2YIl2txG4EP
CplZsv/bDzPysUzcsO0ugaZn+x5LgNYYXyfqSDiTg/ymsG2u0LI23uc1+L62lc5N3UMsKUPjO9xp
YuaH7lpY5XDW1JRGdMvJxNE661wn5Vb0dXtrR6GxhsOZkJ4cEF7p+FQsHP9bl/TRQQzkVdmt+mhz
BbFWNdlt/bjsoJzmzd4S+Y+mCPtTbRHlPeKqVHLi7pdmpN728SlpUL4MtrT3iPCDrTWo/kkP+1ta
bDOyutOf2sGlMGsb+F+2Zq4ER2RdyoM1lXOxaezI86yjf7NNrT+URss2Rbc/OwfwxpJT8cc2jXAW
Wu7YXIJp1ti1hP26ndEilLSDxy4gr7KcRk+ZDFY2UoCrlvEbCqNvjhHQ8XAhKUmu9lI/EZTMqb1B
5yGF2uK0VEEGmyHNsZUm92pAWbOztCeEzMwNffM1SJsOhAXYta7s8lMwiG1gOExGekK180jQgC64
BgCU/TCkIXpMGmvIYUIEKraWFRdjAIVd0frccNCRNVE46bVDPyjaroGboMJpHDX0IrrNtnSnWwf5
xfMYmJuOtJdNw9XCOVGL69i1HjBZMG7j1BxCzbxPIofA1rDJnrXmAj+yukFD8BBlFgLFvxadG9HI
HsnB/W2w+Xkw/y0k4F8P3lnQbbOX4yCz9D+16PaoBL0C9OmSmx9JMFEoTJiXal2sEBbGZV/sa9Gp
M0zrPHQGMG4YiZafbykHnaiQxp6WmxdIvOImavKtHip78O9uVYnn/349LXaL3xwWkCXpajo2PpPF
bKLPu9Vvh6JJw4bJZ5BfhKZIL05MCB0wVcywR9Q5Wu6/+TrtD4Hj8n3EoqB2dywMoc4fhz7d+BEo
AjjpjSRV5Kqo36smod6taIBcatW4QK/LtxFUogfat4QsYmZejDmuwM09dzjse310g+dGF9lR9CAv
K/sjZgqUNpHyXIQpEVu1X86F7Xwr3dE+F1NGuKMGZ0gK3zr/m+33h72IH8SxppkaxS4cYJxN/r4B
bVuPQjAX0cU09Dc7DcMTFHRm4o5aM1wFQLTwnCEbMbut7FDs6oxEp3pqtV1sVfdRNKeei3DbqLxJ
HxkN6cjcLovEcL+reQNjLeIQHNUp2fRYSE4DWAEuY1CH00K46VR+nY22Yde39MX9qvfoahL8kUEi
nhRd9QQ0gJ2sbSbItg/BaYrtFzcrQDuF3qj64UWNWwCkTeoAiWiwDkySIaCUcKqw8uFtGc5Kj3+u
cQVYdm3wVLToa0W2PxopwosCdHztc0LdcG2n3gBkVlflmEwHaMPyxISfXgt9y39jSDX/dUfCJsHp
Uac1bHAimY+/33ZcYbVmbpq+cqZ+0fgDQAHF7O9oeLwucO+wizW6Sg7hhuH4LVGd+DtdcACqRf9e
JSj868SwrqESC4zcSrdvNNu/j0cy4aP5tZ2k0qaM39oW+UGiHwfNit/iwhnhKY3hNQnHkZQMck5x
FjISzRheQ8UI7Jb3BlUUvBAIQMZuggBajbdxmfU3U0JvzDTgUQS5+kChydiNzCkOIfyM9VSJ/KCY
cPTA9xuHCEkdGO3+MIBy2BrwWi8BbpXOr790yVBeifuonw37rtbk8OJgZDmjpPjvd2ziTP5l1yZV
CAIExjl3FiXbf4hXrRoIOmxh/dxkwDkrNVVProM7SchBVKsgUvfpBKN0eWJZDI7vK2tlfk2tUOfa
/XqP6itfywlLw6+HfnuJaccqienzG399WifJqenssdx8fu7yNAV2vuK3V04WObUQk4wNe4q+Wt6u
UPo/KhoBossK/Xr151cuKxhmwt+5hvH8+RjFCtbg15ePbsKf4dutoI4OxeP/9Zt+vfrn56rfssAZ
vc91+OvH/Pr65YnPdVpufn5pW2ZX8JJq3bV7s3HEqZi39PIC36gdogzm+8szywKZDJt/uWlwyCbV
JeQcv0eBOm2ZLaEC9Wm9au7B3ESFbM/o9RGRuYOOCq/0d03Xtuue69jnzpx+TBQndmPzNCr9Dxqr
6rFN9BuEKz/EAI22G6PHJgnfmS5NmzAZPspMmJu4JRiht51kPQyn1hXlk49eJpY094g6okZPF1CL
uFwtzOmct2Ib1Wqwb/PsxAm/JCEz7XZxrmx1zdfRcoA/KRvyo4OKy4TE1y74Owp4qncYklCyIomK
cB00vUXkuo/rCNSwApDUWAWOkc6RHbRQBXqknGG07fiMCHDvWsTfuTpjXklLY5tFnpHba9lr1ouk
ZWhF36q4u0DUjs+RrmDbIJE2sXCFdtoVHsq4TeKeROwmJyHUoppit8oedTGuBtcBRKgX96HeckKC
dczh+0byhJNRgTLHGXxOddvUpUEgRQiGjLZ5V6Dzi5wSZCDtEUCOlOaTEvNGZW2xeLor11Bfcago
hIR4CTFQQSDDk9IgEU8LEtVNtz3UKCxlXms3MDBgUxfJa0IPKpTAgNV0+Bab5YNm1O2msLT7OKjP
bgXKYEJUMQUETtLn31euDPdp5ym5/+i76JloKq0LATSw7b7aw7Cp0zzZN2raYEaq9KtuvFGepe1S
ov4faVigBYWUQuNJsUBgBsRvF4KRkfZ6imi9Lg9KZZ3q0LI8ztinpFXqTRumEeWCGmErJKzO5t+L
h69Rld5ngObPmsMoWRj6obQHaH2KOI42ElllYAfLHaT8fnOTtcUcgWsehxAsIIpmJI/NQUUjuZV0
B+Gc7akI+hj0kGIhyGBLN7NrdYi1lSZDYBkteCgtYyhO7CcVJNlq0gKk6NGMK0U9qwE8safCZuOT
qY6w91jbCuLhXhnX9IN+2H3ipcOzYcbfrILE36Hu6BPG9znxHYCrba8QML2KvnJ2VQ87Res+dDu8
IQ8E+lJ033CeX3WJepNXyUMnaKWUtLgNCn4qHceVkR58RT01qfk8xGF17UsDJx+gpVJ2t3Vl1Uhg
u6dJFA+hDh4GwJK1Deryoph0FoqY7nMk1f5M/MOuq4zAc3112+Fq1LtyL5wo2EgqXuhBjWLTRCmx
5lCSV80cARZP6bfJQM2nlU2/pWwx0eFczxUdrrq7CzSRZGX04ibQUR/CEduL0bqYmqh3FqQnFRbz
yk0wUffquMtj+4OUsCsDFqVNmTyDiUmY2ZXjIdd0b/RHEDfQsrJAI9rMTjlIreDOKPyBQyvehj44
BAWhGhcbuwAdALP1xoOduHOsYLx0j5SSr5CutsiInNWI4x5yAmFh0oFyiPgEnK4BA7A1ashL8rHq
mA+qE2Uyu6Doa3MoD3l5mLi+XFlu8cTFFnJH96m3CB3O0+JGFRIOolZ9YR+q4L04kLcTel9mRlOt
6ieACZX5RXHYfoNJm6xEWbQzCkidGZX61QDH0iJByU4zFVu88QAQDLq8RTeoE1q01pQK5ZHrfO+J
xVuzhqipaH0zHfow02xdzFs6MglkMRzlmV4oo58VvHS2QaQbie/l1CB7nvZmFCMdcNCtBzYUQHpQ
SJ6ZKI2jcTJzxsmUWdFEhNJd6kTbThvlrRQkd9fGERtFxB+g13vLKpMNJe+EPrCLewtr09DEBeKW
5C2hdk+fZi0t+nVp8xKCuQEk6azw8CMrQmq2cdvmMpq3RaVox8GXhBGUQBnJroYeZN3B03O2+AAY
rjP3VI8lPQrXXqNEH1dDKvS9obYru6qUU3ftO0c7ZTAcoZw+RCLFlgBALayTYA25C6lCnT2AFeEK
tDFayoNgziDy71XzrXU7eipUMeklP5qIWG2ff3hqQpTYobMefcjwMpoetMoG1A59hzadOuw6/Z0D
rNunbfSUMHDC5pbocrUKsnSAW5iaXdnjdsbBsM9ozwyuQDZYg86rY+7WdvlcJeIeE/b0JUfCbYI+
gEqOlVvRrde6Gi4hQ2eZTfvW19qdbZe7qjDCdZuZDtbNNNmRekBHAnDLEKMR8JVhJIPOyaHDucde
V7mC1vUHVUlDCjgFIwCxF/gimsdWQTZZqUq1yZTKRvfunsjANvcUJm7teHiI6XHNIWui87+3efKd
Rlm4UrthzlIhm00dXgXArJUaCo47o69WURmCGRrac0WWMWYUzBMB2cAYzV+smsLrxE5O7bLbWDWz
JjioKMNupDtDXb2o1I2vfeQextFXXxE1drTVjR7Bi6tccki36+UVy2K5Cx0quKKnGU4+iDasIrxt
fr/KhvnqBHw3UX/KPQRS5JqwMPdBEsSPUSN+LJ8h+xFmSNe+VJxPdyRQal7v2sp1VOgsT/Nn5Ni7
s7T5IIqLmAdTDS9Dg1E2bQGq626tfOmyert8lk17ZWVzDr/TlKE4MhUjuiDri1Mc5gInWfpuK0S2
aJl6siLZvCoGnDFHU4obyi79WaHxu3FFm70pVrBbXsqmB92aBJRHwm5k9tYnx3Ca6rua2HeSueZP
687xKNOvmq30a8wM4ipyp/GcUOl2KqWWJ790X835laJNzp1vh69jK+R2EEF407eNeQ4SThlgs8a3
KUi3vWpV3wa7Qn1FMhsE5Po0MGvejj6lceIx1DvR+sZqeZmgZWGUxscoFbHWo7y+jsGg0nhoql0v
6mgO2n5eXmlOxiXOQu2lDZxhG9mDcQIlGlzCTaIY+UZ1O+UtzwqEy2b9zQmieiUsHQlEXSt7DXzy
wcaNe2dUMPuW32LM0kmRy4+BUOt1PTnhtbUL7JVwFXedqBtm8M7jsoHUtLrldFW9pKaEzqmyM1VJ
BdDP7uNNIbT6vSiG9fLS0qJ9YBSFeV8mPvLKwugOeRtV9ykt58/NPQOFnXDWzZiRu3ZI4sB/AV9f
UUB+V/jAn0FePyyfRlP/vo/nskElnG1dmsUpY7+71DoUB0BbxnuTYjqet7dwELzkU97dq/4kD04A
HBpTiLinPdJ9fnHf4cFvHfQGAZ9hSvwCrTqWN1JUxqUZB4QPIiu+9saLMqXae+cj0626WtwUadFc
NKqDny/IlVOtG+lHHDXtRlFq/6ZTlPAyso5rf9Tzr27B/LJXPzIrLBHh9rSyjF4/dwXG8OUrsvXQ
scMJS41RyDXT2bdsee5bfEtVPNofTr/6XJUaIj/KC/fs4G47o68izKkAEWdLtJx+d1hexSUfYXh8
16UYFB05Gy8Qbuy8j8r9sj6WL8U6J3zqkuBdu3GlqZPFMcl3QNSfX5SFU7cuCrTgY6nGN6KyyUZq
TOfN5s9avoQ6RI0uMquuDJ7mKRw1QkGLsXmTg/z81aYLb4lJp3pNmU6fGrBQ25AR70vIXrl8hqyD
aM0GCm9J5MpO2Tw0zZP7L1ZU8FK2/QT5FVWmL28TJMseXGNtOxpp+CUfWzQ+bFsfEM5KA2sYxUrE
3KDCYRzl7padaXyNB2O/fE6DK2VV2VZyZ4515QWcc3dAX+PXLiBRcf6ccKCUEMb1cIf/NPBGZ8LD
E3N4cXngLa9IgoaoWg6Ju6kqDRxqYtjFRLS0ml08F2qwNodpeI8Qym1MMUanyiy0e7MSX3slGd45
eAT1AMu/IoKozyKkpGHPbxBaejM7i59SODwHYTGx8UOtf1PlaXmjZsbDtqGu4XE+J8BGgPm0nPxp
ebIsnJACamldetNpLgQIZp+fGifTfd+L9jGupYVRHM8bpovx3eq5uLGC9waG7w7RQ3GkeV89aRT4
ltUXFrYPylo0hQN/IMQTotqymshg3xqESg/YfjCdAhrcLo/n9KVT2fRfyrHg6iSPm0M/mNrzZBuH
ZRULfQw2MGjVm7iJ9FuTdtnnJ1qJE3Gtlzp3UWyRCzAyVi8fafnuRiOJ4NUZGnWfo2PfCyDgryIi
AHDelnifZ8VdRIKyqP27ZoT54VpM0hRHurdlruLlkpV6i81Av5lggAE25bcPZXikzDM9F7nJ/Ewd
7F08uNOXUizM3+mWNke7sgw/2Q40nb0oNrKH1lG+fK4VCeQrEiT6q4hMA6QQfYHlCWgVlySw86du
skpi7hLmuEObvDco5Oa1bSda7ZWMzGOYFvTWNZ8asVbcf24diQagDkrJWO7bFzOU4een1mr71FMY
fbDVHgOXnvaff2CqnDRO9G9OULU7Xc/ZZYbCenKw4Sw/UlEVdb3sYrhc/Ouy241AYd60eC+08OuA
HuQ+gGtKfI1Wb3XO7Xh87VVRpu0KGUt5rIGfQ8orD5luVmgLAy5Ncr3bW0Zhn0uyoneOPU6MhB1n
1fbeFWZxjG1ML71gsqoa6r4X+H9rtyXdwe2ca9xM92NTG+cCnatwShdvQNtxivmwxkS51SJj2uo9
3eVO9mRIDta4of3yZjuoqqQaqczsnOKpcDCTxKDzMr/SPRRphzpnDhjZKKptnI2EGoK3ciMab5PW
PSip8UYZ45DGjvncauDXNa3rDq3VaDsssy6OrXLYhl3delOTkGVc2eXnIshQLNnUk+Y/LfdsJ8Jh
u9wcTDPzWjAaNYLgvTO3zH89/ufrlhcvC33u0X/ebQ2giPl0Wt62fMDyOJRjvmO5+etBhnF3XYA7
WrXYVpg7GQld6Q7XMcjYdafgqwX+MyJfjQqMogqxeUn+nGPAAHnODChUGjKuUMxG4WtGh4sL4gyt
s4VRT7ZG6VXzImnhM0dlxzU/GYEeSdZkJjURG1coGxNVK26xut2l1rvdiPGouGrjFUhzVpNRlAC0
05aTwECiWHe1jRax3PyCbkwaPBNN42XzYrkF24Hi1EEftIckJR9ahtJrxPdCUfhB4SwjWBajW61w
wYQrujHazu2bbdhm4zaqutcIYcHJxgGskRonbdnjyKiuGUmbdlDL/bJ5OMrkVkuIPCyS2l9ZChOG
uOqelh9HdbT0MhKNRMnI0ReT1xgfmEiRBjBT2eV29KR2SOCkbB5FHA5rmfCGBqsDFUIhCEpByBGp
hbJbHluexQgcEH1AsAAW3A1CNUStNYlt2Ey4UAjKhoid+X8L9djdIJlDuJ6CSSXvkGCmAfdvXT/K
hId1qdyGpFKT995dDBQmWcvU0nb1rQpZ3HOcVnrlSLRxEXDiLXLRfZqj/CRMNlSvAF/O3/P56eYs
YFjuZxEZUfGAmyZEkaj6uIFpGR4mtSVbjqGKFgsw2Ymu9QYUW7GJI2jO5mTjH8c/DEq5vmvJOEDY
SiM1Rvq916QNVHmss1WU2D7U9pSGSOkqu6nunyMyee2icg5kKbkek0WjMSMP22PtwWysvbrD6z50
kbU2HVDI8dzWK8uC8TfWxq1KjpynDP7XXspvMVkBhF+DMWsq/WIAsN3XhXUlEzjYaEP/3M0Hp5iP
SDnrQpZbeBM4jpA657smNLpZ3Twd8lp/nkhPO/vpjeW09q2CzvM0aemMekH43PLWM3Kibp1K19jV
lcI8PTaNbWxH8SZSo3YPVhjRnNXDy9TmTLZk3JsqAYx6p0KkBoB/DKbuuYE0Rda9np5yHCX301jN
+NTAOkMsx/pBKt56JKMCJoBr7/yChLmuVXXPR9rijgPXFoPP1JhTA9Gvir5HTZBfHSTMOWDaU0B4
gMDysxLjY2D0/m1SuPFWT1OiNkQ63Ss5VUa+p/TqlpptgkjJUzFkU1+B6pv2qnoos1TzQoPY0aa0
d9bkM5zYwKlWLelve6knp5gpsrcsskG/daVQmc5qN848gIWzTOjXAupPvu4L8vOErXwNkugJr0mz
5gLM95SiJbdF2cpkoNlAQcSG6eQJhUOeMA4TUe9uHLTbUNcqz5YmU3Bc6qHORAcHhJVwXONSxW/E
BtLUet/rxU3WIDz8tSgsNAJTDYOG7KMP0h9dBKnjnMHsfK5/LzkChg4bZ1t24aaM4tZbFpSc8FHa
z27RDUfJAeo1TXyN8tTcpdrQeMtD+V+3OjdGh2Gbz5PCAZgOA8zwQOUwjOaFhiV1K+zhNUjoiVOt
uc3UCGw+PhZyq30CAIDgEMe37Of2Wq8ZDYlgBxUHQbkJJnHsQXifzGy4SeLCXcGa5+LI5jRKonv7
uVjuCjQsKQoFnhGUz62iL47ItVtIoSwyHVa5D2ebU0joe9O8KIMOjjNwdqxkoY5gvLgUnXh0a0b5
0GcVlgWAzp+3/L9u8WHkv+JF3RBj0HsN/jxvuUXC6e93lycEXPMstspDQPSStyx0N+K8UmVPgaHF
u1B1a29ZZBXjmD+r5X495iRIPuMwMNbKrKAD0s/JIM7gczso1hkOntoAF4w/6SPwFd6Kcov361Ox
NsGJrBXDHo5Tx0xSLUuE905aroYsyDZ03SiNzkAkTfSUoWmBarupL56NbqJQY4g7vyFwMZsdQb1K
2AbOz458VnqwEFSRO9Rzo5RttSwsrtZXhYiyz03SZhiN1BTA+TDvFcvPSWqOIZ/puiBKQUfVPUTJ
u2jN+GR2waYa1f7QzuPUMmy1s4SwoGZII8S/pbxG5Pakp5Ch+8GDbzh4CF18ugE91M7JFR5e7+CY
SDJ0lY5BO7M51LRcZD/vuy30GL9Nj4h/8w0QpXAN5W2dVW7pkR+1TXWfc3GosbOjsQcBYqOgxNL9
mAZa4Y3zsbIMB8utPx4LLHZEF1dqo7FfELNI7BNqgzPK13ibEqq7Tookv6FX6EqKzMVKCR1nRXzU
sLex0dHdZTKmFcZjkifVTgyxcx0sbdcyzX2nB5NtMpd8YzeZ08hQRR97sAgVPelzi1uAEnDA43pw
WMTIOiqeWWu5izDMvbmZdgYWWj9mZj2cnE5PN8lDOKfY5nJyLzkaA0TOnRe7NAQJ4EHYR0ucsFdV
7scoGK99RSS1RWbExncsjQKha1VbqaFDRZUQUovVTPIzi32WWOFtBrIPtIqWNRsoNZSU43m6YpsX
FC/9nUaFd0taGfSKtO/vQFgzjVKFfwitcadNSn6b1YQLQh669UGDguiidVNDC7UpvryqLviJrJpH
65hsHDMhaElFJwb6US92FjETN3YZTHRnHG1DwrL7SJTZt1r45Xm5Ry2eS8CCQSWN3WQtXdN4GXLc
F4qtvrWGYm3B26G+0LLoZU6jXx63y44uggZzwdKT+rnOauKOYvPe7Ysv9RhoEGt0akpVYx20EQGM
NpmPpTDrF5hQ6rGM1JQkgly+QD4BZRTkNIXmZ2f9eGViQNBJWdjJLBih6auQVQS52vjsx/rFtnyP
y3n3owIqx9XThBKZLAEhmpBSzi7K+uG+uSRWLK/LQpdltNO4hD3GFdxELhbV90apEQ9k5mPQ+i0T
Ay48pJmOty3tduYez1WjOM/6KKND3idnGintVilC7TaYb43kCG+BwRWIlOED0apPPJkY412Y1sSt
mxbZClAQQA50DZtaVushjYlAjQUytxJnrj0xAqXErx5FaGoHmaffs7olHCUvy2disuhtRJJimzEp
G01HdAY/r9tx3YDNiHPlRxc8uHhXg1IXz4MTeXJIsD/PRBIbYwRGmQ4jhflAPVlcpFRMVsLmNKJa
Axo5iQPbHZozKvvZPZf6qzROOBW6jbyrq6w9DWrhf9cT4EpSIiXaqrI99nVVPtc0ONqgSK/GFCP6
GvSLRT4inSntMQr15hFrWYpQehWNTXysh1ZesYs+WPaYgQACdLMc6ZHl6Kco39lQmpqR9/CvcarL
79M8bc+6Vp+Xe6qNaE8RFZ0bu1opOka6xb5xUDCIvthDuq+nIvvoXepsfkeEYpcOX6qhHG9oi1L7
NnX7CORVuzPnxQSS24ypo2fCSJix2Ix/FTuZG6fNLdqnNTx6hp96Tqf2rfFON6fy2IV02wh+2PgF
YhEcFdlJ87n29AmKf9UoVuKWFnAb1fDDgdOhkAZEX7v9gvjK2gxSmp4Pc+oRSP6tiTH8LZhLCZQq
yxsaRC2OE9falYkpaH2M41cntbbOFE5fXLdDEUXyBImberspRSF3ijE2D01WMYJWU/R1CICLlbb1
XYkrgF9K1wd7Ls8crygJhdApcCGADHYEtWde3wr3jkgi5kXDizrHYFamiGggciLQQqE9mX718+7y
LB1OmqSYUVaF9KsHa2BwHkbj1dDltK+gzezy+W5VD69draK40/of0iT7r8M+HnRuesU3gvwtdrnA
NagAm1aWXKlaZmurDuiV4nIhVxTdu/XVzWjfI/EIH4nytuE0Z+MhgHR+P6libsMUGKj1qX/M96YZ
GD9E030UNJNf8nwEiawM2TUNuEqKXBz0GVLqfTYmMc2Geoc2MX4youGLSHAjcHw47/iR7ipHq77j
vKI14/vhaioOFH+I/cYyQKYDSR2I6SiRmgnO1zGQRM9Y1iPWURKYuCLYK/akkaehqFt96PprlKpf
0iiYiGCWzdmY7I1qxeVzyciexcZTZ1n9Q8Yxn+tGc42UgFCM0QFO5cP9nEynwHacZJtWEp8yGpZ5
KrvmoajSRxVD3DbWp7dUK0J9BT/P8rAE3EtFqpu67ZRDMJXdC+95TWoDQECFr6mmVQypaAJm1VDf
gvHBFM0wnJepGPB/gh2Fjf6q0+HP8uNQCfWqVxJHdCh2hKS0FEzDg04p6UCZKVqbVm8c8i4X8/l1
Nm8kJlZU6jK6n8orXWEmjJ0GvyXxm22Ra/ZDPRpkvhAL7IGTpacHos9rcOYcqR5Nez01z5jdwi8k
iSUrrG0foYrTp4sH5q7BqGxGRuSvcviGw5EebK+XZ13B9r6wHWXcPg8KhDCHBALSzuRbXauk0wUl
foG5vmk5tfnufBkK8GBytsP1ZJCf3CZToUfAh2M0TbnyBWczTfZ7DANBwdy4sixL206+FhxVzcrX
Mo5jgIMU5hxi+o6dSXxmXLvMzhoHT5RicBITwXiDVIa6QlTYe7pfxdlo3WllGso5RqS9pV9c3pfk
dOycptDWP//BRks3eqA9WpkcQIUk8l1GMaEnNFPMPkyP8PvYKkJ/AB2nH0WSljjH6eOqqsQaag73
4TQoFxXb/HLPtAg94pwi8fs2SECmPFzR3NqYdqTDtym+1WAndxn//jaQ0cA0AngEktgJxm2DmScP
q0vT0MioqulJDggvVCcyvrjdUx7G443Vk0de+FI568LIQAXIWUokThJX089FjedLab/TybjtYx9h
oQK/soum4YRP9QYEW/wUKaN9UpDPkSEF9XpMWvfKUTki/lYLuUKz9X0wU7GOQ2M60KaKH9LsWNfS
8erRsr1AKA9SD9gLYWdxNtemS5En59xkKiYhzoHWaMjFaNNpp4WVtlom0zJrm5Ofase+JzQ6VbH8
dxGunwzZw2ARbM8QhfH3sqScl/MvRP+knCufC6yq38b9UybG9kzxwrnIxs6YV3Tmcx2Ge0iI8DV8
tTzSNC43U0XuEbRy5dyYlev1afaUiP4lYj4FowVulU8c6BLqN3ce36OwyjdGTK77KEeu0DIaCPya
9GyUfUcsXeR6Sg+eAWPYVyq81yaNtLs+CZxdQnlsU4KP3LeOCT2rJ9ansaRHBoJ8tgS19CCDM1R3
5HvKvFiBPBruktH8EGVmzVP4/g6JfXbCBIylOlwYRnLfdPX8y/2nQB9QF6Fj/erPV5TKcLAQwG4L
vLeFc6frlY07sus+HE4sIAvCLfWiFHmQGt1O3dy/95WN0Kb2SfHjbSaLiFMdmaLmVARrQJkEQ+ZJ
fGNK/cGw6bJYkQJ7RYnSTY8I+xC4g78DCramhS/fs54mUFtnP6jR0FVTbexHDldLmhXdVw4WxBTm
28F0uh7kGwP2ZJnpycigG7Z6YB8VkRYH6agYsfoWudik9KA6NIgPRmhsSrtIX8xcUGKhXp83Ced8
q3E/BCcLga/0obTja21LQFGd5V4jTW/2pR12p7GIoJ+pgbVXgf4AjqGXZXVfsqIiKtvP0tNgq3v5
f9g7jyXHle2K/ovmuAFvBpqQoC+W9xNEdVdfeO/x9VqZ1a/Zar0nxZsrKgIBgKZoQCDznL3X9jqu
YXH4aoXwgbFiovrGHA7Z+BwnxiZTcZyswDMUtzoRgpjiMGYGIgGXt82LMp7CbunQN4R3VZJqG146
6LmA01deJ+o9P+BmWqUdnVHTZOJnNldSKp4XEbCemOhWexmgf3hRsIsqddhx/UAW1evNyYDnc8Ie
+mThnTyECPB3jDgAxHh6tlEL4ZfillPjTs2JufK1YqPJCrrxaWqyc532xoGxSeEXpk6ZL4mME8Ms
rm7tW9TVye3UW/VJTZVzFunptZvCiVZmMzpT+cpXaaZGV2lGvnretScNnI+m5sptEC4i5o2fMlka
9ksDHCop+meIBnEW59cdUbfXSk0sd2dFt3JXnmrIaXN9rVfZfE3Q/WMYq87joHYa8lLvZYgb+y6u
XwZiUCmd3Cc4bleKXeu7YSrbTWWmG7ekTuKQ4xKJdGqRO2o0BflCDHVyixy8pHo3bDq+SWm9W3YP
uq/ibN/muf1NhYlmlGH4kM4kERgdNpowfk8gBAFXtot9F3bTS4cuKSH6bp3nZgZ31GwfUosDlvbH
3vVCeIGlRbKonhs1apfigU+DolTTAc1RqQjN37peTHeN9ykEkZdMQbAfF286xvD154FxTtmQR8hY
pvnokBUPalogsXP0U09MAMYPPolk7qcXjCfkH6OnoMHkTC+MWRBSBs19bxo+wID0jjkEiJQC/7td
AnK0KGCI2kF4lgsiDnjeQht8jyyAxuycR7kgsNafIaSPcT69jJjmtjXpB7vYwLEfEkWgjop6DKI+
O7cBl2MoXbhKJ2y3WUecQhqMup/nbfVOpeqW2PtXxSKHz2kHhlacCvB4ghHr3ey6IFqR013Sh2DR
bIKuW9o5CFJIqiqyIdvN5Fvzzc7pY7fQqPGYCQy1suIqBcWkAmlrKyZz9Th/VLy0PKlUa5MQ6XbH
hMYjbOQIamZcu1WDM1wB6hCHKhry0TQOHaK9otO089wyzSwzEIxYN5IdIluLY5J52zRmd71tdudk
8K5CeyKari8RmeU0nEkso+6GNrur6vwIDGfwWn5oKSEQZhozunbpUVHE9O7dtlt7WfjeGgCMeyIv
jxnDETSiZfC8TFaxfWaSX+BuyYobBCabwdHHq2hHmGV4E0Z1+mRFBD5r6niuddENzCFENqHpHGq3
eNWaSLtBx3LCcFcfjN4unkjOPhYg92jI1OEmnqeKYkUSf5vmY5fsRgK/H+txHh91orb1Jv2kj9XB
gcFTzgw4p78HS3IKFMoLeVli9knqszPSeFXBfKDN6mlBqJ2zLlon3qfAPFacPLJ9RyARAwwWdptS
HDOmE86gHMxrk+wZA2mnaZoon5UW7eFRtR6jrrsJCzP/8IiFQvyFIKUJHyqD5MWhT8s3UJA0cBzr
h0GbnSA6sg8Mi1G85e3qglDP3Cq1M2Uq9ZzTajkjx+uOY6MIrN6moCz15gwIa+suik9lGLx01IT3
dPAo9zF9p+Z8GzfYmGojJ2pW7+8MBZIdtJyDzjg0VwUQTHHR2yn0jHtNRdxG1/RguWQ2Uqk0nlXX
gDEyK5T/U0tY8ZELTLOTPYy5RqnebT/jJXtyyPtYDYAQmL621ZamNrS5kU6yHly12uA+5E51jtJ8
Q9HKOk4lRbIZOHlscaZbUfRg9KaGxlanqnMzDWrInKB9scEj3shdEWSSTVEO1d4iXs6vuWpmsRps
uKySbFqNVDWRWV7NuvXdpKS1LnvlJQe7eAz6eryNTcz8mlWBWcUCSOemR0RENzmxXHT/k5o9M+O7
xqok4nb7dE8/hgBthJd7uu8GlY/Qvkr0+sZBAtGB9TyP2LXuO+oZOBqVJ6cno68l/wdrWrI1FMM5
E+R7QuBc3dsWP6ZCIT9VgY5G+i9NkZniZEFRde9qkbfD2wg0JiufSK7ix0dgeY0zZWOaHudYV3uy
Cezah2HKgEEr0TLMFcy3HjFiEwcb0IfhOTO9n4vYa7xjCngcbHZRfeS5Yp/kQmk7xBD4Aim5eJmP
HJsyQlk/IPbX7py+TPdqnAlmcwa+oGEeigAC5uUyuebdTE6S3XR3iVjU+apWTBRITg29ka6qr2mn
aFTTN61A2kj08bCx50U7doxWKHUbCSpOkpY6ov5WRp4Ue3rR2iZza2vdTJV+EzdGtsbt1+0HhbLh
PCrjrp0JVW2opGLgKVy815G71eL6obcdolCGmSDpMEr8NlnqjWKXABfStryKlWJ5aJNHU5x3Qy12
d6TRN49IQ5jIt51O+nj7mdvITEyydf1qnKqjlSHWsN0W3FAbCfM5KpjiAwZWeJ4h3yEGnfubMeaH
GahPxtB3Z1DZyiatdeWgaOE9XAbneip7+3Hu+L3HGMW+5tVDRHotHWlq1Gjguubdq4flbbKZg1qB
kWzlJgKRK7skfG+iRACts4iO+qSZN5Ux18hLF2A2VvVqtHAfx/FzHLX+doFh5A+kZ296SrBn5pKw
RBzis8c5Y3bq1T5RSHsIu8FLYk7DNh1V9aDH/S0/NDr5ujpAiUEvSmKqs9PEoRqV1YqeDslqJJxu
gkE0sOPAPE1yMQHT7OtjR2u1xE3ulHv0tkc71dXrfMR93ozFc65Dj0FobLzZ9bLPF8O+q22MA2V5
KEvD/jRhYK2g90330H+vGB14e1KhkNuWafJEO9C7joWc3DUamCSMrV3TM++LwBNcuzWV1ugIRj1q
ElCkQYIW0gCvUswTPX69+IzrkClP3F5nyQh0MIzIlaKgchQJToape/foppM1qffmXm4i9hp8B2vu
7eJqV1NVoFkbYF6kLr8VQ1HPqJnLDZVSez3MmXou1UE9Z6POGT3hkqgZYfsw9W85KJJ73Wnbh5Ih
shLqb4Wtqk+xzUcBqfjnmtynDG6zIgtg53QK8klMVw8GQYyUUYa3ZabEVc0DwibyismZ9oAvlJwy
NDRImFF7Wojh/E5h9MEYm+khrtuRMnqKAcBGsNyPeXNjtbBMkmwx1ks7WE+QvJCVk138yluiMUZW
GQQk96kJw7uYn/ouskC5Lmp32y/YT2izMG3vAsJIrGhyvwmXrJ44KLSjMDtkKpontUC8QzUueIRk
g5g5so9OlE3XhorZDFSbcA6U2QGTbXPUVS04ptvMMMcr4ocL3yVL8qOzErTxlf06JJazLTv7c3So
/Gp9hvJFR4BVZ6pyTwm5WqtLkb4hXHwBIxGdCjBE/shsnHhP5Amlp4R3nD+R26fY+DLkRtQoaRVk
gp8vFwqE3lW4eM5RH/PaXxxvARjtxFdyEfc0OOrI+JAV3AidpaaEoV/1/Q+dU+ShDm87zl7EcwGG
Tai/0k8f3E1g02Y2FGVT0mlDXq3hgoyJi65Ibt6hxMJtBTZv0w7dQD8rhQurmRS24RfuwBpTfzLh
u9r0vvYWZd912tDGqyOPKRCdyT2gEbX27joKXOuWZIQd7YAWYC0Bs6VFQVkzTpag+9Tm+DOt6f+J
C49zBTjh4zOPwU23KD6/d7+zEwiFwz38vxAX0Kk2H5/l/3zMP3gLKugEk/hQsk2wyurCKzv+aLv/
/A9FU72/VH7sDvJK+n7kbV54Cxq8BUoDPJK0Wsy2v/EW7L+wJupkl9AAMxye5N/hLfAy/jBDu47r
QlfElqwbFidM4Tn93VOaM1kOlEU50a5F+BhyEh/JrCeJ6B9rX/uqqQRkPxNGAbROrMt7/Y/bpgDX
HNNlcpHFs1yeT27KRamhWdDdcISY5t1SHmVe0DKxiAanY4oDMiRtI5wObQsbG5caETRiJx73nwtQ
esIIIe8EwjnFHiVuk/fK/vtdf3u6y30uzyTXCEkpV00/vgEQQPf169/88V9HqSC73CzX/rjP1ytr
FUdd5d4EjejX6yq09oV8Efq4WXeonGYgXrFooI+OzVE1sUuvqcZ3aInEXrlw7Pa/bael9fOWJSLQ
jvnJQT5a3jnDEn3UHuX65Y6XJ7vc8+vu4t/+9g/+2c1/7AMm5G7b1D4LQ0Vvq9Xh8kxyzfAQEaq1
vZUiNKDbAG4uorTklzxN7tMpC9JLppH2pVnrDRXEktc6X1/l5Vv840uVm4X8/t1QX3yKpBWlwIqr
UmNCr8FzUIP7daMVCKt4gyyCI1UehGVeRetGq4C6ijvKfXLt63HykMbYAZ6YuEF5nM5yn7w5Z/Ba
GxHFQfHYbMTR2MedvfrtsXJVH81bu3fGrdy6HPxy8+tJxQs0otWkKddSeGLGus2PiZrplxAlHrXh
0GcfhZDbzGGjI1VobRSAYiFFNXLTFPIFCs4l6YqoaCjsgVGVqx0N0pI8hIMW5YXfuQVVM4FCkou+
RSSl8u37GumeewDlG7k//nUPNQ12etGoO5RB5TEQwB/64VB+LttGU1LOs4s3XaCZ5MKW6CCxaQh+
kCYW8oZsmYGoVS6GTj45F2A+LW1zP1lCjomShaUbRwMiPmcv9WdS3BE6HU6331aN+G6y0A0x4q/9
tMy4VeqocrkqxVVjPQ0HK78lxA92uqWSps27LhaPfyFXXatHNZjl+bhGlY/ZUnf0/EZxwrVDUPw+
IelU3VxevqMljq/XlKZscexW4uPoBBJKbsqFKW6Qaxjnzm7L9MMSyp3OqZgk6YtJe1EVHwoVMaZ+
c0u7nU8BDWB9lGvyv6m9Mu8ngjUSrYHLIeAcCfYhOgZzvZlGJ85XZj+NxzCuWcUkiJctxdCYpbpz
RGPvrKu4UgTqu4NnKl4SU4JYiIA4Qks88Gv5ouR3YiognYNW38td8hu6fFfBlo5accyChZN8muXP
VVuE4FHEZiZeM1n2yroJSoCFKmbROAgPUsglxF3eVIfb0VzQF5QDUY6IeuRtcs1koqqbmbB9IkBS
VPRMcs2bMD+tpG6pjgCoa0b/6aIMJaZRsMKMVKk58MSq3C6W5EFz02prDehulcEoCE8UqwEmt6Nc
Y4pG2lwTXkkJjlYU6Ki6EAi5FOdQSUdhhbJzZY8c0pYXvkpJHczdn+K6y6a7eADLl+hvuavvwzd3
mOxNVPYcEo6CisbN8gB44nLuNcS6clcUdvoutskESt2Xysw43/96sy4TX97sr+1JpSulTwrZqL/e
4dfbNKKWo07A0+Ce6QeKRmHKG7y8S7kp329lAlYDsI3tvwl2NGPntWoO5FaIdy7friPlTl+iJ7kD
EPvadkZ9nwjlUj8Bm+n1JN38drzKo4OcPZiXFBoR1ooL/tcvWBzAnnCGR4a2u+wyzfyakaq11RuF
M7CQJV4W4QIm2hFYMPmtlG49bmt1uJUyyVFIpzCOFV+qw0SFZ4JDmG36d2JePCQbXNxc8Xsh/pIL
1UWfqdT1sGVGB4F6MDy/0rsKHjbHvC1EdrmTYjvN6ZM00MiPcl9QzO9O2SVULRGVyQV8n2XVlag0
xyiHp7BYJIZpXB0nnM5HueaQoZqtYJtPh8Z5wMCMx61w7XVJCsCxysk7X0lxpicUmsNEudlTp3wT
qhrXbym2kwf417ZZd8G68JAJRKHmQ6zmtyW//kZ8kXKxzC47YeHjUq49ax0ujrasdQfRuSG+1U5R
80zwBb2ujP9Unkn5mTzWu8bWNljd+42rxYjxqbXIRRhqL4hD4W+U/NhVoUuVC0do8S/75Ga5FKCe
5aq8j7z5sin3GQmJVfpsn+SWyRWaepB46q9Vufe35/ladbVRqMbmPTZ2cova+koXEu1p5sygtxPZ
tO1dqduD39PF8k0NRihW65B5DuqzUcAo9YrjLBNDyU4OmTRSC1H1s7OVq/J2Tio3+GqhVWaNDf0f
ufMo5M5NqPAq5arcKRdYXbheiIWC/IKLhjjcLo+Rm8Od0aPGvjxS7pWbsy2uWam+DNjYbRIq5XYs
nuTyTFGA11qPLQAxDFBwpoqbSzmekatUgxjkip2JWJObaT7yJVy2/+nNCF/4P/Ke8kGIZvnFXJ5T
Pvyy+XXzH/8tuTzG8pKSGLLq6xXIx/32Kr/u+PUcTo1JIAxcHQ4BF/1yEhe9Vgj+5Xagm4MfBl37
tU/e0Itb5ZpcLC6XTHlnuXZ5rNwkDCE6khYiN8zQ4cIqV1W840yDxVMRxMteufq19/I8l3/FFRFM
aJbRM//1/y7/Xq5d7vzbM16e64+X+MdDLvebYs4UbrzXxY9VEz9buVh+rf2xiVXMg845WihsubMu
Lmi1GG1cFqaFmzew5k+5SwU6RMHmXxEwLw/74y7yBrkP4zS6+j4F6C7+kSHHC3887uu//NPbe1hl
69quzZ+v+Ncbla9dvgu8t5yk5OrXuxL3kTc3RvKPWy53l/exyDg4DPXeq8jYHmMs7PJBYiE/vBE3
zrLGzJVvldR+qKqiXQ3Edvroexnk5cNwpontbFsxSrPEQMiRQz65fVl87WwKDQ5tXetcmMS48HK7
IR759ZTySeS2vPlrp9xWZ4SDWrGsCFhTkFpjc65G0lY5KrwjYVIwtEV+Z90Qq+Y2SYggv0GkWVeO
szaRhzO4FZe9yVzGB21qfWeu2/1ggi7otUYE4/FborKP9liOJRc50oaLvICgbeLVTDNsE/SeefQW
FXOlWIvqHLWdWDPjwdkx1QcJh9S7FaMLT46qEip0aw994XrO6B+vlZOmc/7P5RAPrXB9JOqMIVcs
rt+hWMideICU9aC35ooi5r0eYYrPECfjegcPjRJo3g0IM46TWPSYmgDhBytkVN0xEbMWuZYP7SFJ
GDNgkFaxLbGQOZ9tY2ibsLS+mb3aHwcxD7os5D6bEYJvaMjXSVUgFnVBpFK2hsKFYolIo8P1ptXJ
69K47iaXl2NXXInlosXVT3H5hf48b0t+EpJHKz8YuSYX8oYMvf+6G4ICjhiemq+FnkX7dnG3gTw3
Snwqsb+cWkdxfv5alXvVIr6ezcTbzmM0HKFcegyaY95vSPvqzztLAqt8mLxFrlkkPBh8GWWDw+Gy
oEH++6a8Qe6La422tTdZPrXBAZklhgQ7McmpBcxIOjD7LjfItUl8VN4ElwfF0M/vV65dFgQy//zO
5T652Wmi6HPZ/lpb+ruIpsc2/ZotiCeUN8gDRj4uDp3rzibvc5GeP3FhZWxY4K0QFkB5nZWXyEhO
9iTBtpbmI3mbvGsUA8cmxMzDEiaurvJOmQEROkZ9NjBV9RY0Wvtp7ocjnUg+ePilDI60ilkvOAOf
CUYEt8kpafxV/ZVc0OpbOwRC7B11wsUdCnuFXPQ5dagVijF/UEkekaefmur+zxOZ3Ka3OkGf72OE
yi4R9Ubt00gdj4aYomHUwfv3a7Nf4KGj4/vHzXJN3kfeW25WgZrtZQny/4u1/0exVtNVkUf+r6u1
oH6xw3/8Xqz9+Zif1VpX/YtYc6wCjqqTVU/d9le11rX+slX8vKojasKO5nJTwa8t+s//MKiptmUv
V9W/DMsxbQ8usqNZrv7vFGepN4jq62+oSlOwePmzwBaYIHntP3C4nl4WLr3zbN/m1Y8yoau6iPpN
/bdn2UfkoExWvPQpzusr1Qh3cxSRMxpBBc0WoeJg6I4LYxOS8brKJ2qMIpoZKa0a7kclQQQbOJug
8eAIth6BN6N25/bKtTu2Bs0lg/Qo1/i7mdXKN0znx2LXR9VWyMg2hnhLeFu0Jp/vWmF66bfMQBG7
aM12cpRi2yCtNNKk3WR5RgCDhYp+aedoY/Tuda6/jhp9XitLhNgUOFFp3VYK5oue6A7fNtqzks/u
tgEYAfAtH9ZWIrCGBNRkAyG8Uap/FpMV+sli+G0KroFQ2ybVr4vSfNeaueAJF41b7e2cqB+ADm5x
ppJX1HKd8/LDvIzdOk16IiRK92bo2nWc2g6jCqAn88iJgdjPXWwSlZ1E0cOQD3d1gJTK9dBhN7GL
XFv1dZr1GzAMud+1JkiC2qIphu0jSWtebvXUd4NgH57KYkEXPQ4+6eYtrb2Zslll5khQRkC9YT/6
1Bfu0PL8MDOCTOnYxpaxS/NwqxfLLp607cgJHSdNNaJkIYq8WOlzdpeiT7OW+lDn2uLzWd0S9f7s
Rl4CZKE+2v0C3zcsh03TIWAfVdTOdUamZYMd17EBdEPyRh89TatJdz+JNr9uUuVvfQj8ToHrlewM
PdpZi/Xd0wMQ4cVLEbocD/Yu7K3vKWF4NMirm5m3FSzNLaKGlyA3ryjrrbnshz4932iVCGZaPdl+
Gfd3izIjcMrd+7EzkQmRUYVy1jCv9K7/RHGIqK9/EZFbMxWIVeG4e7slzgcHAWJK88pURvp+nM+D
mTi9Of7B6Ar7fGRyKKT3iFM+YcDsTBP6EymM8EQFFyg/dgUm7mnCWTvrBKyO8O1cV/MIfoMiSnot
A80wPIHrfLACbW2q83fD+oFHR/eniOxdg8A9LTTVTRrwqWdphylX684t9ZYDIm8dfWV2rtxS1BIC
bZsXZJq2lu2t3HK+T/DfbeM2iM69mhzMdO4fspYOZ1rvObHkd2N96miln7p4epxwo+8VFMFGq1DR
Da3gQH7k69KR9+POZCtP7TarqRe4iWKeXH06D0hY1rFCyELSQnoDE7ZBIjytyjgGphfpJ1XpAzRv
yrEOIvTZPaG+JJqDQQvax5bUgEMUEbdU9AAyAEeFxSbtapeEv4nThV2e21R9B+DsHRBpPCWTQQq1
Y28Zth+hgi1XMEKuypJjd9JsUjhRK0SDhxVoaK6Kzpy3bTCtkRESBGmaN2XqNmtnHNOVR6M0CGJl
E3CW2vYOuXiYyffapzJX3qGDJuRrOkI3wDbDCsTXxptTGxGXeNPVdOsWCRkDIgWDO+xDjF57xXZ3
VoYyBmMuAlyA2Ws9GlHdE++9LjRjeTQiPhov+hYr2P4IXX2YZje9oSU3ryIvOzaOVd052lBzm9Fi
WE5PY2cp6A2CGt7ba4oT/9qqeuKYkOt4sXXVWOF3UibJZCj157GJ7T0uUrI5+5rOLqReMG2Dt8Yo
pvtuO7pbIXWcgces+qEeV13olv6kV29Z71hbUzH7Uwbos0Eiv0zfzSWPH60p9RetQWsyDjlNgk7d
mxOOOgRIoBxz52pUICrbi8L7CVOUpkJhcxrqKt/myyce62ZTa/bAAMU7J93g8GhIDEGSNXuIEghN
yFduUvu5Mw1Mp5xohposeCiW26mLmvsy1A5h6k0bFYozgV42in3bOREMBNavgtRng4OAnPxkMBze
zp6zM+ypPJHKdDCj+J0LKIKiRURR5isd99KdWmP1WyC5p/ZEDofZolheYptBfJE/d0XxwRDsnEzm
eKMJx6XrBd/zROH/I4l1iyY64ysiEBwxYbtUG9uCyoO4+Ulvk+e8oVnTFjGSXXMCKUkeqqciGQZN
cONyGFA9KrBsifmOpe2teJj9aCj0TWu53hY33smdwmzbB+R/KjVOmzgCdqfrt3PiUvVQTRSluB9B
fuciIfgtQhJxDZj7eZiR1XmxQ/hFOftVAj3Gwjngd7pyby0tBKhQvdG8+j4a437t2e34SgzQcm02
zv1QWmAsOl6qFoEMNpwRUaXbLAcDdttTqai3xE9NJ4rHKaTKOt9VqBLKZIngGA7Ta1RpZy5o7V5v
DCp/1W1RLtlmTgm7U+qgPdk9n4geMfRdgnbnDkV7A51GR9XOmTSFGRKUyF+sj17v40PuZpve6Jo3
a2xQbhXEAwOZzpEKjlc9KqcbInevdXTCm84aelgf5TeuNfYLVJqnWX9EdDLRM46LTaF7D0iZkd27
zQvBwt8JUvRo65FkzrG0X9xla4++p4PDWpEGwwTQ+WxJMUDdar+CB4KrWCXXI0zVI4Ff3YJWxCBk
hXy19CoUkUjVvJyqHr6JMtwXuGVWeubdEOYyQDojrdrT0Ju6XIyzHHKxm5hnkmu9I6dqnZHIfK3C
PvMBcyqPKj9opGfdW+I46daEPwwPIe1w+84GHywCD5PJie9lGFHDJSL9Fj867vfZ3mBK8PzcbqJj
nxBvnXaHmTyBM7aRnV0qu4Cj6tAsXAMHJYuvbVod9dAcahS6VcnlRHcdWyilGJ2gmo96DL/VmypU
flLqN6v1h5ssWy3YTlVZ+YMO09/iR1vl8C9tE4cwdXXidoI2WVMe7gjmyflkPNxHC6a3XaYl76ky
cCKxS3FdgkAxub1Ns81JN0YakawCQ1MJFs6W0Nh2vIfoJWye++jvtnufqSSDt2qHXePUjyFx7/dJ
d/Iig0AxiCd4WhlI4HINN026kNo1Z92+skMcbfmODqx7KIqQgdxkVKuAoYiqttfgcod1Pk/M0vPy
rJkVDVoHGX5aOh/Yn/o1kka+Y2HyqZOHuMlOQUg5ytTt6aCHHJqOWmkbu8p+MByiohLWpq+mBLCm
DR/GkmhcNBf9pdELEBWGRYFAUfpt1/FTMXW/aZDxdZV1qKiQq0yF/9YFz83ZYw+JXs180nZ2jgGt
GhbGWCWezSAYFEZfw7RhXBns4en0Kz0Yq22vV42fFu13gmHCvVFZzAsBSow5olQIjHVvjci+rl3N
nk9qkLt34pCp0sy6m4Z7jNg5qd4wJBWgORu7QIgYBDPcoIzrVB/bzFdBnaB0vu8Nmykto9stAqzz
5DDUp0m+GysbBJAmwr0EehFPPzKworhF9+CnbnunOl17m+tNeSPmxzBJLCGse8Q0+cj8N1zBo2zX
i1YjuY+caa9lBiY/j5SCMiPKXHNQtHW8tp0N92LdIpzkEKi+AXRJT3iFStTu3M0iEWRjRjgDC12/
8ez3HPqyH1R6tndynNhRC76hrK7mXH+zDM4ERFEX62RIB34oEEjU0MUTwUV66IHquEFhQhPlUjCp
iBYI3ShzPHbD7LwPzPS1Kk93y5LchB35g8CJV1bTGySzHiaGLgqO+SL27tNi+LDL9qBQUV/3c3BW
quKHmpt7kr7wQ3xzKKI5QFd6XQd27n4LxvJH1E0rK36DTX0zx/OexpJvPzeeBabtY4AtpYTdDtvS
Iba8M2PTG0U1D0GAvi/obqYJkTLwutDBLNDh9jAYRPRQYl0jXzdzu52jcQf0Z10r7U5Zmm2ndLvO
Xp6tqV0pZaL7qhGRoOgRY78se9Ow7g2spSvXcb7hSfPdsLtCEP3AHWGcDNG20qs7N7cfudJ2wIh+
DCKFOpvbl6A1tk2PdplEhVNajzu9gz3VYZRaFb12rvzKqp/FnfQqfXItj+IIjetkvMfheOXmODIK
U3sotebUCi8jcBv0qDVXWsM7ZbN9V87ukSP7797yNmGIcI5+a1XRkxuQBlMX2VZZvKrJQXOb6gG9
58vY3IVeteOIfUQtaSUEaGvuZoEvWhvmD9u8hXaGnYB/WItU8IF5h7dA9A/BOiCWJ2/yuTbTvfi/
TKhXqQa2z+EarwA9K82HZlaq9aAV21GJ9I072TCqxypfOUYArExIu20UkbUqfiBn28up9oy+DTzO
iWNKf+AQySpYk962nzvdZ+pxwO8F3UwtIdyaHvhxlCd6fM7NtvtOazt2gZQVqfc8TPqmK7Q3XMyv
Y9NeTQAptPqjbYYnZd236b1DAsB1pVTb2Zq+wyQ5LO472P6XIIqCVZU/Amm8L9L2vTUn3DzTKs6X
q6ipduYU7au2/GbM6u2g62e7YcAC/di10R/pzvxQTO6jPReG0Iu+YlI+27OxT7T+kA+ENs9Ieqsb
BvQ4esBJjMa8rjQRFJI9WkO2j26qhovrElRbJTdmX2nokivFgRlZhuRUSRjfEiUfV6RqYwffBs2t
oue3bcCRUukMD1W8p51j1at28m5ypLZAfml6r5jpnUzqZGtan9ZIBOX9AA1OyfXbutePNhiCkFME
GvEzfaVNpaF9qMP7Nof/SobPQ+7Oj+6SXzltjC643yZQxKzeuh6L7mgu1Y1azzeNjt0wK5V959bX
NZ53GhPIL2LfVqwrSgMvg+XgfSGvarQKjhzShtv4jT7GHY57Z9Zy36HeDHjo3lb61zYdTpyE1sPQ
/lDhMJhKcfbsGAj0hIMquhKCBGgvK1qU7+TQI7h3SbSof6TTY6MhrwdF3rb6MVyeOrXdNaSrM75b
ma77WYW1bxjarWeHTygBDrGT+F5OuCUkunnQVozdtsDo+AS4pqI4uW0ml6Ba0w+LFKClOb8NUSJP
mUVmbomJfqNfcm+70Yfa+XaQ7zHIfS/DeANv9CEv29M8lt9Uw9rOSu83Q/vo6js8iDeeG24JuMDZ
zHQrzw+uGd9hqRQTxide69+aFdzZffAOO99zp3enq59DTnBLam8Q1z42mf2JOYkQT919GnLzSdXa
T69TvoXdfCyomRIo4sNxv0q00rfH71jndmqCGFYcLGTdv5VJ9dG5DN4i8zrvDLhg0asVPBYt4HND
bXbNYB7QhZzpCWDsxvk/jR4aZ0t4ZHI6vIYbrrT5b33kJ+fU6ksxUZ9KLTECLv3KgauHIDnHdt0q
3vXEYKKorNeRkivntDXC32v8m5sqe+uV5AN4k4+F8qEvo03iqWSKl5ALvGLXo8pXVOboVv/ACQP3
q4L3GXId7vCjYk+3dooDLo/AN9V7lWZGwsTCSDQBzXxIkuiQwOML9fmMJf4c2dPG6m8nr4CMyktc
SBRkSkRAHKfFvTPUmwjRvz8p7Ukx351rCo03rs5ohOLYwNVnjFZz/BzXlbuCFojdsY8+Gz3c1oN5
E6d4Y5jwkp44WStwf6c6G/aaS34Qccb3cItvcZB1yHl0pF/TJ8Dm5ypqkl1IKhdx5yi9cLrORcPZ
LVUeGy6bqyCvznOjH2uVwHTNeYZ3nq/mKt/hRdo2c3QoNfu687Bc1nepZdCmrYq3FmIKQYlM2pbb
xTRXOriIcVbvR4+ik1FvY7t58abyrjaamsIXrvHcnFdG1sCqn2PcaeO4D2H4lKjA55ETB9UJxI/D
aqrGboe94l0r7TstXZNTf13E2Q0xAwdbIbKzG2+KQbnJrXw9a+iBUqZGKL6s9Al4whPdq9PsDFc9
bpEZx2zSFq/evDwmufZgVjj86/lcLVjgxgCjnlEn4O4TpkSltQEOBuaVgR4h2Du8+hvT3necTOwk
IHa23P0Xe2fW3Laydue/kso9TjWGxpCq74YEJ3HQLNm+QdmSjLnRmIdfn4d0vpx9dpJTyX1uuCV6
25ZJsPEOaz2LcU6IvsC2vFNddt8SezdNDT2Y8yTt8aHx1LcErViqjpnDHZfuT+BMnInaasB39fY3
syCmr3LIF84pDVwEaNFdljTfxJC9QGFqnF3MGTFM3pnR44VlNB/7qn3rKM+btP0B8v1MAUylNcKe
YaUzuI+yAStw/bOUmE8JUwo1wy4h8ecRtEbpYXCPIe/btwvfG+M9hRPvStGEhOV+CTpacEa/WzRi
ipB0DPEbK5jfsZE+DvzrSP9LTHWcrGHDouwrzl2Sxy2A2XJ5b2p1nlhWFktEiTM8uC7IwNrQMyV+
iVUdwdw0AbATu7qvvg/u8BZY3Y+yLbBGyR27+F1fbdDGPVkaCyx4Jov7cXNW8yeR579TXP6dKH5G
HrKUpXHyMLD7pyinFQapkhLsbWFPZAtnZnaYIO9dzXRRrgOZEtvkPX7VZzVGjyYkJj8jXzObgLMZ
VfXcNc+AHyS+bExqBjfSXqHKb/c5QpS9CduGSfY12jtbyX5ctkoznmyg2/NEXIGqZaBC4ovsz6Su
ik2gRhnSoD9nzo9Wjvd0rhRMBCn43vxYLAcvUM9Vm3NcDcu3ZrAxP1akD8TxBkPsvTDc751VAaRE
6T/b5WfezuxHv+JaXQ/wt2JwndAuiFyo5wI6W8Bnw2RuWvcLrqusPjYRc4XeVyZZ1L0denEQOq51
6Z1xBQGheqja4VxxLSONoEHPJ4AGZHDcOZKA8DIVZ6bOVHX4/cba3XsL0+0K81aVUR/Zvv+76BQz
sA7sTgCevDfgqS6cny6G1ZVU7daxE6TZDi5xpOPElC4oD2ta+G2uY9bmMrJW/azAL5rzgQ5gxcYM
ODGdc4fpFbPLVAFGJQ+eLLg23vcunJE2iV/oCH4tiZNv6zZrDsgIiO0obCJayVWw/SQ9E1wEyLB2
XjI3eIhM7MujYz/A4bhvgYOtAtt4IyoX7kYcvyzG9ICP+C2SnuZtz9vQnnojxJTt7DOdTzvAfjEx
9iZ18zUhI8vQI+Ded83GJ563fevzIgjF7L1bgAS3qULfxX2rgSiCDpjyh1YvpZYjWys2Nk79hCej
R02WdaEFgHwVE0JVxqAfGwxmbFUAD5QalsvgY8isoWb2UF4Ys3eXVaQxzAdJfWiuUXlV8cGS4Wcz
XhwA9L3jvTaafSKBPnvl8RaW0UZYhrF2ONHmfGcTk3AKkM/x8WOHEwc04yqA+ixqIsCTmJy+KvuZ
aLwic9kfJC4E6jftHPLClEjgcMGSch3Ghth0EWAKTNIe7wZ23aCFih1l0Q+JeJZwIyj4RtvIXeLR
c05cSnbuWKvKHRxqKBRREm2bNbjlUVb5M4rQryuEXxdBuw1cfrzG7bipuQ9JM/0ufZ/b3TuGWTqA
CuGf/WpkDlllFqoBCdXieiUDuiCCHf0vegaCdosK6gJQMyK9XYYbcArgrW4T4nFWzYI8JuL2VPZJ
SKeaILAbi+YBRcELqKa3ZIbz8tCQkuhpda+Vv8nNq1h2kGz9o/H7bPrkfuxcv9y7RVKvKiMi6MQ5
LFXxhe4gLNCI9Sb0tVnG1Sqf1JseIU0Ycj70lnPUXf2LW9xZjDOp4ljQV04ztqu4bc64GSjBP8wd
kV1YxfSv0mpDiMd1yGCZywKLeB61T/TXJR1U8dZ719GhNheC4APsh/ZnodmHFXaSrrRhb1KKBLkv
fL1RpRcKQvAcSBodbwF8r30ZEEHB0sExjN044f93hu8RuQqQWFaLzg8QdA7A2V5BNDGPM8wDt2zI
cHV6GclmWrEw3FuoX6Nx+qStYnWF0tzFnElyMKuiwixXuOq/A74/EF9O9Jp5ZcV/iiuFfK6f48z+
BafpnEU5tZaaPsQk97k/vsEz2vSet2E69CpG7j5B82FU72R9J4eIO28LrWPt8ElmJG2s8EGh4BEb
zHXMZZE9+XQXdZ7hsnS2WWS7q8wyfnmxuGsz/SSBvjEEWSXDdGHJ9e4yLQR7MX0lSfMITrAY/Sd2
KGFNtpUwrtqYpXmOp+LFKvt7M4qoPJLHqi+OkvyI09iJAxPmgS4xrbmJl2pjYfPXhns3VxOrELc5
MJz+dLtoDzngji4p9FIFDm1EVu9a53oofsbU9yAMJHSScTcN9RYLPX+YeZjc8atw8+8y6r4JIe87
o8HUVRbPQNrBsH3O6ismokcq6kanY5zuyaNXmmcjcDeWjYnfXmJM0/2lMVFpwE/bA734aTpiQvmO
qQSQaqgFEePYJp9JUSJWRv+0J1qtQCzUMQUX3TJdL85zPA4zSJT2GAhz2pVafxlpczezU2wW6+JU
yWPaedBugtfILXaLLBBQValeiZFipCGJwSgffMNpYEp1b3HNSjGDqfEal9N95mHaDJpk7y5II/qp
+ipUfTAn9TAoOMMmzIME5a7XmS2vcEtuHv5/pr1tEt4QmbeHG0Xzn9/eGJF/e+5v3/7tt91+x58/
IG13+Wyzeip9SlH3GSujuRULL2FTg2WOrhpXYKWoOdkVsGJenhQk1j8iY+sqnLzJjf/58H/x3MTy
pFhFjEU8guoPN2MAbmEXWy3vxj/V1zfF9e3bwPO6g7e8NqIfuuNNe13ctM4+QtBQJqW1AkZIWvPN
i0H6Bz/WVPoLzD2+1Lcg69uXS2eSOeRP2+iG1Q7Kqby7PRhXBe+fr9qIizVy9xhIsRbq+vDH/HD7
Mf98ebNE3L7XGEYY2OGa1Q0mebIu/iJ+vimgb8/9UxX9RxB9+/72QBYTbqIiL9bcLzBXOD6BKLdf
0eoNc3HHRhMl2w1q2jkWNzZBcPtNw36Tr9+++ufD7TlCX4xD0MPcGQiZHT8LBHEHl7ixJPJJHooZ
x3l2+mthfXOxvZwE9S7pNukYgxja58FMK8rwjeQRbsctsypr/Mo7f6RL5QEe06Foq/qozXkOg8DY
ENApoSmoKCynBh5MbkaH2Ff3Q6pnVNnzHlEeh+s8XJCB640nvQlrvvd9kjo0Y26CdMsoeuU7hO7i
bqAJyBZZXbwSU7zVwrBYqiDfxe7BKPLfAj2ejWMeHf04X/xpefIz8rYsJ+qOSRWTAVX/anA07AcV
5fTWq6wl872tdX/pnDrgRHWPbBnI+Wm8TYXAzauHaD21Jn+NVVV83Hgzq7LMttj0QdbHHrcq32gv
1VyGkCdKJh+WOBijeLRHs70MsjmbFaqRpXIP2lqqA3X46tWNiuIsgATHqrMvg2XbBJXGfPptcAmG
e7/Y+rdX5umG39JfSpmH0CLOTZq6Oy7sh7Sb/INn2tEJ2jgVkB1GxvTDDBij+Nr6aq2uPF/p82jo
7HMPIMPjv5k/RUwLyD80c/gDQ9JwUgftz3Ei6gm9lLo32kXdL8Rg9/joh2YZQp/pYgYNZtO5vCsS
Uz455B1AzLxUl8TzyoswXtguTWe5kPyT6IKVCuM2tVwDksxmXNGfe+eCifSZGekhTtWTFdceo6wa
Dtg+8MVv6J4QvqN25dYELipriUMmeR0ib0yRDB0XGBi0EswByo2paTeTcr6YEwthFcyn9PqTsHsy
2M5R3pjCU6vI8/sdPn/elX6Ch6JR+FpxUFzywfrG/U7sGdO9UIBsxPVNZKOE0oSFSslOjv8Lc1C2
JkvP3tye+/PLt1+RJUHSU1/xwhwX0J0aWG05lu924H/27nKqypraNaueHXhKmdNcInzamRG9TtDa
jemnW9tfos9eZtgGeQm5zK6P42QSThSXq84x3yo7B0YZ6B9gWRjfLExla5IylqE/loUdOoY4yY5K
0XTHU8UCZm9467ou7rSdnlpFnZdBjUjgBac2eRNejOdSDBJM//DuVNZ+IGs6JKQEX1/UboIE8rIb
Uad6RvBUx8W0rq4x18of2KCYw0vAvcqY/McRGi3DBiJKzVYz0AIpTLjsVFGCdfJtjMazP+ffR8Oh
TKXxFG77YJZIZ8zmrtiz2qYsmQI01nWyGjOUrtLWgPHPHWvUAfNBYLFLydNnnUZgqRlbDV7dkZqW
E4gY6I+xpgjzSvGj13pXQrXcjJU9hITc+T6MHeDLvyW9HYFWTrmV8fQUEY5FLl3FpC9u1y61g+k+
RIScrQOZboH9TscxX/z1VA7fetd+cpanJeGySZr4oTfIO8kCNBvFFJHJkK/0AIA/xU6kjYsoO7KM
RofpCsFrxMK9R5rNq5Uodrs5uFa5/IwiPk750Dz5prMZsycpL9hdXoIOkmtGDAdo+tCY7VNdm+Wm
l+4jBJKD7rIPx3wYQVYwJGdnQTDCD7KNt3kFoHdGoEkt8KV0FRwaNiQPxpR4OOZZqQnLOprV1r5S
LZb4ikajz0MDkt0vqJdDwqj2WTHvJmmdREZF2VpEclrbSZn9qoXiNVZkUpqTzxtKk2OnJhdltSDN
IFAgScdzFZOyGXcYvIVak1BbbxhQwKkq6y8vdn55XiQJgGB22dvMJLPgeQYIuE8kvOJGSayd8c8h
Ma33HsW2LVu8Q158SPvJDvHov+PUrKnPdIUCxWnqz6KGZFINd5VOfpswNXD/gBJoioeA4mywBjrj
GK0YnBw4FAJKCg20kRAu11AxJO1ydy0lW1scZzDujCkI6nGbnnTeiUlEOrc/M79jUq8V142kLSOG
axV/+q2rjh6hCLR8U0kKp13dT4wTVtaMkNVd6j3drnpqWv2KYurX4GRfWf9pO1JuB2uOoKNB4dL0
KCUvVkkihqUs5Hp0/OwDplfQcnNYEB3N7Kzrtj+FVP22ZryMgnfZzHVQrbtuujeTqd/ULsvHOkIX
mOe2PMmfiWEvW0lHydt9r2NTfo8kIdfJcu+mpXVQpOpuMjKNFBt63E7YLJeRsK+gY1boWpTNDD2S
WcdsNHsgpl3khImtA2RATs/PA3eiJMUI6nT9WNB6bgwL4IciAHnTePMmMNoPa7iSzIrlxSBIgBMp
QdCrLrICQ47v6jmR1Mwo3ac12h4yZ/p6n3QO9VuhviYjH1dtNtMOc7Ix0nXPmUSiU0UnkPEXYGoo
34KCyVjbOOzO0H7JxN94VvOjn0Www8P1yFg22Ns+4CmWUgBpnoocoKrNpoKcuPiJnfWeyZB/iT0j
5orW4pAlGpTR3Je4HShcfAmCA9ZAuW5RENt2/xtEyls5qoE/272TrnXqozl7K/r7xGk/42l4qdEe
UKg14TACOGoi4IhZ9MCUhUjOuGb63M1rThvyFKmNV1Fs/oJsOK6wMtMt1O5XxQQYHL53BVh320kE
n6JDkzn0WBnyXHxEtcE/wdN7RznQgjs0jmXBeCKipU7dGmKqOuT8y9YNjKsNTNfoaMRfQLCQ1/n4
tViMWceU++4WSArGqMTwz4kv/PNcGKE54ncVS0SkUpkCFZLezKrYNvbCa3uYvzWARyXGO08xq9G8
iWR5WQiT7rJ4uDB9KXayR6cjxiba1HX+q+h7485pI0BpMHrDAcuq2pZu1oRex0+fG2mG9CCGBFy9
T+RaHf88c30a34C6s5IXG97xWgmCgiPEYUe3qblVkSo0bfumfv/zLZqTXePAqwIp6WyvHGQ/uRZ/
c8zGIk+Ot69chsj7QWab+RoikBYBEs7bl0vDwLksQOvbynxTC7iD2/O3Bw++EwnB/Te+6/ZiTNBo
iOLYxkgjkutX17hn4CY2aEILsJVSB6EXddRtW4Wp0ZDeEC209p0Lxc3yXL2x+tlZeZK9sDctP+Yy
URxbtTpyuB8T5WUb3qCT5l9/bK4PtRFBqpTG++2pnDS5NcoSta476eSHEV/toTbkxm1JWfbjdoua
uT3eHoYxEmtys4j8Cfo9wBkj9BqX00tlmDwK0PQFY5CwmCxGVUO2UrPcxbzj6AENZFiK/wE4/xh2
S6yPxdBXR7QlNZFy0HubqPxlxo3BrSvf96l/6ZuJ5WI5oRWpMyfMRd4ekTuKsCfF9gq5JXBcoMRL
Sfo92nGV8jNmH7StXA+oSI8j7ckVoFOvM2JVCxOvIfNt1lPOrI/MFjRszB5Fh7Z2pm3DPFoCoo0G
LeqQ6QJ0X7gYR8JT/F3VxSeiSupjX8bNUcnWWpstFhKvj1mE3J4EBB5ySTEETwNF5+41G18RYujN
yTH3HWY7t78wZeJWS7xzdnUcri9CPLEwwAZxBgLaH5oUAvH1Z88YPx1vX3Up99Y+o4hq5+ZeRWX6
2AxXxFPzYcViOQTsfAsrBUc/eAfsrdNW1OMxccAT15p6xlj6+67kB0jF9M1iBR/WfnPCUHWNHRjc
6237R+0yAWtrmaNIoZybLfcnL/R2GUEcstbWoe9vK3RCMSTDNUlTYOinGK5A3EJoHSekEoDEG5Fu
nUfnKRqp9Ugm2qWJ+8Me2resRAhtiHZbaiSXw0LyhtUyMMeL//v/2yGAF8KF//fsGgAy8t/Ca/Y/
x59p+i9uiD+/5T/ZNdL5h4/zQFo2clCsB/8JrnHFPywH545j+o70hA3T5n9YISzrH5ZtIhCTwnNY
SPjB/7RGmP4/AhFIX1i28Ex+xfx/8UaYNs6Ov1gjnMAHm+Ngc7Bc4ft4cv5mjRBuwNBWxtaz0Jmx
L+ai30PHm1eZMs95St1WEF250qM6ml3vvPqLoAgOmhmXrIamZy5vbcsimHxdUrBSDOBiITSkE4j6
c8J6BZLpa85Fs4NjSXfdUQnrrjuMPWtuVUtSNH1Dney8fUFKsRUd218HzfVM830nomJE8mWuu8Bg
WkAkzaY32YhGA2VPPLb72ZzcH7BqIVKZOAKLAH2772N7hGilaRpHb08undoE6F4fMP+hHHIrKNcJ
GDCKpMeac3S9CCQU/cjkrmsz/9z18WZp3ddaJaEVtM91Ne0dN9KQdDtJ+JHcTH28X2Cq74PrSEB5
K3TP1dF0soLaXBJDBNEBQ4gH7d8jtTtxrnuXYfxoOc+QaTvUziDVSj32u9Fwf3Vyfuf0bi5j7D1a
TqOxU1zP1Lli65SXj7PsoHq3nsSsHuAd7FL5NOosdOBrEkkf/WaiMazcPCi3E+TZlXBwi6SoFjE2
hPmYo3MNevpfs1X7KSNTfRh7BBrxuZyigbw8RuyF69wRlPq7qsb8fuyNb0YqHtrKWp5KSShCn7fx
s0pRY3msTpPaIeyjidns68I5ZEr8RrgwHtNEfGRd4F4aGNBhNGU6jEXX7etlocryCMHpErXTlVdT
PLMj/IsF6eGPmee/qL58qFLVtf/xX13rf72QXRcGE6Qn8p3MKyHqrwSmkg077XfrPitIYbmI+r3E
ZL5JpmKmHyXlXZqAp/l7GSRnPyjMQ6khFvmQoO9kYrX3Q4Bk1GC7j0aj2o35YD56WGTCdhnsB3Yd
bhC/mJVGej0TXe7p4THNBYyOJJs3Baom1r7pbuzNS2HmoL3hTwZGV2LGn9bxWHs7BMoVSzkvRWSp
l9MQjMSOkeCMqv4CfHWXIEbYuERMY+lntaXzn96wtO/Q+rHneW9YdOUT0uXNsIw/KMLJOmu5VANY
wD1Kg/vMnJ9aB5yN3SOoRuZmIUxBVa9sZCtUPMHzv3/BrStY61+PDkd410PI9zGMOfLvzCvtu35M
+6KePejOdB4dlH42SHS29tmOy3UQSUwvSXxfnKZcIyKajYdJDz86YRhhnpJtUM92vNJ98yF7xQwD
gN3eNsvmNAOchgFwJvIs22Y+2vvi+gCOByRHjCyq1aN5l2H2hqPSr40+sx/MrDr0cEvv0ukX/Nf8
rtDDe5sbPk1x+lAnyGJFykxn8cu3hqynkcrm1dKVeeRVUifDsnd+H3t35OOu7bieHqQfvaGJt3Ys
8tFaaVgLuRopTFKo04unv9N8nYpCq13ZL9Qg/qklbj2cqwbDMorq9eDr74AX/eviFSsrSzOx2J/K
7U9jY5l7j8NtRrG+I+qpXtcqq97meDw5kR3KUnibzrnG2rMR7/1Jb5NMe2s7w3jgxFUASL9c93BA
wzSpbGg8iXOX0QJyH7oU4mq6mWUQ2h1LSKrFMvXW5lDhPtHA/tss+OZdhVFLesoTBovaeb3i1p+l
MxyYGuFva7N4Hdv5LqmSp843fKSviKKNMbtaYGLB/qzfYaliIaWwq4i2CbPCILUDX3HOxPaoXUCq
arlnO0nQEuFr4TzB1S/adNwGiZ/v07RFS5V4JVczgl/y09ZQM/1Q63pfF7lz6WOK33k8EuHEnWTg
I70Mej7WNFu2hrdCZR5iT+gPDpa3KLgm2xeUZ7VnADC10RPEJgmqi3Tks+/3e5ym8908x7h+ZLnj
g/7ZYbACxjQAD7TYAjMO/1BJ2+7LApkPlWLRdeLMdbX2mchaMI1PTPTDJBP62HOYWDQN53Gc1XY2
4fJigmIZv+T3E4EvEFAewEIpemu5m1KUBf0s9c4ldhhlJQ+e0itdYxGe+ZcxF871XpUo8QLZoZ+P
5nAZ/R+2laJKI3Vwa2qwSr5F4a7KMJhluzPQ/q7UaE37TNjBmsya/M5u5Xq0YnvnLE4bzovH7SmP
T8nI3dHy9QO7ww/Ma+Mfl+zH9N/iL/QPxRxX6q/nLmvvfzkGpACshw9bINSzA9uyAiB7fz14rXiI
opiF5BP2GElYnukyFKkDmmKCJge5HJbAaR7z2mdtNvph4/XBeunXieGlBz4s7UawaEDVT8InIdlk
2ajhLWYAsza5vR+GePpcYiGf0xIsOIdFP51aSdCQBP6kDHdnNAyKWcx1xKX1a3g63QXC/7cpQBID
kpi8IbTUSEDndD12s3UK4iLduN4uuYc27TEsbhgpWeYJix1ZnW3bbUrLRKhgqy83svtjEvf+KrFI
8q10NJDWSO4ievl5HatTnaBQJISUXWES8edPabaRwgpVtMb192u6xoWVgtyLpnXCvpqKPePjO1F4
1wUoZz9WDPJRbDmfGPD2+DQNQqX5YJ1sjUC0E0w/sh78TeUWzq4zPBJepq7cdrhCGZoa8ljP4m0o
kx+DTn+5mM12FvNcEInXmAH080NsMneckdx44zpBR71VzDs3niOv+bRqvGtaskR1RnvGB/joBpZF
7o49bFO4/WiaO+c8KuwI/lyKDbEV1GU0wsc05u3tpgyBMMkhHAD5rm14R610RAmj83NHrlqI0kSt
q3i87pnyT5AH7q6en1IjSLaOR68jbKN9sjLRn4oagTaREk5VnkxFS1jr8tQvHjPa68N+Gvo/zcz/
8ap1rxflXxzBXLQ2xbMnfNe1JCZj718v2pHxthEvTfSEzw5NyRAHx8jVwXHprHYvHOtNN+XeMJbp
aZAf2RLMZ0duTQbKaztd6p8isneGKpihiYIqGH1USFqmhcrCmk7ks3VYs56Muc2wKbnGLm/8R4NM
sO++QnjoByJ5YhOJ0zMQ6c7prhqjttwg2x7WWpK1G/jNEDqqnM41UcqMj5plu6RTcbLiPmAlN0bI
WQgthnJ37GS+bKYW+VJrn4fpUbESOU0RSgFXoVAxkB89yYh0ho5Fbuc24o1sB/yOi7kf7QUZpANu
W46bjk/OQ8YWFLkqAUqebMM67Y3tv68anGs/8bcX3rn2NqYLjtMD2PmvL7yCHd2YSew9Fe7SbabM
nC615vT8hogneiD3YNmR2Yxk3ccd0pFHaiTHqk37k5YmMXKOkT2V1UUxYdnUVwvrjO847HP9JiIh
sfDFoNWcIbhgrsXhjcuv8k15UY0wsKYVR7DZ+SGqYiDYHBlrq2q9PUhcegI5MDWZ7fzFRHFQ5P73
RiXV3TIkCYi7SJ0ICWf+INrnLo7acBFFvKVKPpDPEN39+9fIDMT/5kXyHM80LctD8PL3FwnMcNos
znhNwDO5Y5Kpdp+aj+0C2qNJBrHj7/zmAhtDwDD1d6JfJtoVnEL1YDqo2znqjECqXU4cFLXvNOJP
RQXjOgTWak/Dsc8DM+wykwlRsJxFoHrCmMqGc1u5B2bYA7S39OzV2TuKdWdftaekHE4C08a21Qly
GIslgh/jFHLLYAdv8hebOgnpARWph/ynmezgQKLccQE1chqGMjS1P68agTlLUzGGll9OWPay+VI4
HHJ5Ogg2L4STCYZtVVA5d3Wn/FMpMOsgPOoPM366lZ9fspgMaQPk9F6l74PRN6e0d7Zzn5MU4tpx
2M+J8yLMWbNEX6Cxt9peUUhwkNzhwhjWWVrSX1lYapJhRII6oQES3bpuTWMd4EJcsaT/5o58LEd6
nc00QghsfFzSToUCbyxdPPHKNY/4AU1B3EbgGnuDounBdMZ0YxCiDO29KM9jQzgRHIGwrdwTspn+
KV1wdHQEK9Zd7V7gbXhEHBNrwqLqWw8a7kSe09qu8l8WWrefPsF9aUcCBwpYf19SE46U4qy27M+h
XbO/VOSEEtOkSsZ+Zs+c63YHchL14HNAnSpRX8AZ3hO36983tcE0OSGgF1PXoor2gsDxUAvUOhVW
vsqrzDucVJVkVG1lnnGnE/cgVBO/2XkpV7hAZkJRkrvm6qxIZ/HO+t98HUlBzIumDdVkzHSdGOuI
a2s3A4bJLZmHiHx976HTr6VVZvdI+S6VRcySRSwmIQ+cPHG5S63BPhLBtCpr9p6jkwZrMrm/PLNH
tEW07lYz+mJmVuYvWDWT1EhI5IyrrW5xz9y+ZYa6g+39YVdldQDv/QGPMqDttTC7+kR4+zkvO4v6
E9VSsZrG7tmGFLVNZvwUXkc40DzFArC78Ff//lPMYfb3T3FgO7Sjpi/lbWDzt44U1WmJv2VA8ehS
HEwEjmAq6r27lonKhZvS0+Jy9CPMcu693Hi2EvZrVt3qTTFO9W6O6gS1kEtFcd1R2ZIEnszpN2n0
YJTqkURb9XIVM1rd8iisLNmn+E4ZNiTWa4BWA/2LS97bgDmzsvRLR/j8TrTct2/nrN10ZN0V7Xgg
fJd3Iu7Hez+PPgd/eBKFHbzExLJWvM0X6DC4acys2UYMUKDosYSSmCvX1uBPWGGlCJnOkBpbmcW2
HQkQ8gw32kcmnNgpITE3MEgSLkZv22AMORqL71+iukLNWuLN025NsnQeq3vZ20ewBOwhgmsGmor7
754GgwmX+MU162FTxCLZ1JMl10o/DqqTDGSq5NVe6nqfX4OLCmPKXsro2QX2T0zSYpxJsS4OgdMW
hz5l30Q0F5e1Fz9C+RXn6Kr1KoV9yiL07KPfMPmQ9nvrmsU6ma385CIHIbjRITxxFsATe++jvO4G
41646zYhyskjSHulq70K7BFsOOVMnKHgL3B0s8Kc6pWkZHrqwA5ix7V3JNDgQZPcuVLVH+ychm4y
F6p5wHDbohh2imKPRN0yulg1GczEGso1ieUsz5MG0QDxsBfiB5lrjMZbOoCmUJGGMDubnHHwKjY9
RUdVWfKorBchkhqB6YDeM0IeG1WZ3PRuEhK0Q649bi9Ei0G8jZDLIvR3Gckndc0GjWD4fRHErMjj
7D3JECvUk7BZ1resRmKT3NkioIdto9OQufMjr0Mo2/xjlAVuOLfLd7Ky47uUGfg9agrU3B2UkrEu
P65BC7qLfhpVO4dRxycyNsfigB3TvlpEjpFT5peUBNIKSewrmttfDGzMc339rqsDMiiWJ/QPNlJt
F980sVubGNrL1k3fytaw7lvRkmib2HBcm7zY+iyxYR6VPm9hkD/5loefu6L9dvLfUTP+cmvffcze
kAvGd0mLkH3as4WoHlPjkxhRf92xzTkmBbP72MNCNg/SD6GF+a/OUpSYlTuyMLKCZJ6RvovbwJuB
ZA7VNPfKPLZddJ0YwRPuv1NbzkBsoRIUs6XX3aRIAZTqVccVvsorwEuLFzKkKHkqO4WOWu7r5swS
p0JLLv1tV3Wfpp35x7lk0+xducRLnm5jM0nxZHfp4xijDDMGdxvjzOJ41fNbHnHZURwlSbd8qydk
XNAWVFhKktJnTvETG6mcjeR3PZWA1FzP2xMmdgKZVz14V7GHMUzFg3aa575jeU3OhbGFGVmclx6s
RBAxnhzSiZrMQI8f99m7Si159dHBlfCDcleqUXC1DMlKWmbyrTS9ej2OAxFKUjNzaD6ZU1iXJNZB
OJFLhU8wIXrKK9ydMxAv2aXmNo07/2XPUsvG/BccCBsxT76TvGZRZ2x0vC+yrtlD98QN0sry6OIu
D3v6J/CmTrQvDb8l1IG1Lg6k4cnU21LIaiM6xJOFSlKSnJvoYZIMTp1BFYcyHrqwd+yIkKWy4YXC
8wshD4V4m6LLmaC0dPX4DAa7OFv+PO3sYQZHjFbpVjbP8mdX6OZA8455Ys5xxwfZThmzdcF1hx5g
p/vsg8iMYisKX5ysWqwWgirIWojg/1TtOnbn6GSM9XIZB1aNga7t1eA4FLPC9PeLaX/3lLfHE/Ad
iqm1F8iVDoFJkZB3mbvOU2+8mFn9Y2FYvBF2edXr/Xf2zmy5UXVLt69yXoAKesQtnXrbkizL1g3h
LkE0ou/09GeA11rKnWfvqFP3FZlBICRhRPM3c85vfN2eHILJSTOfeFiQrotN95DkFBAUV+VXUgTU
diE8OKnD9TEYpQNqXtCmqXFJpl3Hu+eFSu7rK5CXG7gXDU+RsKkWOmP3n57yf0Fb/01miWnQGEz5
z6Cth+/u/2y/+8vnvxgj/PW1v7NLovJfhF91jeCLqOvqGKX9O8E0OiNoisEghMyOIeu89VeCSTHG
L4mqwbcMczYbiVl/s7ek/1JkU8I6WTKR1cHv+p8kmHBo+GMUZJqiKmkkmTRNAsGljnOd35wRyC4n
N+pJo01VXOyg0P2MCF5zm8dJv4lmOkxgUxDLFQCLQrR16pyt0JBsQUh9BnhV4RYhJlNpKFBStMkw
ZQHECFZwWigqkG9fnqkurKtzOlJslRFda14LyM/T6nVmtljsjlubEXA7rU2L2PALajxNAqIj6DIb
CZ65UjxhW90RcwZ6Pi145IBiTqtQIK7LS/o1GyuJzakaelwY/6xN2xqCPu4gCQheJhTwiOm7dvgK
ZBOVb1qtb2puIUwYnHpE+TUjBJE89RUo8d8vpzWTmDMDtBvGXTHE7XGhjIXW94XWqOG8UbV1PFKo
+5GGOS0u48uOlDJxAzTX4/acmSBkJIwgfmB87RXbbkufuNZtlu0TqWKQ1440cFphaODTqtEQQI77
vTYxlpWRpk3+56/F9DK6EMmSLsKvUpg13Zq6T3qoykCwpWExtTag9SSUG1uaT9ghb7/qdHgSGoXg
0Y3arMpMt3XYPJaRGHgDOt8ZoFKqFCn3KzEHwC8Ma78wmkt+CeZolj43IXVr6DUfOinW5oNRuGQu
g6fQ1gukntjZlGvo0OVYTpCRn5Te/Th2Gald3LLD+VyJYzTXMa7rWQdPG5FPRA3zMqCS/ecyRXpx
TG41orDtVVZfJsxiAG3Hi8mulPWTmnU65swjJ6KjVMhChozKRtS/6+xauYz0mxX3M6ZN45r5z9p9
m4Lr6wgw/5fP3F/evzdtE02fylMUrG45NPni/rn/Zjd/vj3tNpBDyo6m1Z/343V5g216/5vadHD3
1/e/9z/fVuZgt7FH83/+4rSDlLr9nz83vbxva5PoNhc008sM748/9XMKplN5P5w/XjKq6izgVaPu
m/MedlI+L4nM3C0w7iYi09qP78lkhDG9nhblZIMyfWd65+dD92+ql9ucNFdIqLMumAmPlOlx8cdu
7tvuf/7H0+TffeX+mfturjVlsQJws9+8T/7d5+77E4gMYhlobu6b7odx33b/bfdtFIo+ljrFpz8/
V9aNI1yhwAtHNLKQscgBDYnk3mkiS1kY1XZ/rMozlAmQJh6jhnSIrBeVSMI5kECYIQee9nHf2x8v
p33FxmiOMb1j8rBR4Tn+8cGP1EXtj+gW/vS/+9607efL02emA/nZw/31/dt/bMvSHq5JKWbLbsTN
5v6ZOt4UUHKtg5C+mJgV/ry+JDrmB9Nbv61qAz4IsLBpRv98K28WqXKZw6jiFpmgq1QjmPZlJLFW
YyM/uXKUU5fw24d+c+wQx47j/tHpZUM1iTfE2sPkfTGZScxGJ4FpUU2AWQmt1L/zyNAm84G7Z8b0
5fvL+27Abf1lqxGKGlmcKzPu23h20pGFO61NCy0zCTjOblf7tzdqRNeXmCLQZvRyoIX+ffHvttUx
7S5qz8mPoJ/6wfHsTNKhaVs8YYKndwKpX+RqK2EBhqqB6kkVa5cZ5VMk3h/+/PDP96atwg90GPxw
NHKIoxFLPC1I5HH0E6+YyrGVPnZu0+Iij43i+HJykpDiEXucwz8uMUeZjCymhWxASrOukUxIBA+M
fjxVykhTziu4ygG1Ym4/spZVCeqy0dE4aQ3N392lZlqbtoWgm8VrL1FDI99WvYEkuR0XV43fe4Wz
WAVkuCb3mmktAg3dqjCihwZadDcuEB0Pc73RV6GYdqLtt0wXAwreJ6eRyXNkuubT9SXBDvb/bknS
TPeONnaCyfo2Qa39kW8dj6RrckF/W4lMJ8YHia1KV2PuU3aO+gZU9rQWauVfa4OOdD1uCN6mKTFh
e9IsybeRac8IMAN2DW9eDjNMCEZW92woKFIhh6JNIG9OFODxke5djpxvTRuR3+ZI/76kwpUSWJFZ
9eiTi57aXFEMTUBlJIf3I0Mc5Kc164XOLcdRnTqN3iaR1vR6Umr9bJxeT+9Mix+HG1hMFLxnvY+s
5R/Hmz8/NO1k2piAzfZkmazt9HdujAwdPHGAlArKYTYS1vsJti6ORPrJdWJa9EDZ/ZwyJQkd7Uhr
l8f3pwVaz7/WqgnwPr2evnT/zI9zxR8fv3+m1CHKyzfR/3GxmaxsbhPrflrlLkMzkY/D3en1n+8P
eiBaWTYjWPmvn5k++P+xbfrIz1+ZvuJfuq/ADEr3/uemtftPbSnkAHkBv3/6UdPZuv/cP15OPzQW
QKvu6rFXuC/AB9Jy/7ONinOcl8buS6oxmEEXwA07di3Z1JvdPzit9UZCv3b/zv3tn91eEuW6+GMj
DB5298efnT7zH7fpjOFtJVE8XUQhLZfc6dOiDkp29efq9PoqSH996M+3K03jUv7n93/b6Z8f/e31
z+pv++7lnqdOaLD6GP/0//P+9NHbBb/RSvr67W/8+9V//5fuBx0P0vNA6sX77Qim1ftHftvF9M6f
r6eNv3395/3fDkfBOb5iCoZblvzbIvnnZZpFoAmEYTF94r79/gVDRR6Q35LzfZOv1vJK1pJUIXXN
6vROg4nwzxoyQVjJlzl+WCiGx8Xky3IbzVliIvk4cIyr08bp7aQebZzun5zWUHhJzoAy2Irub+vN
OFme3v9td5P3i9zlmLNNq9P7P39peh2Vt+dbbhKmh2UrufevT2u/7fN+SNPep7e53HtButaelPaC
25byy/Ss3J+I6SW5ZOm6+Hku9DbKAUCOT+H0KTHNod1d4E/QneIg01IhaYXTCGhyfrkvZlcYaSQl
RQgphUpXZkrgqDII/tNCaG/YuU2r6S3WRNQovGV+l6OnTG+29DLJeOOq4/CMTBlWc/+8THsvot5v
NrvOgUBVq2oWnhn7EEEYFMGdVQ3wYvXLpyNPsmIOPwlNsXQIUlyMsqZ9NUIrXV+qQfJqST2HIIyJ
7/IMx+yGqiwTeJM7Ifen6ft9Mc3wb5cydNWAcILQXCMs5amRiAMGuGGsrBAioczF/zwuopLZIbWh
qn5EDWxpgJwqjM+I6LcrbhipTBN3pjf2TdCciLTFfe46hSKmCEMKdwKFEfpxs2ulnwT1/wbs/puA
nURKnnqF/xywW369h/8Sq/vrG3/H6iQMSVWqwKn5noJ1ZAT/jtVJBiXfiqSpFFPNxirxvyJ1KjE8
ClpFYwbEHlWUdC8FVyU8TDVTJ4w7ZhipIP+fROooHv8zYTnuQiSISFE4RenK7I9QHWrtotEMX3+Q
hqhdxNfM7khzge4Yn7ecHpAHi5nvalrkl7r19CCEEWdUWEhdKsic4+q0iCoImVUETLqhbm41LW6j
PVw/LqaXGQVE9F5J6OH3fFkoPDeraYGdZbkiMvPXy59twhWAsI9AJB69KCePjMs/bhl4XbFRLWcM
VsewnjSOL/NodDmaVv1CBmjYjqYx2elW6KUVCiVI0VEVZGiQ0jPw9irAZrMuHnqzo+I2TIGQz5BX
VZNzjDpK76kA7rx6lm7DCkv5voexYyIPV+oG3Qzm0xYRwmU1xB8mCTLyDMyXwmmSMk6fBGJRXiFX
T4LGvKWsr81KFQzCMUGR74eAoivB4JiCaHZsBnNJOJeqIGamiky5aVwBnCRlnK/6m4nvz7RalRWr
8uhxo0g9FbVCuZiOUxjb3GntcsmMJWjmIgluq2khYQQ1F7vLY99W2eKCq8rUfMQl6BBAHUXgXxY9
OKsk11tPohqkfo8u8TqkYoLsiUHhIxY9EF2XQUBBhmr0SzVQD2l6wVCSauefAOY465U6RbWRys0g
mv1LyPKPMOYwTvqcaxft+pmEEcoYuJwW4uhYNK0Zo9/gtCbPZH1ByYg1hVqnI58W9xiscKP8sE9V
6CdUTMOBo6upo6j1gnguI3A43KxIssAZGoy/8NEsdspGqqhFsYqjrB2M2O6/StEBtQZENcNJV/RI
0uOuJsFmshLPn4e2wKQRqvz7WNwuHAoZS4FmzxpVsaZipy8t3EjZqbBOEB/rtrO6yvN1avDW8ZjP
tK6v8S/JgcpzyrYh7qqaqwCNjUlUOhl62+r2qPSA2L4yzaNUtoQuWlJfPQxEPR06wrC1OrtYU9VT
ieijLPRSi6Fd3j7EY4hgCj9YsJR7mFMGqTrsL9G7G2tdXFL6DgXNhIxaOpSzGuoGygO4AvXq6t/R
E9VhgFRlCOzQ83BWra3r4XpQIk9/0RsIYONpg8SjIYhWwRo5FxUH13lEIQp1XKG5AH2UwL0Acddb
mGmWwUNufuRfVPhy+h7b58uOHCnxhMCtN/UBAj1nArQ1c6VmrmJSBdxc3g4j1tG6rLNdDsBtz/b8
DZ6++x4vIytfCw9pDwDHyt+YX1IZnaBgb5nuOdDXI9XGZoAhPA3BqtKtvp0PlyewvVe4SN8MZrvy
M0ptAxUw/IF4mRX27VMEYVVDTbM4u7Vs8TUmIeI7pcMm9L/ErR76EKmi3VMXKa+gKjZ7pV9fn+Sj
ckqBuWi0ITiEWlHgVDsFdCcqh4O/ui3b0hWvroJmMvB0ns19PluAvIW5wzAfcQxotOSgbwiA16fr
h3G8vphu8kgMU+9co1mb5ZuJ2+ACPqPAVaSv9+ekZamKmdEitZ8G9ZvxcTa/bBOcKp+GwklrB7T2
7FnZCK96aPNjuG3Vd/W7f4YNhEXDKl/W4IjsljIl2WllJ/nKKi/gcfDn0WdaWKIC3MtJt7JCS7FQ
X8D4AyggNLOLs0O7KV76J/lMEXv5Ch2IWBY3W7uZ5RAZLHS2CfRRGxW3WbncUFriyUQJCVwbawrx
sHkMzuXavSxFkJnP1FtcuBJM2J2GUnVYD269UynN/8V0Hka9JZO+dxkKrfRf5iea0nX1rX4pK+39
8mXuaHcGAu2HAPox+WUrvR19CKStJXfUDK3zpwrqYG1LJxADhW2uYD8AXsJTQn28LqjoeByuKB9t
KiCGm1W9y+9p5mbJYsb9kFJv5IZfReV1VM86X+0WaFy7BXKpn9QNrjAQl9qt6YAZSh28NSh2Qf38
evGtyE223WgIamFK4ZTPBRl8ZLu0GXAmF7Nf15s3vIg394o0vn6tlDfaDn9AfWL1+hclJomx1xgc
pk6Jdn8pvxM0yVAyWPRgCbvrMw7WLd8kyt8XEZOuuW6DXwBFt5dCh3NevcNv9KSP7NukCYXouxh0
D/VgSxNV2tHrcNQ2QQA9yOrmuKgtOzTrALNt7Xh5u5Gc97I5rWV3biPvtsyfohrCsIUVKtcyrBzf
fxDFZf7sryR/fq0XyZPwCQub69sJSFawiravz33o8AdlknzAlzbNi39bwn4UR5yEYwrejN+BnVtp
kZoT+rXW2FS0X+noaHcoP3uOuClBRQpuQPEbxhKWVOISaymAd6JF7Lv6jsd7l26jjzCyzc9gX/sr
7dFQaUCUb6rjqXwgc+hb/WvWHqNiG8MSO8AP6wWP3fi5DS19EDaGcK6GK8MCj0qN8lM61K/+1oQx
MDzFg9UGTvDSifM0e9F0gBDlIiutWKUUal5LL1QViuKu6h8N8Rfw+QbWZWjTeFxS11cxQXHT5DuN
FiJEfcRRu/41xyYIFDBK1cPt4LdnufoeadU8vTiHyIZHaXWbI4swEQLllo7rcsIEwbTEnuiZR2PB
fINlUKNWsSJUsyZXBq3dOWxPGEKmWNVgWPIrWfIP9KHnY6ZHRWNsiXPGZqvwM0C8bj1Tzb4LktdY
3coPVw63tm/bbmn7r+UKq5cLXd9apAJJsDIUYsFnq2/Q+cfp8kr6ofEA4crpgupFOXOl8CkrqdR0
MXFpuzmHB1aMep5LupSybYw2Ct449YjL2hmVxxZlqYDWvIhmzFGrnRH3uBSs4zdzpayivb4eFuqD
8nh79I+zFXd0aklr4dWYDP8gWN8szJNeOQSoIGUFN9QJJe+qPFD95ySRK/kLXHeu8kGG6kj8kwry
feJ2z5kHctIz6R6W8K4vIOBAxdYPcY9zxhbey7AGUOa9oPLmCmpfUviphp4vL/qRHEboy1FLe4bR
6YUSQWJht8tapxDXulRrBNoFVHfQrFeMPBhEAj7Gg2ARRfNCcsGZyMW8i55vmddoW6nFidCZJVvd
t/m8nLtBssNDImiYAGMfYuV7GqLjuCt4Ao8h5GpGtxaFs99Z4ZRH4Ukt5pIOncSixIOrBGsr+r7E
OzmyWcWf4jrMqYKCD0CxY4e7SePE6CFQc5M1L9xIWZvxi9EtZBkKIIIY6/KpnvKt+ZbOrOuOrTgB
+etw3WNWxUjDnp2K3OGQ9jLyaWvY9PPZh3rC0mCT7AckJWNzWv8SDKd8wNYGNdG8bpx2LjvmXHGv
53onzNvdzQ2eBGnVLKvHbq28FYudDlH9uzz3D8CEZo85+7i54VpdXKmicsLGibpt6sSvIpTI5zKz
RdD2a84RTI4BWjZl24c2syv4sgxXTeYKS7CEbfyCJq/GJMRuZMqZnY508Vz8MN/EU1OdWsK/Rwy1
2l3qJfhqHYY1YyWOghm9pQ3zRp8jY01WKLB1O9qp62Q3nLpTeeT888cuzTrHT8oix5zagFdsIl3P
3TNafO7YnCQ2PEr7ljyQ+3+RjrfvsHeVyyK9bsGSrZgGdDniV0uU3eCzecrfVa+s6Fop1eQecrD8
jik9Be62b5bBQXg2vrhxyrl0FOsTSiTtRVLm4ESoSmYSoYun2e1QMyjhSN5hTkgvWMoAmCvqRdnu
4Rto2ZysQ0ExoodmJI5J4VsbCjVx621p4cEHnKNdrVL9SNzHTRaN6GUNmpv9RXebdq7j6ZXiw0Ap
t6e8JzhFK5b07lbFY/ZFP20SkEo95YXa8HCefYFRm9cPTb3En0f2j8yqisf6KH6kzs18nXnAkOOr
B/0TglRVbSGg+zcv7RjdPrX7cl/KW+lit3slm5vxMn67dBbEqtm6eBpkm/RlcYg/+fGF4naoMW38
QqjTNy+r4glhBDieCu8Nvm88yKIjXFbocqpHUOJ8NAMsIy2ue7VeJgaAFGi8QCGt6DxUtv8QP/on
jqihhPx2sa/BY0tlwNWB2s60yfylMTwfDTbsXN1BIiwvByNHu7NovgqKYLtXtBOAOKhBp0YNN+3H
bsk5xzlb3XQ3KBlgvRhzhvjsWCQqVIdpGQj+kauhdGSQ8mYJR29G6IqFEV7N1QiPn83KM4n9dkV1
IsSwBuPFaW3aNi0CdfRhpIQHy3ASZAmVhdi36LZS+5FTVnJn9RCkGO0zXaYyevSrH9e6Mf49raWC
wHFF4zuJWsHPTNp1j+AED4rxg72m1NfFf/y2muPYpOkd40htYUQ4MsTCa1EGrStfGSlq1SSWZZ55
T6lCbXmITSiCqQT3vMXdRL0NTjWW3fxU5EyrU/HNkKSdLT9RoYwcu85OaNG+LzJsEVvcMkWraB7t
S0AR5lwr5yml6a0D77OprB6JLk/ydZyldN9YpqzLhaIuW2M1o6LmQ5esGXokYqWW8CAyk1At8U2j
pyCzsEGfU5FswjN6FW9bkhy9LUQwV+fsVNUfmm1rGbZ80A/KlgBfFq2FmQdqBEaGbLjp9/VE3Ypb
MxY1ka4z1nfzE0QofxPawbZ5k9+YIN3W/PqHCDCEJdj1QrfM3RA6jae+NdvizKwz6FwAJOGNLKmV
zsBnW/nVak8FHhpvIOuepLN+qD+EwQm+Eb9wotW3bG50nhw7XPuhQPfmQqqSv9uv6IlJap7stY+Z
o+0guUKRjcO99gDOov+4etclAw+KmfNNvaEq+cZT+EuA/vwaL4bv0JPOEeO+N2MHD4VTByP3Ifpi
UMxMr9Nt/636zs4FufvKjjDJMObSmpMH1Z/5Dl8LiH2g1TMt+aU84HkHSynMHcAT2ga4Kf3frppz
RWrGw1sYsxRFO6HH5c5ra8AbyroutF29CpBQWsrDIBEqchHSQ6YFqCx+dWBkMWaPGbLX0aJHdT/i
pTHBMjMXySVfYleUAzvVq+/lvo3vDuw5C4u+LLGjweq8YMNjkEf29SMKxzlVewo5nR2nWnA/e7un
Hbts/GfDhii61Jc30Yq3PiR3t/IuK2VRIohhVj+vP2QuwRd7LRT7NtikgNZmZZsfEKWFQx26Kd9f
sGEv7AvoPFs1R61F/75n/qysiaNIa4mG5YAPi2q1EtYHTta56EzUNyrdjL2IDSDweyiaX/kiOZU+
M3zGVBScoX/GgMAtjphpSI66CtaqG6DuctB0d/Nij6wzv3jcRjMUMyi8US3P8cyhsTW34hK1dL9o
jtGjljnGqVhBUIPk/JidwwNMGCVzhi/kxDu/dY3IDo61z51pc11Mt/2gQhRZdngaOqaW+sWVv/AA
RCyFRIYZPr+DYnSU8/5BXpaL/sTVKOamlz/6BITeZNWKj6jU0y2zl2YcBC4uZzX3TCYCMW1w5gnK
UtozON/lqYvz3shPoEKMqlTNBhYLuHf0DSHBTLwLIoPXw0tX9xTqjh1nahMwE6TdiBc6jA4F78aW
6UA6+9WrtiJsNbCzzN0/GfwxPdXn+XIMlkmWNgKzXI0ZCvx3IgbECCA/v4i/sCVrN8wjxcDuzreN
374DfQxRT9BPVBzEXC9skMNMhjCnad61j3RhpAD3rRvRycgzZNcHjYBlyMkTX/pljvsAoiIGMYs+
tDC66QL7qlgIXFriYKfrmxJawW3eAMgSHVyM+g8JRuMa0dMYb6ns6jzeRefZN1EEFL4Hbow4tngM
R4F9yFScqIDwyuRb++AmCfE3tHrBLs7KzdE+qmGXgjSMvISAxGvzTRMXvuXgyGMnSxirrdun6oEK
aQMHoVMuL8Y8wwPHRXBiqe+oaiPKFT11ZyRBhDL0wCaONWgnjGsEw7pSZ/edlG51HnBz4qR1W8xC
bnTfAXlme/arIv6VeCDu0zMSV2Tq6Vwg7BNcVt3WZDJtONWHD+GDW32rNFb6cnMQkT8aNRJX63ZK
z+Z+0B7S2O0aR5LsJNkl8bNPy3QKMhvuW1vOg25b9WOYZWQ4RQ+9T99LcCjY+IIHwESz4V0hgACm
aIH/oKGnvbwUm9upfcpW7cI/UG/J5YTxvCOsBYzE5eqWX/GOhyRQDoZGx7m9KSDIvHSYp+HKhLqj
WxikHjG82xlE0hYFcOtjuqMGsdjm3QtRL3oiX3sKqVzrXLqc8sNwcWxmXrVWTjy7Nfqlbf6oPw1P
aDp0zNtolTYVgwXAKCssMlBkWePudqD+uY5FtxyOY0uBm9yBK88jJ5xAKc12I3qdFnbGw/hBr1EN
8wjlroLsqqHlXWfHeNs9GWeUxqaNYaf43auLhkcOc8OPRnNixRPDxRCu0tybEQm9eL1hZQwjQMQz
ijGo/2a8uMyE7+l8c2FUV9y1NAKzN0cU0Q/PUyvT1syz/Xn+WOWeJtkXQJIo+Q2EHqswW6SZXcqu
xOQTDXoxwGCdE8KafdPVItG/DHMhedWjNT0UrSg3FtRBin1j9AnP3V7+rrnMBx43XbfTziUkTuwu
EhxZ9nzNkTuXP6iqGJBZSIRIo6Hgp7EPHyCtMvcHWtbwWFvXd9yiczIBr5TepK/DudvypNFgA0KP
8L9DbSttk+iIXBRofrIsl1DWBur9uZ0ySl0tzpUAXl72OsO9LXhqBduP5ipGPWNDrzC/5dg53+qh
6hY8F3q2SUC2r5Wz1rvGFQM9EsXLAne62bzovVn62HA3fl1cpsceHCgM4OLU1aVnfXCNcjGAzK1c
9NMiZqDL/DD+ZlqWwiXWye2I/gZpjpsutA9sLgl+csH9dhvmi8B4ii8wBLgVmFXSbSOkgJHo25fM
BiCcyC5ktfFGwePV9Opkh0sv/r1W023pNsrCvTBPpkrk6pkPNL9W5+ovSDZCxlDyOjE9nrvuW6oO
5syrWmaXD+KRTpGgYMMs6SvbVcEym0feRXvioign9RjsgqP6pTH8f2jXLTjkE8Bt6CRWsDDxciT2
60if0VOA4s9usyUGZTyjKh1sbmEdUlhw58RjxoMJ7YFb4tR9M/Yq0FiQHLLREZl7NbDLR+ljaF0C
k7ePnlPBcG5XP2uQXF6gZncOTFl/V9GQjOHomNlitoRE43X76qiv0vd4L7r6ucCIJ4Q3blHxTEC/
6ZbSCb3xL7NcBDdb8kKbtM51KfSfyLuqOczHd5pfldvySCeJa5d44MT6zfjsVt+MxeEI1cziMIPO
t8I7XXq8AtW+mm3zVwkjo194Iw+ld5sda4T1EVQJcU7EJuYa2v4KJtuVTeoYWBUJWTbEdNIH5vxn
wyDjxmhPxu4id4rG6Y6dG7ykPAEM8Do6PjxzF/gTpGi+LP1XSAtsWmgjRcwdXOLAxDHhZsqrfiP/
otVFsnq52cJjsOYuqw/XLxUNmXUtnZ47wcJ6blfjZf0NRJ8WnNKvnDhQtLqR/Oi+wXiuoqdiHyy4
Wz85SOxdq3pDsDTHR6uyipW/VBm6zcE2y0zbz7OX4kF1+/VlnngojKubRbU15BWo1r/ols3Ehi5/
ZOhF9TqTklWykR6129MAcJ0Yua04DM73tFGlspAlLyFBhu+rNg4zfGkdzDZhzryHRLwtZhumdu2H
+cHDiW9Ne+Jmkb/k2uH8WfigvfgrINTc/cf+NEQOD5TD6fs6J8+3TXmojjSKEfET4jfPF4YJrrxU
324f5glx3nCMAzs90y9p6iNGk+HwSUfD8N/fKGe/cEJ9PftkdCIgE8cHM1qGeywlL8/aLiegc4hl
DhlLBkffyM/UOySndtF8J8x7VsljvO134qtWWtkyQZG0ua5Vw4VFy3SP0jm4D3VJvsWSl7lrboMn
iHfhonexA74yAtdc1Gsevk1Wtrm4ysL0rk/mul/0++5Vms822BflTJaATY8jB6z3GMVHVuhxNUrL
lxlIuYwuQoxGPkCPtAfayGpsN6zkQyqx3wJzagXQpMaY8wwmM7MxWj5Gk7lbFnjzWSr8go02B91J
OuBZvDhMpsfKvJmjzBzcSmdEeBsbAu+A9NONzTlavAxh3qFprOt6hv/uFSM1K8a4pEUj5ciPN3u2
QB87KMechjUmFkW0YdUwRJYXieQyQMQG/VNalav63D23lad1jvyKT7LDRWfE3GCFxuTwkVkfA9M9
BhfSGdTiMjsy41uTEFgysTCOiGDNbfKA61oi2sT5bjwjsVW9iURaafSDBcpK7h3h3V90r/0vkZ+X
WcK2eBVqr/msXzDSMLtFsitquxnLES3tZbYWPwhcaa2rnoRVKc3Dff/Sla5We4Qusq+IERJHNeot
mJCJi5qCj5uH34l8IQFAcJML7ubYNocUzGAeNXqU570tb2psvhvCKWcttMUNcZ/hMNw2igtO6lC8
BkSUSEExGAfgmhKMIUyyV+Nzyy+6LLvXSwfUxzMHm4rckNj8hkj656ISiHnVey5b4Vtwcwi8WY1v
zagzIkROMwLdzBK+atv4pbyQ9IBmlgZzjRSbtLg8KbetlDgVt4UdNBQAH6tmnlcewNiQaXCCZHmR
k9kb6KAdqEgLnJhErL+vQIBtIoqfuSXZwSu0NYyUb0Sm5fH8XzAHBcS+l3AX9hlpWDwFzOFv++ER
OyR9DEplT7PPrlzwYeYFCfW0iRtvabWBq5PNCL4GD6ysR27xqXhAxgZXypW9fJXy8DBUpiMJtpqb
e9l786J91JuopTbVCd5FQsnl2PzGv7LBSn/Vb7N+7KjI9elz6oPWuI/DCf6lPGOR+1ytAA0x4R/O
6q8esfzFvl3G3ChdSLhArMmTBkNp7wtPOKg2UJ0o8vJXpfh0uz2wx7BZ9a/+6BdlkZCUuGxE/htw
PqtZvMLeRVNhylsk6ZSLlbS2dMNh2bqMfdZR+oDSfJ0tJHNO0lIJ5vADOvDSs/mteoVpUdxIutmk
iUqrb+bXYC6P4whyosCvGxuheLFXGZQDCyBH96q0K7KmGFdnvVMJsNFxKXRm7wyO/QcdUAOy9GW3
YkBAvpCJn9PyAHxe3xCLXgWH1vJq7jRtfkletEV5kExvmDGAsaLPEP9AuiwnXqTvVCgHpZWITkw2
OHkkwdGZBKXJfi6YuODgyrP4EMGkssRtcJZpxxjduzJk6gVXjxFwDGANG+/xCG4zK93hNkb8E9dC
ymo3WNxsw8dI21aA+92SDtHA79MO5jTZD/xcRsbRK6PlNN9c8Q69ZQvGaOa7caRa7/oSfwW6y62e
bmLbdGdvRAIMa6AxOhNmSnf9JnggfVo/w9SY4ccE4uWZOTwJRfOtRBVKwCQ6FciVCUJl/AJX+O4+
Z290crLmjB1SuzAZbJyRvtB908MhDaZxbQ94FX2nu4IhztL4zHSrcOPQG2T8UTcAuvW59opJFUJr
eliepNgj198PeCq5delcB9B9KONJUs1JHYbPTlF6ZJPJl0Gzlqz6kw5UsbFHOWYzFxoDw7Rsm8aO
+EId+qNAcySTmaI8PSo6PKDcSLAMxcmYh/GkcV8LVni8eNUB0IkouQBhZ9dFeE5yu3jKj1m2MEBd
qES2XSkiZoex91KKnobuxYxcP2PsTEPBYIND8ZqPmDjPXCe845AW5F5X3Wo7bK9LzRIWhI64FxjZ
4dB8JC47XJyR4nwwnnCR1B7lFd2j+oI9q1edsNDLBQAkdnuUYXtHxG0hfoQUxGCM69aMxQ7By+2A
Ar5RzhfU0hwgaQhSWYsZcfLUNWo70uyLkI2ZKkNfBqF3w1MLDV141h90t1rFnKnILl8pys6jYzEe
6+W9T2zf9vmvLAbYz8MTCXMSRl3j6YZDyJLhhkrSV92QPMWd1vZd0livDWnKo/QkLNPH4jnZ06mb
JTkDwYnmyhcJo4j5KI56SxIO+Gcu4oOoPkar7lGvUenbybd/Ek8Dc18G3svi7TqPVvA6XKI6yjvB
7vpM/D9fZdimSra8Ls9X13eFZX28HPg5quNLLlkOZRkiUnQIufG7w23w2G+vcxkZP0GlMUOH3Q03
DWO75Ll85tHsn7nJaPDkwtMOyiuYFuGxbyxpaYISlDdt9iYSwnjRCcbU8w4kytVLenKytoHWitjN
91VZl7ELRQDV8Y0umnPPcCddVMMC04GkJufiDb6r0bx0DobhWYyycmnkWwn3B2PZ5GB73Uad33py
GVg7uKnv6TF3PwLKMf8AgW/W2AkUz/iU5AxljHUrPEhbOhYwpKS+OHuwlMbTqzm4cMYG+WhLeSu/
L4f0owfD9k1CeMfuuWPGTyEeRY1BU2dfTtW6/C6pIMXdqbOMTXTMVWu2n1F5CnsPwAKZJUJbhUUK
EORyS9TvmavDb6yYfzAMO8nrxjG2+iNlQra4nu3JHfala3wBrnZ84hClbZAoxAghWuvr9n34v3Sd
13LjwLZkvwgR8OaVBAk6iaQo/4KQ1N2wBQ8UgK+fBfa50zcmzrww6ETRAFV7Z+bO/Mk0zsFV+gee
Y989NuOKSTLi16V8jfpHzdgYFGnZprhG73jDlSC7zoMTYBN+U6ltTYjOYO59o/cpNwScHY4S2mr6
Tt5oKkIRNIRWwOhAnmz6g8V5iqTn2z1W0Tq+Vi85ph9bZc/qoBLNSWr7yStxIt7V8UrbcBrUPmPn
+rN5iX5rT7iJtD9uvu7WyCJe8t8K6G0JLOHrb/y/YctnB7N6aN/UnfECpaj45U35sJ/GjyjdaXvd
CvBX+mkpUX6RDPYKcGe9KNGekI4AbvHFmQKWjPbG6C/2aW/RjUXBVg8I0SxyrTF1PEeP7oPcwTNU
9tpbTEjWZGZetED+ZJcO8k259OqKI756MT5MSJ7klpt+9eJ+Y5FgAf4c+2fIk7levs8mcJPV9Mxr
dNfmqn6bx+xMBAkjLvh+U+GhRxlf588mMKKFam0BGsBFb5DMFoOrG9Rv+rvui1v8yWEX3VTA5rV7
hvKpJl+cvr5oqzMQht0YZNRgvx256l5qQKE1DtVYU0Bimix4t/RlvqENIKu3ZwUviZreE6KFP0P9
7fE33ulPzhfqnfIAA0YWTrQLcKM3EfrQyhC36KY2+e/pZm/ja3tcKuSRjRchwAoJyQuA5bF7FGf7
UfH5SdPPihPrmGybp+rq7a0LhniXMTC/DQhDuUIWctR31sX1Nt178sapGx9Itb7mj9KHXcQjW8Uo
780ElqfsvPravghwUNK3uP1Mzg4dHjALwPwTtksYW/Ah+rfuc3i0+bTQt78WyDbip4alnP34yDjP
xPdMux6vihdzlz/Z0eZk/anxewe+3mETn9R7fudfYDFxtCEAvGcqBMoHwSEt2HYAdYBEdA7z1dD3
9pkSM6ufvYN6FCyfbD31ieMSsfdLmfjOl/3Nfb22Mn6zRHCgaB8pchoq+7fmQfc1KraEisiv9Yvs
NilMzcTMD3o6IrlWfEIzCgw623oN7EymJoeI+txc0X0qUG501CSrpl9U75XxPFAkzRtNDwx6d2ul
/tQnXgmxrGusVaIOX+WNGDleJykWJtg9mscw9q2v/lk8Y5wP8FKsShx0QLbFIbt1D8ohe+73qKjs
O8tP1/ikn+LJl3sq9Yqlj7fIjkmDGO/cNyhsEgyLB+0DXPf3SFV1il6L0yIRi3ziisNp753rr5hB
R8LtUB+iCYG3IQ28X+Unhe0e+dym8s4hilj0cK/NOznIGMljZ866Pb7XsLugU4foFUWHcrKvoAJY
LYaf7HTPWXZwrwjLrsziXbuP+k31G+rofFt9sWIzj4UPqsHhY5zZQdhp7AOqIbNGhgYQvqbQ1OqH
qF5PV6ps56JNmAatS8rj5jo9tzfrIo9NkGf7xFw7VLavTcACc8bySzl6z3m0tx9VBCTszMAf849C
xIGPKOaYkvCKeG2L5hGYhap3ignsDKbA81kJ3hvHH1/hupvX9NUjSBJRL4j/ynshldOl/NpgJHZ4
z8MHPKAd6loQY+71SKxYQalOf7Cp8t7TZxqGjh8yCnKapk19aR4Z/eKdUhOQuVPqVMob8av7olNN
hiB99D7DG5N0LIlqs++EH6s7QiipJ0N5LKrHVN3ZP/ZPpq9YdGK+xJPj+Fa2g0ZP3ump+ndSYsZp
Y0NcqWemkCOxzi6SwIldeUt3xSNThnRwzpdyYacTxllEHzUaFoODy6Sfkjt1OnVy5xVPSX5l/CyM
MS1FnrQeftfwf2/UEIRIUmaUwFi4/227l+hnzDZ6CMyx5vRhpc7djSh3strU2nrMgr55Y1KfbZKt
qQZOYzBi2HGUNSXoMrwr4BVcEylGCKIeymMXrPNPXosg9on7WVqGjW0fnA+hbapAfifFvm1BAeyj
Za9jYqiGDcaQJgnipMwrS0UTiY1gs8axH2ee27Trfo8BARmcQcPCLVjP7VuGRDXaxeWJ7AUL9MMk
6nJX5g94xyKjYuXDJqdExOfQtK21n+kQY9m/TualhKW7AbeM1hhPxOxV2CdfsdaiyB27s7N3oU2H
nWEgQz2xT0NLbyMWHIzhpqdo9o3xUCOCsA96v6Ui4Q2L/F0LkYxi/K1QiA57wl00NhXICGprffn6
a32TnStMepUj7o1d+ZRkZ108iGpnlAjZ8bHzZ+VVkXs5XIqJsN61gIMsISYO4/Bg5N+TfTBdxGKv
kwtcU+woS6jLqIUoEjDTaQBDKNkpu/WNm2xZK/k55hSt3slTghBRHU51hEgMvo1/EeDhu/nkXZAn
9R3aWLyb8PXBCXNFYVRUW638isw9bnXWiIbjlYU5sffDi/09XO7E/t1k4x/Pf7+JbyziF6Epf7UA
9+fFbrSgIw16OOQBBHgRyYoljwwsPd7f75tC28TuyLkMofD2eFBvRA8wlracCZUCKGfPYXdIIomf
wHLNqVDUy0mz9nVzchWTXvF+1/1BfcY6t+2Atu/3aXPBwwSX93//zGvItqtrL+hMJPYi1TGlHZNf
mly09vf7muWBOkNqf7+Y2hwLjOXmvwfuz/v7J67Z46KhJEPnDyb01v1JIncNVrzlhe5P7aKSxiTV
swPxqs05GvYjltitid/61Ic7gzer2YkbNLItt2HUBRMaID3tOuLf7cm3i03ykvXTQxNN1zFkuDjC
w4zAOsM620VyZi79yzPEk2EqX7o6dFszN821B73BgPY+UdJNw/nah+exGA2cnklPrfL3UMG+0Unz
cZujp8uiYQzmro22Ii1p8kAQPPLarRxZ7IQZNV5vGi2N69Am9+hEcyN9VJLsXQyl3A8J9SkTJ2x9
Nvum3ScQV20/7oQNs53Ir1It9aMZIovCWnFiBotfBTt5viNLHbYtvnocg0Cj8iI6XTt6FuwDExOY
R8HFu8a2IshrIq/YbaZPpkLaVT5TcPSDLQisDzD2ojDKEyjLBH2nhdqixR50M/XIGlvJRpgRCjBJ
ddznZfw+pPqhRJ26DJKE0AO9V1UE6uD6m6T9li+kWFu4vyH5rhFeejVuvQkir9lMEdMNw0Nk679b
FTmzvYxkttp2nuHLq5hJbH12fqXC+iJtGJe6xApxWiS8y0GZMLpoXwjv3uNSRQop1N5gaJqP/zAL
nqJWpDUpsqBjPYsYsR2CwKn45Y5FupEt3FvyROBB16IWawbagHSK/GWC2rfws1wrS/5OEr8mzVA8
hSXxtGmsX0nNi/9aDjtxWQQFE3Qrtc2xGrC+x2lnFcphVlgDp5IQcb7yTTsicdeSfGb6un8P1bja
V+KPmqJ8IP6MpmnMJY5k1sGDCxgYekg0MIeGUKrHtCP2rFvWmrz4SmqmLbTHtKoRKZQuooW5oyPP
nE/CBbtAD+1vL54fJj0HlHI1lMeqtcUQEJqPTxSZYJt6bI8kJNaoWspwR3wURS+n2t4x+k05jDi4
TTNqbgKBFQGnaNjla82RuNGkBg5JtqquI47MWMxSN//TyLg5YktKehqYiJvgg5gWnB+hjFV0GljL
qTm1q/PJElj9MUX0KyVgLChy9rZMA6JajIc6MDS9VobT7E4HZzY4S1KqATNtPxScCZIKBK3uIIga
01bIErJZDPT8y6oFUFeTvjuM+5PQh9bZqW5qRkswKAW48gCrqoIbRilbW2p4t96MgP2qzPIblrK0
EhapvCj55SXkQPLDATBCj1wfM13UuTnq7+KPVLL+RBgB7qW64XuLd5uaMJGKCbl16Clp0jAaGYou
s3WN6LbUTXSGGEaOXa4GeAZabKjlkJfkK9lHmy9gqEEPRc9hNsyg4BG5Dzuc9Y7d3KSnPqFQES1V
X1FluNJ9Je140HBfRIjoAoSY0c60XCx8oSGSTP4SZBThXBa9x1gWrkon11alngVY4vfrpMnmQO/N
YtuSMgoGBvk/4Jf908xmQgOcvTXz/Gpml7GCmurgEMdsQvzccwTHS3iGAohVQnwmnuKLbFKvjim6
c6nTwmTjj+qoH+PIb42p3cToZ7ZBlv3dlvT2mIzr/LSTcXZNIEfFfMXulb36LgGaIFxSFbGtKNDg
Ws3TKBTzIwNu1A24SqId9CgetrmpHCRFhE4u3MppXYwbhuSTvMN0wxDd0WhjB1UkxujWAEE6Rowl
hKhEkqm+Mum6ckkkOpYGNHFaUzl0mqH6Q102Wwzlzno3bXBoWULe8NUMG2NJEF9s/8AMse7D6H9M
5m0/N4zfOPG50CL9UdX790bvcXXhPOnnctONuC7o+EvQaLXxo6hoQC1I+9kiD0rNANvp5hwmiXld
1jddCZ+UMIKnqJXsgBaRMKtjTLyGn3qQ5N4pZIks3Xc1A6YMRQqBz4SClk7djhy2jWLnL964jCvY
/WfnxiEmnJTD0v7ObfF76mwvwKN4IL4RDF5sYtvR/SxEWqLrIvYZf9POfYnU3NPKzHdN+qVeAmnp
kR3MUX9NqjYm4NJ7NcslRT4Hp+A0QynXEgZjurMfcZSj9Fu3EfM9MM6ySO197m6HCL0h6QWEHSby
Ve2fJtm+tiWJB2TPhE7MQRVj3m1M4UpLDYvjJH9NPCPexqQdHsgrQHOMLTE0DhoPzQMZcTtORdJz
uq3XU0wXEB+DrfRIoNU1ubLKeo6jcEsGwZlgO8TNlllibDHvey2uiATLSakTE87GwKMutramPhNd
PiNsmCXpo4L8wUTkYIzOZG1F1jIgwouMdDh96pObcS4iDnknbfHeWmDqlkLcTPhNPbUjfGJAu6JU
2spuAJermfRpZQL70kMVEqKz3nIV0EC4p7lTZqbhUU+UWHGgXCKbrRpSgrUwBbOifFOS1LbyBKN9
aQTKX1lhvxpCjCJDurCMBE0YNFoYhCcSyULkghoaE0EGTnM1tErZxJYKSTjS2KcmqEdr0/sN7LAr
B+IpdryJCcQcDlNBi41ypJ6GYVXbbRVEhNlhdWo9TiOYcXnwsOVcFz38fuKYa52lfxs3DMpkmIwS
nGWluwSiXRtzDO0RyDex/qa5oMsKx/emA1Ar0wljr0R58fLW9UNXQHJKC/jDFDe9SF+VOtqRyI1D
bt9KcHiaEbXQ/T5i6KVoU+aW2ExE4xA0YumvwnycjMZiI8eoC7cbBOwZE1td+YtvnJbd9d5s15Lv
eLb8hLm4jXj3Pop+aI8y2hOyivjSTuTR0rFfxcUWMYwAhWo89+QV4gv/tHg9qLD4ZXoZY9c5GHP/
shhjc7BS1lDdVZIYGaZA2wmmMSXVey2ovdBxzczewD8J23wn0DjwiBJYp05I45uAYRlqnqNG034Z
mfVaNrXmj0zuj5LI3RDR50D/4ltDl/uVZgZFhnQhbp9mx9kTYOhrCaIGXasDtyYBXpC55hsR4WSt
rOm+uk2ejIBYWNdWpHDazczAGORBJfStp2jKuef9+50VNcQqE6KrxB/T6MY7W4LG+FMqzKvZqbto
Ak0SOubwtTPgPoD+R21htk01D8axTfdhMmP2Ii91XiZBYcRBnIBeaTEq/jKtGUNKeoYVlxZIafJN
TC3QDmzTifcYSW3aOz3oS5OWfqYM3latIOnzOPUJYrYVka7tCHrVshlkVLU/lux+XLXjadEFGfR0
pL7jC6teQjG7+/qEy695m3WbuVttVWFhfpwpToL5NU4Tc8sEOMFR2qFKIHPMkKNWm62TjC3IlFpZ
aQ5aIUIx94kFSj+2ek2fc6kiwcDtxCgpZrOOi8+PW4l4Pc8Ouiv5MHrsEhLup61tbe1NqCFl/2oY
RrrPc3FBiDDqDQOXCOprjZ+aTGmD3KFmUzDtu0TwOnt89I7maEZPVZr5kR6v2wapomuY9tasu0/H
q+RJeOTOeLQrnlUFw/hZWA96RRgxo8IbZbH5KyZCTxLnLdasW5ePJNTwXvmaUtSEIswoILNnDAi/
E2uwdsZkeNu26J40/HROwmQpK4gWtjKFiHG+UAuc1COVO7aqD/LnQ2q69l3oCbyGWj4mYY0xOQ23
5Mz1hU0qXtfxLSQWqYlKzkiTcVOF6uNlf8ZmdlppQR256tYth7XXUTnVxXySVvzLkRhNKtF3mIHs
hNlkbSjGtkVXTQSia48YT5pkKKBS2JpaheS4AlTr6XpZ/L36qnowKl1StkG1KHvTut97Tq2sIwP9
FwOb1jwAYkTUni0TIrU1vZqjYFjRTQg8Tltt41n1sVYxI2zdD3y6sWLOiYvQwI7KIkMp1AK+TeQm
NYwWPKuQZjJpP8SYtuvYkOgmZeYEFsL87GgPOi20Phxtg/2ji0kLdwrBtQntnBoZZHgm6NMso9kk
CVKNJiHbePhR5zldK13BJ712NTPQkpGyWJuijW0xHCqHBJniFKXbMKTVm43sRtA1nrY9XC2/Rrnu
rWxD9k670QSMEV00eL5LLhFtx57o1ovm1OBd7TZTp4OCbmIU0EMuJIVBl4qEWZDmhECNRn7Pmew9
tdWpyfFn7xfEDa0gJw8ap4rkm1jujVIP4rCBVp7i7gqm8KLkGnMbQtkZIT+gojVgIGP/mfUF6Qim
u6GaV9Ztp57CCbZWtQQqSODGCbG0ZV9tuqGDZl2lCiGWTq9p1O+8xYnOibEzFxGJXBYnOwZfqXyz
NMXEjlNDVust87LtK8Pd45EUtGR1NovCw297Jr7I7FHEWnFg2ON1GDQ674ZiJjRSoNDafTRssNdI
iR7mcCmWNQ5O6lIEOe0Dx7nwXWJcwsn7dpu+AY1Kj5oyXNJIf+CD421FytBKkS0z7EP96KjpZ2Zk
5K8QZub3gsWPkGffdLIn7O7rzWB0SEsmvl91+d3JKVobJMzqoZe/qTZ+87HSHTGWYU5RDDCQGM1g
xa8EOclRclThXUbyg3t+ShMH6bWVNfnDuOB8LRHZTfzdj9ahmbrsiOU8R4drQus0EVM+SFpd2opo
MiCtZ6ZtpeHs4/SpxJgdZqP7iVU0FQ3gQN3R9Hjw6qPZ+arDbH8h+XYrwJkttvQk2CYQ3kpJc2HX
TG1N04jxM4iDlzUGOl30iHZty4cY40gMJ+UCZTDjrSOKS/Sw39ijgWB11ot936Cv6825oNs219JA
Ta4S6h30aFyaxau6NG2Gqpo/E0uv5cXTSfQ5+Tg4ZiNiRH0kPSv0zTCUj20W74ZhfphVPTsWLrq/
ca6OXt+1ftWEaAfDZIOb2hUjZaDRWT8aC71jmSxMpmhf7dyBglN9W77NUaQeMAR5HUwDMdfQOive
lL3i94x3pkJkHHEQ8IF4XBtFz6BUh3Z6ItJOCmVrWMw1TK9GbjOKqs7kMlcoq4jgWUUc9XIuVdK/
SXuhC35DmlGpjf4z1zeCerTNsuo7/KAMmK7b5FFPEmaDjeRaIuyodBSG1VTv2oxIU00Jb2rDhAhp
SnCym1zL33Lb2A7z3miZrVCM5EhZeAUxmRFbyKBQ9T8slL9ivPnXDq548FxS4wwQftiayqrpDOg1
PV9bhVtiC+bR0LreM4G2nIQ2B6oDWSjp4c86iw3DWc7PnCRoQhC+9/i6YzApP5ig6vgRG9LiLD5s
jKK6ropxqyz+OWQ1xtfJ/najJ0YcKjApojp6b+NI/VPtIFPkwh5N746kc8nt9lNXaeuqbRua72HJ
bCkjWAe1Q+eR9/FXpwIKpXgGpGXqJ7qkrEohKdu6fueUA2AKSVg3VPOjMXq50gyEp6pd6Mjc1W/D
lre5gdPo7MesKZECtC5yPsKPc5n9ip2kuMxI9fUSqqxc+liLFg4Tx10lo5PC4IQrgUDGXDuFc+Le
rAZCREJeTYBfkZFoj06p+aXFGFU7INXMqrG4zYb67VZa/E1v88sKOaU1+7nwLFBNo/3F/vYhbLAX
q4uoss5l3Tc74ExrjMZtVCcf+Eajy9r3kg01MRnmJWcw6FkaTgKFy1Qwt9/pBAmIOrAiihgHr4bG
kFu2LqgJk3A2mRMOrA3foZ4SFIFSvAypTqawCZm6HnaxmWvb0WV5KybtKw+9l2JOmV/J74sV5FM4
PpJ29OFqrQxmW7SneiR+usPGybcTtUSQU38N0iSWl7O8bEhYm8hXP3o4UvYpdUs5N8V20MIHFrr0
SH6ZuYqqAnDD1Z4rr6Y3xMQKqSdDcVb/zuaVXLOxm9aW691cJ/I24UziSlu3L7gR+/ZUm/5Y1oyl
lsbN7Fj/Cs1s/DyqAkdRlQCNql4x/kTchGCfA+MZWfuKUcWAMcOYX+CL2JSFjTFWDC/o9EGoUIS6
THIaYcEqJFTmEaiS1KRkTp5Wb4hZUdzOJF6IPEglqnBiTL2dQW1xiErzByNE75yk1WVWGeqUujFu
PUG3N7tMvIiCQt60N3ZqkUynboepg7P0iu7R+JYITwQL/5qOsEbbm/nCaWEdwjd89TbubCDSH+Az
4vSrIarz4gJH0zVMK3twXj3EdwKHVWZezIkUEOVPYeJTZbs2nZtydvrmVwTwtikbtBKyMubAQ4kx
V4D1dUjZvaD2pSrKbeQYuCfjJL+T4fTojiPJ6g4cqRVOFHI1xYGDOdcqVNAgTDorhgZ+RfSIjpR1
JCW57z+iSHlNS8fyc5suOa6Kd32axU63smMYkmE4ScYPjX4RWXadLwiaY9dkIS01wGajvWBWjRVD
JMA5otjatp89IdpNi7W/PkuGOuwGv4K2x5k/VkhC15jlUYsZi0pi01bdDBwxssOtU83Ld6muOpta
51tVRvXHJqfTaIX14SlorNy0+kzt8UvtlEe9sU/stRfJL/uKHfeBZA3CRgh7P6Qt56DITbLL30e6
4l3Y4COjoGYoTplkkD9F+i4ki3/HWBYbybiiH2F/tuufPCooSO9GaiRl4Tf7X6/GU3MlUIuBqsVY
dvSsMj3fnx7VjjtBVC9NxCAnn8a/YDp0edJy8e+mqG08Ee63/169//l/ffzfn89Dg+z5323HhWGU
gabIP/zLmBkJnNaT5eKfzaayGKw3i3/n/b77zfu1+33/bv63+/7bU0LcZqrhRyPlfsoYFfZIOTuE
WcWnmZaP+Pfq/d777dkYeUghoGare+Xt7vd5v+DoYuL2321lDv/ntrnM2TJHk7w7YrZ22UyeFLnc
+toEyjzkWTfzKZVub4ZilVeTuwtHA7ccF/ZUDKSWx2psHWZ80n3CLJGsLDe7ev7PA9nyFMc2YR4U
Y/fvD+5Pu99UAIUCW8bH+12JZZqHUSe4CulDZjK/jG/P/Xn3R+4XpWj45zSdT2liMLhtFwx0ETBq
He4Pd7pl7Uv9ZzJ1C8EwNvqrmQw0P8FF7EjhgMvW4lbk1JD5xMuRoVXB/pppd+tSCJqhmZq1TSLM
4X6hjx2CiLhsZvSNMwoRXGfIhvk1KmgtCtcC/Uy15JixgZsNjFmMoSrKVIU4qFjfEZCDHf/daft+
gC837/cJIZFu907T7JqIEDdtYLzh/sgQFdq8Cavidy5B5cnx+M+f5Hc34Km3DyHBdUF2f4X7a1eR
sjiPKMORj5ME//7f3/9yf9m/z7k/NC5G4JokCfLfi9+dDe9PvF/cH/hfr/3/ffjfK1Ru2gZe3+7/
Pfd//c8ycXcJDvfEXQ9rPLNY/lyBkYJFtlQceTdpIlzUNebsnKk7ZUDP2EnhnjG4BWSYkgBdfmWm
Vu+cOlwyzeK9k03Fnlyv5qT0ElYpg8fvot0QD5uU3GklQrdSl1h5YbHih57yNTTqH9uMxWGoIeKb
nFK/oXKh47TosnEqUGwbTAzOUg/pPL3CGHGAwYOIAPAghPsgHgq8vWsA3rxnCrDyMZMsaThaIp1V
cYzEE9rHlLlmWAmyfigahJ8ExqzNEVODFg+PQvweokTZNBUaKGoB8v9IeAOi8xmXR11kl8/Eu4IV
ESqB0gdbF1Ayn6Ibvps8G/SPZrSvR+2mO8WZ8rZdj7mKECFJdzlb8G6wtWbVLcbFGn0ZKZzIqVzm
ucr+kmslm1kS9o+jBrHUw2BqBjRdv6jB88g7DOVIvFHG0FaqoCW25mrm1MIUx0GrjO/HhFDSrZTm
UsIthuk5Dud8LWYPCY3W/bKizN3Mae34RHQcy1j2yE9DxOhY2UcuAyCq470R2ouHhpn4JNoxQdSj
6CFxzZ6Vr74n+agp2m/V2WZ53kE0WjD6WXZpyTBGE1ChoY6Z1w1Rg+qQa0fT+nQs40vPeoZnW8A0
c9J2lo12PC4RBpTnIUNu6OT1G1MGYuW5+Jw0XRStahecVMsSiy2Q8MmBuGzkieW4rx16hwgOlgjB
5uhI5RGeoBm651qlLtboTLsCD5OpTdaQwY8y006SjHr0Y3266dzyQemMeiut8Kzo5ndRL7gtb4e0
HGbPcp3whrTHMrBgMCYLiz9OnhzzUDI4HtXKQ1yAobGd4SmUKHwnuf4Y4TJiqEOzbshv2NRIYKYq
0tdFpr2rnfHbzpQdIdVrlT99AA7ghInni1Ds22A34wXsUY8o1rAZhdq1HG/n4EdTA4YcFFOdmJrK
sr3m0gUVnnJ0wltmDtaVdKs/ls4Uf5K/RBQoTNQX6HbNj6ElHdbr5rd4p0QabcKspzszW3S9dvcD
Gbg0fhIj0pperysZ4jP6fFOlrGqG0GbIFWpWo4DSRgLbFo7qQ2PpmzJzfqKhiV9L4K0w9Co/lsm2
lhi3heC621CEBzVL9oCZL3pthvuab0jxDAWos7RetLI75cJDA+eyiJpCMlZnWrvBiN1dV4UPhHw1
B9MsWEdKcQASeFAZwhrb4aPOm0+14h3g7foAxnetSu3SxiOtH9/3gFGsRSlo9NMvLbOVhyZhTkBv
gfAUUiRJNXNwLUQGnlrhe5wgqp4LFU+dWFB0MgPcxeFDOZMhp3J+kAOp/NCuoahQ94XHgG/UH00U
dpLBnrbBUonlfGtI3PgqRURoakX9LWxggxaHRN+wMd8z0bdpQHuIX7J26xCxeRNdg8owRSjDd4uA
uYuVR2p6DPw0RLdTceycJLo4PXtyBC1kmqQyj4b26aaeihqmQH+pZy+TmfRBm9GGa7FjkYQd/nRA
aL1mYYmhI+8ae95X3aeXpKuwD5wNpmfDnrN7HAZkMdPKG0CmrAjR1CDDrTWP+qZyOvnclxLaUj7X
bauiLY1/60ZvrGvAgm1nofkdNV2jhudFYYnRuPTLJKL0vHXDzHTeig6/k1TfKMOZt6j7eht2KEaB
PsyxrYMCj0pofJSw41Qei0h2WOehJkXIEcyKYm1kylAFbkAiQ2lsk7S11w2MhSwlPpP6SjrNuDgh
wN5tw9Tt9l2kngldzgLIqpeefBUQjatsSRnWXbCPqdIYL1Qj8yDd/ifFKRWgrfg1plgSyiYuqNLU
V0WtW771hhkkC6fMupuOquUy2NY72yHtgfBLA4DHcBYb0IJhi3q8jZ2OHtxMQIsVfyac+9ghriG9
TTwsIjOOXKcciDuvyH1phDiBk54VAioQoCfmpiTzhbbDaYKebE4MDOfsMDX80N5MVGaUYE5DcDow
wvjhkFWII9N4zsDtD7KCWBGkdOpjajA0XHp7dcw+JIJXZxw/chsyXbXTB/Lh0UdPjFrYOiNMamOs
Iwsp/DRMp75J80O9naS45pXGmlp4X6TnAeZ3jPjazWvmqgmamepmQ2oVM9lotc3OLBTnl72cqrYO
hZOJUyM5gcDsqPbm8TtU60epThWmOXz6lIl3TWUk2xWMINfxM9FeloZU16v36HJEjRAB739eThyk
jbkdNDNjUMt99wdmF2+82jGfy7aLjl5svSc5zobpkubSLw42crnQZMYwRVS8xEocH2LReIfJHN9j
BaOKtjCmg0a1h7yEi0axoo0lkBOk6KCOWV1o+9qbfX1BD8NWD8alB1Ad+oKaPtJtSy1Ql6Cl+4X+
f6/db/59i8sfLIbsh2Jzv2PodMq5cXnnrtSelSzH5MeRqu8yW44u8k2M3bEqpiKgfJwBnCbSKkjK
4ipEerkq7cLwNU/BgKTxggJPRNF8GBHaf81D53kv6e8XpsuhoC8X95ux4oKg07D5ZkfGTxZ+RmY/
zn/flNGSNbjppvYaL0d4ZrIfdGRcrshvxIxsaSJqHeuSexzV/dr/cx+hpuybNgNGjZ4CTi6dk6JU
YESR0aO+JBwk6nsaursN9L+LdimA+8SK1iqM89qsITt32uLMerdIJSqenqVQg7ud9bB4WqfO4i5/
v50spqxzDRrj5cbub2TUvGQW3J1ZRfM0EAi7tx0ci9zlYs4R8ipdna+lKhenKsxiD33F1FlTWg+x
U7JA2Lp+mPrSONyvNaqiHyppl4AZQLHREnVVG8ZSi5Eosty6v4f7NZv+ljBjJFxxQix0rR261tUO
6NiH2A73Vo2biZ4h+o2qmCH4XDOnfWw8QYuUh0Jz6yBOXUzZ2o9ZUufR64k1tEHNT1iqfhgpjOw4
rXGodM04tEba+D17KNHZqA8cnaVysU7G63JJA8sWP7E8xE2BKEO7gq2bWpMEiYFeBh7zUoVhEmjC
4XDyaHk3HTFZculj7hd3V3BNhojpZwNg6H9sch1COf0mBxAhhLI4FoPG+JLChoarV+UhxE0TFM5c
gK/uy24mEQV+9DAvF/fv/37TAFLMBWAOX3eEgd7yG1C5/efCG/FQcdEKrAm6QIGb0xDpsYGoVAZl
j+KlpuD1FiPhfwfg/eaUMlNeTnPo9637f9g7j93W1XRN30qhxs0D5jA4EzEpWrIlLdmaEJYtM4uk
mHn1/dB1ChUa6ELPG9jby7ZkMf3hC2/ATLf/KEs4dd00YyWTKam9SBxuCvR41n1j1Q/l5n/laldH
aiMMLzJihJO1oriD+GbIzkvNGvHJ1C9SF5su2GHidfqOSCASyoSYkjvoObrWqboJp2JDa0oEpApS
e44F0VxOCIhtGE3GNjpPH8iLfQ97OhbBOTrlYD18Y0Th1M5/EFGcJ+XgU/akg1jCS6IVMC4UFX9s
Anea5dRYveb9MQuOIUHisahPR/Sknz1Cr14r+qg6Rt1SfJv2zVfBjyOwwYUKGAKJI3qAHzLTV3IA
5jTvHEqnFwf867kQ3yCj0STMYYMDvNG38U0ii4Geihs7I5Dy07IQNnCnmsQlcn4OPowQWfUi7Qsw
DGI1JUKjJ+njFQErNz5ge4J160ybTU8ClVLBg3aezEJT5nb8Cg/yFnQawgUu/FgUCTJar98l21lm
60f9W3uRj8JVWQdH6vHEejV0LAXt3UUQbYkZWFbkj+Qy7oPvAW74pUcDu/HDrRSvVAj8rd2zaOsk
kp5aOQJdLODkW8Rnp5Kke1G8Mw5gwE90J+gabbNNcoNxWdqPwJVUDzNOFR2lDLwFxF4EHlphUcW0
sGzgcQhF9QciMdYNIPHW6xa0hT/cQjx03+5W4zUjUPntCM/brNgMl2q1tIyjkPn/JNd++JsP/V8e
bX4o4kdT//dfZXP2n/9nf3pT1ETCCc0wgaZKmoZn4j/bFZZ4fSaZIkHUxJhVALLipj/Cplimt3Yd
vqFymoFb8MTgEBvOmPuUFY2tuZu+GCHEtWD0slnbBTNSyXsGhE0rAfcqxlfoR+YqeBzQ7OxLNFQd
RfAFS6bHTtzgy0D+3lE0ARn4Z/pB3c/LvfwDFY4dHNBl+ad7xfb+VP7BFwHqn/O8J2sUa9+zTxWC
i9+9ZGv2fnCYIgMWYv1S8Uc6Er7xymIG1mAJbAY6NfBpePsKxKbRl3tbdZgdNjJvIEsnFXZU88fY
IcM8UM3e6h2Ox9792X3rp3yLHG/0AzEBQoPxAwNKm2x9Q5bmIJj2kdwAQ4rf1K2Bv/ZHGguniocO
1QatYl5hVqPXIADrB0q2gjAbbLVXhmxD+/ENsFl1AWJhvhTeC0QJuLrUhjPu3xpI1IcRE2QvsxtY
fU94Vf6ggulZbnifbjrEbsWPT9ms0yi/m4obb9uVuIx89QVeqHqtSxv6lAv1vnlFBhDAc34pUBaB
9QKyyQXuDDmSeWrABrglrh2v8HqnOskMG/ezBMBJEe07wmSx4RIdOI0dO0vELBH7pIMdQSDctDPx
YgNPATl1V3qjWSlFRDpbSuSoi8/qDQxbYHwvo0OU4QjVEkWGFZcYespB+s7zVbUcPknBOVU2cF9b
Vx/jxvogr/SJ3Dxi86UAY8iZhRZePrQrSEIQou468U33P4z8Wdz//xj4uixKqm7oliWr/zrwEbKv
QXTJ/Ytsdi9wliJnXmMYXmfDepdnhOkiRq3rCm0GZBNEozOMpHpW/J6xyv/hZGZr9H8/GUlVQTyL
uJca/z4LtaQZ9KfV9S+xTK2Q/xtxFT3ckVuERBsMG/YPB55dgjoGfbB92exDGrjQLM/wR+L97+n8
f7+L/+h3YYoYw/5f/C4yyntFXP/1L3ecpptx9f3ff5XU3z/6H8sL0/gv1dIVBfsKLJ2xtfgfvwtL
+i8N+3KdX5u6Jf3a1v7d8UKeX5o9ayXd4MNU469/+bs3rf5flm4YJn+iy7+f+P/ieKGZ0r+t9kTm
sqFYrPiWSpmLkO1fB32sx2qSSXWE8Ne5LixrNQaz6FkNJuZ9VJ9A53JVpudIEkl6qEKZ0GuKM6Lp
qWn8rQ/lz1Q1wow5xkt2hGsQIhHcx9YBJ9N8TYPPIqUEQimQCYFS2ZpyjdZv3KKkF25KKdH+iPT5
pK9Q6Y3jUGnbSRgQbNCM6a2vJyDMOQs8lYjgoLUjYAxEWPMqazy9Qgvs+RzpIk/YcCg14OnsvS/K
ioCL+KaTt0OWiu7jmflSn1ysEd3/1AzR8M1KwlhNrdxQpBYLGJ01KwZgUWratk6yP+YYThtRWRmP
h+wNtAIbGW1GIEDvvb4WWnbn8fF4HuQcK3FMieGoTascizjwwhnSAgqrdzigHZG1s3pJrRyahxkg
toJgYwCeUxu7hx9CA02t5HnBCA4iwEC7H8ye6CslncZWU8jj0TWZjMQ1AWa//H5pdHkFumh0UxEY
ByJBVib33tiyPaTUrpAvSBQ3T9hWUWKFvhsLbyqY3BeN49XPcvI1qd+UT7RA4pH8T5oC19LxBDdK
/ADojpboZrRgBVCBGTEbX6bqeH/240q0lN7NakIBE7t3vRj26twqztC3B2YzHJ5ZZyySXrCHrqAJ
0glk7gls9hQcMlUBaz1R34lDykSI+5Rlfcr7WSByQOznQaMxJv33Ih1yodIXOAdYe1IZ+flQEEai
tZsX1FBUTV8mRQ4ItplMniDRsZbklzgK92YWdU4Rlog4G+8iukj40auvQo9MBAH3XLALlIMus3g/
DPMaaFGPgLaAME9WIk9vxG5VEHrmcFzWitUjpaOXGXRQod6lBdAbsErOA7JPM8ToBrYNGkWDnv3t
C5emjVF27OKMwgoJcf0sqNuX+1B+fNCDxcwiQK9RxjRCMOnr9kG5zCszXpoxjVElIvZ5yG1xKDoC
AaMGEqyhulPDEhrSFFKoKL0Z+hPSx9TsTVQQMdOOdylAvDpUJKgU9BUagcKYMYYvtOpWQpoiDKMU
5i0lvKKbtc1LvUa5mnofgC3cAw1HqeQVJIbkrpvR7hFINxXjRZdqLsUmWDz76gmntQI/RGFvdCYR
pYmG+qbd6nHgiANgUd1aP/L4lS5y4g4tdaOukb7MPESKha6zmGqULIdsKVgWgDuhZSe34JZPCEWE
m6G2C7WQ7D7IOkg0qKLH3ZS6U0NFT02eXjrq2tbENBPeYITiLnIIY5jSIQY/ZXU4ZsXuNMlf2jM9
FW0joKmJnPj0FCleleYl6YjSqiJI7Ug1V2YSIdFUTYQ80gOtJqLvsSwOYo+o1kNBFr+IkU1OKWYU
c6Y8GoYPyJSeoVsByJXiHDH5GARdznNPhX2k0/sux/7cFQ+Ko08owELNJeoxWukYL+iygsSj1N9k
pfgjU8gCRtYsyc0BVarwT3VhmAmdVf1Cfv2iILFSZesIlLGqoSPVp+B96TLldmTentGHoeqDd9dz
NMp7+fsBEghu00I9NM1jnw1lb6d19T6aE64LZgfFd0oLD6RKuQiKaFh09YP0iW6C9qCULz6ynyrs
jxT2KlARTl6RjFekr2Yw4DLUDhSfSFpaJbplQNC4eentmVWrsASGIDf9D92H2BHT4qvJEEEF3gX8
DRtyUGOhowAiXHQVSMopfvitZQD7yFG4K8hUk0gCdhIc8zD76TqFv1JHahkSEpBT8Tw8JvyO++qQ
WafIJFOLtOliqQKQ4SwAvi8vK8bbWLcvelmf46y6Pob4UGcBWHRMdSnC0PgsJ6wDArO95qAb1yUq
FqYmj5QfgPF1FDFcU0bkwqDjNTzwPoom0Xl06wYh25zMqn2W34971IcHLGyHtTyKL3qjMZEHZZPk
5k7G3CfKwQKroCWTSJMRs++gIJaw7AyRYjke8hc5yK5ZFsT46YzfZSyuyn78GEvq21WnvIdpiYB0
FV8GUXqJolbzpfdS7FMXJWkcclRo2XkMDr+KDWTg9PoSI7sctEFPpgkXoBJBJir1dJwe3Q+I2wo4
uq0EwasmicByZWBf8k8xRcVc8sZgpUmKvVWHBp4UE9XICH1L813O9GRbGPSsmOuWN0SISYEl3YvW
i9lA/NZlMMICpiBd+fwGwjjYjyR5ug3HWjStG8sAH7vY/IzjeNdJFMelAIw7a8tZeNZHuWdnDZLm
rmrPjflMaHcZgjdY4T7U1kFF3a98sHIn0P42kTAt+8cTuQTZDBC0Ezfg1HiN+VGmOcJRIycZ/8S1
9qm2c70iVs+V3MhYDNRubnXyqs5pZFnviai+jWGl7toImc5uxClZiI8sPWbNp9d6hWwJ+wYY7M3D
ms6jUSAGAHO8HvW91ZufmtD90UW4aop6N9mBPDlDd5XaIL0fUJMjtHFFcMp0fDqCLK0ynZpoTdOD
MKJYtcnFiMkmKyrk7qMyUnjc8kcedOULp4eakzI6lsHGAUhgayjwKwGkgC2Z1/C+Hc8qE8OBHNCE
+TdTdVoJUc9erCKtwyMec5lQpjJ869njRoE6B9HShv42mX/3uPdKtrIqkts27oB16uJ7HWiYHYHg
DEv1qxpeg0rRnUmHf9vmJAQxUVRYa9GmNSj2TbqxLdspXGiY90T7cVJJLUIRmSaFpSuR7m3OVlpC
20JDVZEit4xpH6utYUdVfpOtbN9oyg4w5E1utGtY/xk60LQxFr0oAYPsR7faPAUpln7auYOE57az
2qtukPAjaC42Xkr8MaX5zngCaOifn9MI+7UaDlamvklVuKMG+S1X+qpGPFVuKGriV9Fq5UUaSXB1
hpiIS+WiEpaMRq8Up8iHEdL5dFoekODN26P9aSIU2YqavCjvn0iXZcXXEKzH9As0lB+l4PSl0Hiv
H/T1Qu0bshUShYFxj1HE6zsB35oO+cGE+k+mWR/UlwPap9wx2knls9SWvSaEdLEfhzFrDFsIjGv8
KDcPhV4jAcIuLDU6NKll2tylgiqpvI+gPdeEfgxYW+5uEzLBNPVejWd4C7vmrCfC2pzjSrFS1ihS
KtAqJIZ1jC9BFZFZo9zCNYGlg7QyJbJqS7WwKljBCwE5KSHy4vxdKFM01loQipAizWXRjY6E6GsA
iWnopw2t7SMNeKSBQ/HcSHNvI2dpGXLx1I7PVWXqq7SfRSOGy5SjZEZwGixN2LnImck0JKnHTbqG
3G1j+VT/0WWz+geyGxZPlUwAYRyd+NYUAQygyhlE0iV7CsC4O1QLLRUNhc5vVPlqpc0uCYWbEZlv
Gk5s4AiRWu/n4uwElGMWsi8hCtWFuZzSo5xiDKLo2kl6Pkq7x/kl6OqdXCeS32Q8fhrUy4eKzHvK
QqfG6IPFIAp1KFaoniU9YlAUOpI69BkyMT4Q8yYjYmzdCjog/Wo2df79VjNbDFTgJYD+4WUzFKr/
eeX357iqIsdsoU39vvv3y+8LMvceLc/50/7x5feVf/xoyFirSGO8/Lff/9Phf9/8e2L/9p40TTaK
3D582nyN5P6+jx0W1sTvt6z7cEv/cahKk5am0kcE6zgDFe2xMFAY/v3g3y/SbMH6jx9/v6Ol9s+/
ayG9rHFWhWo1Uv4yP/PfY/y+S/3Xt/7td+paJE6FZUPpvlbpUrTzlylvYdnFs8hLIFLY+f3l73t+
v2iz6y/1jdyu9VMRTWg8/+vf/+PHLqUg2jYAjaqMOAIByb8fSCr01K+4Q78gvF98XVTRjcAL3XR+
f2d0Q2r3GVjrdIgDr6bn9DfHiF+ziCifbaB/v22F8PBAjiRv/aqPtsKuVl/YrSZtRz6RJGfIDzpS
EIvAZadeI0AxfPSvypFC1L6wK4TjNkQutNnPuf8I7PIyXYhIEaAvvsCTwTGyiaTX8UlCnRtanbmF
U5nQcSALshEEuid76wUtwAmR66E0XrOTeVCGafFFnRIjgee4hRKb23TWxUWHFlTv4dGK2PEw69vJ
KJVcwZ7hGKejDbCMP3sWntwVc1/HhmKNMAzfNl8PbHoQVBkhHDpFd0VdkkJoxNbiKLd6F6BDZde+
cmEpgX3g4YQFJGgR/ClP6QbuIRZbSC3Cn6PGj98fbEm2tF3mQ26STgDtIhowMGpUV6d0hlvFIdub
B4QL42qR+k3riTBnQpLZaJ+vi7ew8Yq3WY8O8R0gr9sH/AcY6CtZfkdNeABnYo6ouu/4KhkLE6mx
O/zpSacnwcd0w4q8R1/Hfu5T3K+FJWV7Ula4lKhxPdM16ygmfKBaFKwLCsK6Fm8DdnVbPQVoDJyG
t0Q8C58HAFpN4ExLDbX/TXbMryzQ2SFeSMvCznD+q14xOlyAIIa/bTp0kRYyQe6CTsan5b0b1h6p
HuQ/AlQT0a+ELNM6aB42Ir4dyPPJIM2QyLNJMR2YKckn6iHLpzu+q/vS/SIxDbfWrumd8f0BDfVK
K3+LmKn2ekH0dI9I8Zbi6UAFGNCPqjikh4sssA/oFj6XpnOAuMSvFyr0Vq4Ruw1bPQTf5gplfwfY
L3KO5go1X18/xDt9pX8/bvyLg9P9eYH5e4vP0BWDb6H1mosKETpZBIfQpeGzIPziBiCmWzOuIqix
azypdOcuHh4XJCwO7IoF5hMrwYU7TjLqxNfg48s6mwfzAIJsBlm6g7oKwrUFl1BGDvJAEQlXMsMD
H54tfNooFMtDtzhjpXFtBNsTU0dxrsXLPnx71wAV0/izNwbaH3vc9DAhdrSljsg6JetgQUXWRLvK
Hmx0zXzpbYRJf6aa/nJX3t7ibiXY9wa501uJIl7hJPsYFS0bgfX2fEocZM2lzYSJ5GKORV6HyM8g
LDg5c+lhU82pe6QwU5Q+K+GO0cR+xKixhB2wwFbk3APE2+BtUPnY2g3cqWKXOQNOYB7qug3FpCvo
pL//loKGF64R3OjQkXi84fkgAlpQEgd1pEW4nhC5P/O5yb7yqztcH8YyZilAyR69M9jln3pLhiJD
6Paps1DrwaiRwfa1S7aD93Q6D0JJjF3Lcw/WVGEJGffmbkDxHJuvJQA0O/LuKtYUaNkhKxyjAu3+
baTcU9u37IwcdWGMzvPylfrPJX2JEzUf9m/MBLDJye0cVT1nRCliJ7zA9xEWtPOo2s3TmYfJKNtA
Jg+x1MA+8L6SeLk/072k5/XYl49dEK4MahzrMN+Ia+2LltWAx8j0CrkvWLbIDevLoVrFL9EhRP/V
sIvdsAivFEnoTVxoHCzokF1jN12DIYzX5DnFKwETd67wARp2+asHFsm4AZJNXXE3raJo4xW4cSFP
93ItyoP82v48kFAY90/BwzmyWqIDroN7sbhrhWVXn/VL/Eb7FRojunLPq/yd0jmS/hDpUsqqOjf2
qU9OjlSiwYqGLgY50xY9UUv97L612fBoV0FqwzppcYWgjmrzTyzuE2Vxo6eo07tEdVqrvPSMLcwF
zXKUjx1h5lc9VhBWqUQ1i2iP8DQ2A6WT3wv/KdjEVpAT7g9tNaHsSqPcXMQuorU7Bkvhc1fccA1g
cjxH7+1r73fGnrszbRCstdPZc8F0jGlBbiQ/0PnyQD7y+Yx0OFxq91HsJB4RiqHvaec8EFCErLPI
18xC+AhIWk1b5kjsio83ZYnq3FlywEqo5rYBN/WWUK9BEB68P3RxMPg++gkDj76/wwVaIH+PTYdy
Y7NkC6zsYQMTi8UBQndxRYgCvY7Q5R5UfviKoVHmDbeRSBXcHm45bH/Q2+dnT6mm+MzXE6YtSNWI
3woyJQyUXeR1S3UeeyUNrPYPZiXB/NhjQrxEfqNwmZ2u2GUiyvT662y7f+MUxTuavIt+vugdS88Q
rOJoyXxbJXTPVnhbhg5qxEv0bX//D3u8Y2nqbELXq8+DODstQb120xdwn3bw+jign33G2TRSl8D+
uBO4DPSFjWrGoPvZl4iet3mf1L1GsIsfAGcA9hbAHgE4orfQPuEYp3Yi+Gj79uf8zs7AMnJBomFW
yIE3RBNyzzhnewvW1UJ0wQAvGVbJt/mjI/INAPnJHuUxhGrmSuWzQXnspFzgsMCKA68jGKRoXN3k
O3gllvPM+jIQdJTtgPocbdHkCF170vbxeqWyEXmAY3GwWvN1rVc+3qkL5DzA4KBHjD2tiG3Z67SK
71qL6lld0uJ/KUGbgU2LThYIAsbAS3oi8b41F/HMRL1HDn4E4VrZVFdMkmwWT9YMUPywOm/Gpkfd
Nlx44ab9nG1YmQbv4WdwFTawhDehh3Amd9DuPLbYdVEfUNSnKp8d5M9wQ0N1oAKCrbX7uzA5LE7O
YHgwyrI/B7RCIOQsINjSLHvh4dRnlHO4hch/zg8RTX+uN3GwBmUu+R1VI3wqzBls77I6zlyQBV2d
7BN49MRah1Ofh29TAtHfBryyAalokzQIs/o+4dBUXEFcEPDMuIt8OeYHtcs2eD84AlYLmaMHW7Sa
ZYzocMlpj4bpl/0R3gmaswAhxFXIo9WTlaZuEtq6b6hD2Xff1G1huXFEn24waoSWhYQ1fpsuesiI
KPHIFZADi/b63EdeYh3KpeH6gUc1ywk8IIk2o/xNcWIwKW7/OuAOsA+rGyZw+VclnJ5ZaA/fCtmk
rFg7AbiXuAZmKODDZ4QHqS1BNeUuTKKpwG+BsZzj9AAxGzAIOIxlY3xm4B6J93D0kyAkTSe1zFxx
BRKb7Yoy1WAcKXFqwZbesYruhC88vuTTc7QRLQdqJwOvNGf8b7ALllaHNwuVBOBNa5YdaYktwj6h
9b5Ubqxt7CcE0hKi/CxtTP+WJ5e/Qrt8Wh7hSnWG5lsNFMZWBKpMvD0rTwSLat3eERo/QzaHCV2y
cKDrjWEJTSAWj7dadbS3Cl4e67aGtD4RpPs1bbqAdsxsHVWnjqT53exo4k7YGjO12a7wNCHibnCJ
RArPfh6ncll66l29C+USwd177ysmYcRHuWeeG5fUbVYiRnwrKiYyEj+cz7SgurLI3yTEcYCJNi5F
4id6bZKfPqlALwZK0CHUOtYKGx/imFWMGY82HzgVkEnEOzJKGPQiqATRrH+sZGarPKwHdU9JZcrA
EnvCW5C8hFgN7tKr8R5gtqm+DJ3H7eu+oQr+7X6w9gECa1NX5Zx99oSyWHG3s71A4oGnGY4rhC6U
H8V+VanQDbhxNrigVHCZ/m36B7nixGM+jyhEcC3V4qT2Sy3caqAZbH03rkW3a3F82RbpYdhACcMU
FbuVap1nkHHugrpNYjd/ONdYtAXJFQmLcI1CoGKBXwv78zu4rvbleRjPSFX1sicWbx2+X2grpg5F
FfFcx0sUCFrOQCdIWyn6TqmPo/AnGD7M2C5QPCZmQAH22ogLIsJLQ4WZEBwaZG3L4JWgJliegXVm
5RJgjH7Y7glQpw3oFca8tqfQaOCyMJug4efi4OFT7YL57jGUinN2FNITTZ31WCGes8Jmip2gP2Qe
xj7oq9ckYWCyS0daduXymb/q0XpAuzA4ZQkyCqRw9sMZaLqh4c9qhr/47FdT3GbMsZjBD/Ay5dBK
e8KZ2fAPK3vkle7mHSth2PE4AiejZxl+pXopKjFZcYoQR4kEr8TtKbDF0lW5NXuatCGSQgZrm41Z
g4KCQ4qU8NLIN1WIPK4ztD/kCSgmmEdqIZDMKTUCK6BHhxhur1H8dh6JI5ZojXqB5WIUjJ7SAMfX
cNDS38/DDw8bpF8elk87Js0d7auM3pLVw1hKng5YJdmOCOcThLGPaA6dnvE1xFQ32lKOxpkb/YwU
WjnURLQL3vIUFQkSEgF5D7GziRH5L8kgYhJr8wCmG9EgVl863jDsy1V6wCwHmyfU5DuI3ekG+x9D
/TSNwxOUurhmy5ZkdBBu/VWltnUrYZ+Ry9zZlWTNvsvICeKc1y7FA34YNL+2iHGxeoU8qjWVb/zR
0UaAppF4veKxTdM6RllFjZcj8bJw1rwm9/B411HNuzwlN4++A8Bbd7Yk8HvFKh5OnDRrDhhvpVyH
1ELYigiYWOum7HVAmPbE9sD+tGj2zBusMWlhe3tsr4hfK+rhHnFHc0Q0nBUdC/qX8DP9bLbXclUs
ruW3gs3cF4gxHU6l3XyXKis4pnhYy33GLEzjjodwMYhpGKJ/KAvUi+eBXHYZ7/LXBO1NauxUZknv
PoUjVu3DUecmfSpOtx90N/ki7MIMj23M2J5K9OYdiCrV2Vw9b92FtfTh4M3F2JMYxMPTr3EQd+km
0UUmSuXrY5/v0jUXtGiO2nIuHqDZ6M0bL1X3WyJ4LDdkeikeNI9y2b8N3+3TJqSJ5Q5/4SW8e41i
BKO6cvP6OjAqS7QWPUum7mG6A6wPRmY931CqEvwEWk5dxeY2pZ97QMG4380byXBkbnEkMne/OrOM
Fa+tz4RDO2CP7IPJmrV9HJm8zMjMo1dOvYA1fWANWsiET/0Sp2qa4Ctpi0Abo2y8g97/hkkB9gdL
s8CBC4q1k0ct6kc8S69Md46SkzQcGhhY3yCT8nv8mr8am8I3XMI7ffd7PmG3T75Ed9pikTanzQT5
JWaH+6DdP5KPyVjX+Hv15N7wD/HkMJOXghICYfHcMG3PCgGVdUneyckNDyM+bSnfKTAJt9QN8i+j
dNpX2SXSYYF8YGPs8Bwew4Gh1ezJVKUL4aVuNx+IqMF4U7y9uOKJG/5zT63k101tir3Z3Y6IlpsD
PTq2pS8KR3FdE4tSrKajnwUkLnC3TW9mugFJuuofNT54NPhY/wB47giaNOt0N1CEdeXz0Hsk7Z2C
VJaDsIsvOWBRixVphphiG79/6vs4/0Hg5sLBm96zGNFsx9UMC0kad8aahq54ErwCfBpbtYatSYgB
6luPu6eHX8QzWhDNqsoBIUTxQ6f2oR+QNqvvDKBV4HMNMqoONksWLjzTqnPSz+f2KS/KE8Ikwtds
h67YOcCFzoXmcMAreVTtgMpL5YRbHMEu1RcKINv+FG2Cy/Pcs2GSdKKdBiHaXESvNlpPx6dxATGN
WvDnsEZ0gXLiIvecYnQQvUGbHOs6h82+gp3wGfxg7GZt4YdJJQq1izQ+YldW6Q4zsdBPseUYqBh3
27J77z/ZzzjMNfc1YqHm41L+5Fj1adSbyNlU4aesaara6TU7ngqsULb1K9FIe8U1ri1sWd7MosxY
tBZLEBeUGRviWKoD9X2sFxF4tQXMtQkpxLuy8a03YvNN7pJh0hd1WmqY8mzl6vEgxfQlfBn7FbZC
o7wBFplMW6Aiskcywfb8OBIL5Fd59E8G3TBGKlYQc0JHEDav07g0UweZix33BA1rD9Oc3Zj6/FaU
NwJjaFgJNDTqnThRa3aTbZ3WDO7cOJeB26sH5IPKCzXfEuEUFh7iULPe5H/MZj8833jqO5EGcLtJ
Oy51bz2JBLJbwUZQUYNLwhLc8CY3tuL4ToXuocOl2AYPiEU3/qMiYwHBmf95UYINkrHQ9c+W8TrU
G32OQ/X4gEDPEvOzE0RfM/rOcqcTNhyjpeLvBz+PPaP+i9qIpfrDEg8WExOWwGFB25Ljz/URFAOW
AWLILKzQOXFRezOCDTw/hewKuv8HdTpCeFSSL0S8ZEsULMs15nVg6mn3LKpz0FA+t5tLc+GfueK2
1C7WW/V4Q696A9de/2iFJYnXC+Mez5XU7+CeuM2lY/mZSpcwjFVjT6ZhPj7FHvkwPAgfXIAzZDtW
VA5D+ZqsjckcsaoT/qKUv0y8WU0O3ip+DG5zI7kE4giEp91jhzcXdOUNzozYgZF8XoQXtqHCYVHV
QZzQ+CGIwnYoXOZUbXwZgxiUUDtvWM435MoZ1T0LKY0wmJ9zFs2OCDoMESVYn78rYL5juT2Sq5dH
lHt/TS5v3K3uQqzFsgZaGIG8efSx6BGXBh/tOfoidSEuppbLAgnRpvSMpZxsSCw2d+T3go9YPRJi
JhT96AnV9B9vrG7Dey75He/RUZHaAOnHrhte3pGiBlNrdtDJVnW4Q2mm7ZcSu/RFglN3k2hiI0NK
aSaQvNRfkdovhhisiC+quIqKoIrJwjapYS2SE1y+OMWye1/jOPHCTY4rvGfcUIUM4ba7/qy64xo1
DuJqj0mm3JojWLItBY+Kag0BqPlBdI+cKt9S/ScVIqSQqFkRI2DFl/4JyRVBdbgEI5KylJJ9O9vJ
oRb+g30hEVWq25TcYZv1Lso9lU9YAjIC4bWOqtK91y6QYkFahetk9S4cqYmyZPhptKakxGnxgLB+
6e8h5ZyfWbW0AjZdePg0EVbhc8cdBZiSkiKla5Kk4GPsd8rlsU9d9rYPbpuYXALiLPJvkwpNikoF
5tW3AZfcGMHiFUvDLLd0Hm58EssKCmLUpdjh+3afgZ466SS1tokkSLFVbqq8kVngMPAFFTvMIzD9
gy0liU2wS9K9ofl8WFYjIvsic2fILY7Ksjvmf+gka+MWr+c/KMZfeX8ZblFsaW6ocVhH9KuYxHTZ
XXB2OwY4lSaTzacoqSi63BDWLgxDKfaQqM/pCNiN3rXMBdKfOJCK6R/tecEtlVYbzVDy1/TEeyns
VAQXSMdrKDL6PI1Oo7nkDpSESKuxnjQOKGrwDX/XoyPqDEsYIGQSPbfp6fNR1mOFOWKhXejO4PNt
fRTCTwM6BjVOKkzxmlr7oF8flqeHy1JdETnXyibXLgJLP+cs4Ob59MdwmT39QRznwRPPmQdLNqn1
7GHp9IzKB71fl+eAUVaznzrSNjcSUGxy2NqzI4EJshvKLwads+dc+WS+USTGM/V0nm5FgbSa7w3X
2yhnDshKxv0oWVKGE6/mWIxozkN2qSbyPSlXcRYHW5VOCYZdKmo4KZa0dhF9l8M3N7XtP/hzjjOn
K4hBLJDiIs5SNtxWrojrgsSNNeqIsJSy5JQk+vW0wHh5Al4z93OM7sBeyB3nfqnQmy0vgfUGZJ/8
CgVBx0CFqqXYQ15c8hQpUV4ZnXwmgmXse9CZCvGdq84oNlbpH8r+/MDpU1nHFC5A+drLZOrWrJTs
fKTUEvqQdDM1DOSoas6sY/pyMK7zV6j+RI48VPZ57ioaAgIFDVDlzHg63kBb0JiFgYBAh+wytuDx
WgFK9Kgczo+IVYGhFGiscK9CfYTy41dXC48OD68xD3xCVyxF4UelbL8zkeqkhtZ51EkoVbamOw9a
09Wld8YKP1JyxZ5rjhJ+j8wRYN1zCth6UtNQF1wZY5L0pFRmd1TWak6Uax1BBKGFn+ITv+L2c3g2
/gc+fGtuK39PZ3x+oFiT4gXLWI5nWVwuh0GvuJwVk4hXeAuPo/eHiNbwfNlcLU7RnBoChtw6bgHn
iE4C1z8h4RbOftv8EefLIJgfElJKLRZ3ES0kHiA5KKaTc/tGHOttsCbZQJqVxYjLZDiYrTPu+isH
7o50CQQyJo/jcjn8N9VHPlCnzKO98HioC6dkzaqKBfKeWaGpK6Z8rmwabdXSFdBQBaYJLDrg33iI
fNg8MWKbiVpp2NzRrDsZG5X8x/R4sEwQjsEbeexcIZc5iwA5ne5Xr6GMlwDVIXfCBg2Y5Nw/AAZK
9OsgvInntGQt89KeAm+gq2s50knPNhRPhJRiwpExz8EDUM8CUE53NA5JY+Mwh1AR19MzlIgHl8a0
5THwXvik81gEmEL5GakSklOgr1TcCXcYq8A6z/1deyICNTsOcxa8j8cgmSigQABHQXbxnP3FPUs5
8weRuO2tLf06xgePcoCdkfuV5HMkeu5RRsC9xq2Yz8lda9PPs88g7eOsOO1pS2ODaZGWdtNuGGTN
oX2jQRo+MXh0kEZvThAnqXr8b/bOa7txLcuyX4QcOPB4FQ0IGvmQFHrBkImA98ABcL6+JngzM+7I
UVXd/d4vCpEKUSTMMXuvNVczgCdl2YJKJ6DFBsuaJN5qayYfmIl5d9zHdrJj5TiPe8wpur9pSoGJ
JXxU/pbhxB8f5PAzQybW42HFJ2xdkLTpxh5KU29cILImao/ptdZDWuPEwKEYy8Uutve6/co55m3K
6Jl7z+2feMjHXRVc5PukB9blkTi48qbTtkJy3dLmWg8sjmAkOsaOzRMKR0Wa+Hr4b4h3r3Zwrbkm
vfaHNYd/HWEE29pwQFPJ8QFKz1447zYT8KmXOUTrxidbiAulGgz12oKKGHDDVWvXadPdEwvnQQHe
Qpyo84MwtlyFaAoARhvajgNGZjvpgJw6DtTKGMb+o/YFgk8OLCMQjzt7t26kql3D+86QiUPWOnJM
IQJyK/91Q/bQB2/21OS++XycVy7LiL6dtdYnp+Lkf7YPEZ+JjRMXY3rkwLLN4y3x+VdBkIu4aJM4
u4hi/k1cr3tT9JEpDLDyh1In/vx6EUhKmRvARB5sagxVUWBR5WRXdkPnwiDXyceWTEntZpTLzeS3
m4DRcwPBuYQeOT2mzhs3o39KvlCplo/r9Qp1lE2qF4J+z6r3FT7KlJezzbix2LXV03PuY/o/6zPw
U+1VR+N5ve08a+/I9UjDeGEko8qHEb0LWFqYPVK4bcM1VoGjDcAFkNKyHnAHRsSmIYT+JWHvwFiO
vIsOI+qp7cJNsZyk+YCkv32mzoaSw/dAWJKcUFEhenCLKOA2WO8fi/RQ9IXbBvndPU7pejzzBKe6
bU8d7EG59Wmco2G5jV44orpxQdmVUbk3ttwBNWMIQaz9wbHxPxw673O9rs0HziWFVp2GKG3PFvMX
hXogTRqJRMNu7PcILqnkMgJVlEmRc5X+etyWxTsyDhuGz+jPFh+0Jvp+WB0+EYDbUh5sKyiHbR7v
GJ5r68hlyKcATMkGWmOhzg3a7YinIVqaFWkW+sntECMA38c6N89uyAKsFNxpKDK9LKynD+0LxQrD
mPWrBYsKEfaxrHc9x5Tljf8GKbvpt2gQ1ysJAB9pyKu9aaNf4Nn3HB51MuNbOntxe5LJaangM7/B
WFm7XpQSkl1CJDB3aHdkrDIoOQ3rRMO9SMyK9UEZwadNEzTtgQuTU8Eli+KfklSVkp7JHWhT62OR
5QKphR/xg8kI1hlXO028yTvxI4b2dc1BVsuD9sljLwHBDCvt2eEjNFCFNszklc5sf9Tyx4Ke2bJ+
Cv5nTfIgD51tQxQCwkiIVYitXWLoIa1s1vteQ/v5k4oIf97tt9x5vDIdJ+btgul0UxtcjTT9l3UA
WefsgkpayEiCQFkRYEacOcUg+4HbEnF61L+0DPREecmjwUthvk+hD31xwdMDicwHbt2BvDDsCmoH
oHTmAyF24K4A+6barQM/fDjiLblRkhOGBmY8mfYhng7astcpncfbBmMijRg4LfIE3JlCDodbqx4i
VlwMLNfBiJu1uS9+cs1wS/HOGIkUPFXewXU4ZzBi5OAUxTiLi5CTxshTIlpxQMTQXkKote0/EIQw
QDHfaXbIfwe9x76Z9TIAITRr5aYWdwxjY3rpPHTGrM2Bgm5YNvDH+KvMfRTLeMgxZHHG3aLP7FHv
6eDYPmX7tcnAaeW3yhhjDprxiy+Y7LDkZDOgSOsFMg/9zHW9x0uxBMkDhpBCQZVfoQlZTnVYcvXH
EzS5kHuGelphfjyiCaAlw0qMT+9+McjfUxtls85+dZ2+UZ5Q/kRZBA90lRkMPaq/EKUFxWQm544K
E/BnRQK8Jry9NwM63PTQaKDaM3jYPpFvcYtP3WyHmYO5Pta6im6RtJ2Ml2eAbVvVH8euNVAJZ6yQ
nOlWeQUmympwjzbsl9jMSHXJUXISCJMGjWMRKzCbRwBP5tFfUy/0DBFVZZUhhrX3bMBGUQ6LccwB
jIPayEN9Smh0a5haUqcjuLrLwbKTc3CMxygG62wQhFZNpr6R4E242CmcdY6Y4IyQ/pQ62l4ozgh0
qx+TMxWbOOpdjBXzipezTMAGz63lsZFaQQyeimBsKvu7K+OPKWKSaUxm50SVwejuMtY1cezBJkA0
fTMNPvAiVzzNHlGqZCH989cjx1n2Ue7dXZ/qcrNkkaM/XV+6JDDjMFO5qVZbUGXMw7HsAblNbcoh
G+U5NZCJ5v/+YsQKIeb18ZC4iEGNBsxOy43bWU17jPPkX1/MPrDtmqlkWlqWG/rjn/+QOdmXtzgj
eV8VTaD1SydXjP2fx9fvJAhN6B9luKyMivTKqLh+W+g1gkY4wRlUG3XSWpSdWt4tJOLMHe4nl3sk
Re+/HSKyn67v1tNQhHZtPhDVt357ffKvX1x/G2UnP/nzZJNHoezYgw1QbzcdaT3QHngT1y8AmsEV
Xt/O9dvrk3bTvvo6ncTZxK0UlzqoMouZDvj7P79M68P/eO760+tzBqnSZuakgemCXychZV/JuEXq
0hKEDvzNTWKNEaB96XSjB+WXuMBEsBfE/bTVpW1vDAeVuX8eM88hHtqtgx6kJFGSukIsZntreTuj
MlDNv4Ekdez8ok/QGwUrgvZYR/6wm1qbxohC05ZRQstcYAaNrOK7ao1nNC3F1m810iU9NU/QdSzJ
e5xNazATuC8Iu+PKvZnum4EJWeo2gelFg6Z5YUtUEH66ugk9K4ddS8iEP3ufZf/U2RQE7U5Uzzqt
EJjxYFFLEr69NiMdrKERQpHE6pyHxRD38LzqwLQQvrZTdDPMLE8WNIeB3UHPgHHhsCWgPlcvezMB
65taTGm1HB97dJUNVSsvJ+WvKccQ0ryeCpMmXNduo3mka+ix14JAf+iLiTpUY+18zH27cuZIxws2
b7iiHQCibeee8xho/JK33/OoMUGD6gcBPpHlTjM903K69UxCeA/dDV2FhAg4doVkS9DHJjodKA8H
VXrbSVIf9XWSrSYUIaVghwHR+6XWhxA9feqAf68z9s+166ahUGiQaqrMHgVCZ4KZRwrLu6w5aF07
WVReX0yfvUM1s9rUgXthVtzKEkfb/I4/ELiHK1H8mzeJmby1CyCJZExi2Kq1FRQ15AYqQLbI7cNs
El3XFCwek4oGzEixyonoRylqO3pKeuzoZDGWprG6lK3xREjD1sEKEXqUEJF64aB1UR75cDnA/HVS
cwM9mX7WI+9Y03JEgZp3HofZvtWZu9yRcPGZLD0rRezZJPlPd2A1qtuffubb53hkgittjKZNGr8K
h50hOmZCVA3SXhM5k0FYVSfflBglCPOSrl1vC7Eu70Ud7eKpKi7YwaZ6klAapHmpjOZBTSMKKRq9
WFDUSbj2W2uYSAmkFjRjCgdnIlXJI+Mxjh+m6q43Hf81XUuI9s6HXHcqZ4DiaT2QZGyDpGvqk611
F9e1p0NOdIIT22I/TS1aFW7eTau5D6NImfdScq+L2EvXi4h9TupKqjnud9WoCa4/3rbMsr5bkPNa
DBpscFiPaLKqSKpyETMQtAS5ST8lLol3kJ+2mSLTpHZJ3BbZ+JNME7pAasj3mWD+XaxvN3anw9Rh
7MP2cWvK3DiakEnjumD1v0QftkkgopZPBKrHsKify9bdS0v4565pz/hphhO+FVB74re59BhoGgpn
TAH0GhAkkQdk2yILtEwC+8d5VIr2qKvHwcE820NnO1aII7D5hZ50UbEZC5ukJlvjepz+iEOKfNHI
/oYNXAZl7QSRKJgJuv7H1FXvk1NgaRtFoMzidr3Scer6+s7WCuPsJsunlzcEL6XJzkuwvE1YVFrR
BzPrb8s/aKY4TClAMN3BalP5aD06NcHPYR7xB5luVYTZmwhYuG92iwzEbXHAtrYbaiPrLduAoW7E
7rEkAQeXT7Rs8zEhKTzuQ6FrKpzManmwkuSQNfaJS6T8LCLj4pEPZQz1/INQhMAdsbk5E521qads
mHQ/rX4+WN6gnVSKTANsIgawWQGF8Pofi17Moamb55ZTQ8kR9XeckOc8mr/sif0NjitQHz6rIiGW
25n+7gTgDVaXre5sy3ztfNFT+VBp2IHoprRIIQpEP3tCTFhOA7VL6+Qc1oK0mTqhiwxBBjr3tjax
6eit87Tgfz0usTUFaQSgdzGq6qhYyDhFvWZ8mQ9jmz1Hwm/3DMZ5aGQ/nLjWb4eoOfuxMk8G/Swn
T43nYZE0dZBi9R0AEILU5sX/Bk0EzWxKfy8JCW2GmfyotzGW07D23rVUybPf1JeoXYoABkSKe0D/
AKPGbj6in+U13VlvyBzJRUIul2SfRydjKcRFaIph05PTXsvdZCfK5oWrdNO0WgOXcGB7LiF/ab5d
7NJeowsY208WCSiFsp0dltJf2Ryds94wkdOWxUY1LDvrKYWLyG63yGm7tBZtIC8XzmmM5PNARmQY
49Ch8bCWSPAOx12WXtK83Vtu+bt3Bf4AQcwPcJs4mqY1ACQHnmO8DmU87RLLnoNJNsDBXRm29sJU
axnO3p7YHrnEUZZ68SKkiUajXx40N6YpZpIyXJJ559d1hfGRvD1jBgXYMrSMljT2k26MZzJE7uHP
/Zzr4a4re2oE+WyCnJNnCMVxMKSJpAY9EUe99HeZu+Hg1YFmlIQDDbG7dR2b2Md8QeKiEXkVGVFo
zLJga6F1x8HGkNQ7FBXawSiesf/cTct81mR+q2UOdH1V4oJgQd82gKlszJIEZ1FBybTquyJAssjs
Het36yPS8T5zsT9WlqBU7nphygr9QN7Gmp84nuF+PwpsyHHVkeWnexUC7i2ZTtmhkf0Pf8WzSuig
5GOy2VKx95UqVpu1NyKVcahTdUYcOjolzbxy7ZD8vsXf5zObQyGRmgwJStN6oDbntdwzuhgDy61R
mWfygutxzqvfGPehCjv2R6Pe2k56mzgFo19JPr+D40UpP70syZ1nl2gbxp9Q7hCzLuwGjNOistPQ
dvO5AwaObvg7th0W5nE3vCTa40Rq5Db3+xZeovxOgbs++XSW9DodwQl43iWO5Vfcu1GghabdHIg0
gMs1zJQBVB22JUv6XJSnpCMYyc77LzHIoDNYbrQeRfDOU28kJq6hGuz7loXb+N3t+50Vq2FnC0m7
WURMQSq/FfNlMdPkPDa0UL3M3E/Cp0HosslhGw49kQ3vCpqFhAdzKHF/dqkfTsb4kwnn0QEGTGgJ
RAlCe7lPd3DO7HND3uQs1IDbfK0x6fXT7Kd1mKGDW4qZD2lg8LUp0Ju+RXuwN/E/O9Bd27NNCuId
YNX2ApiAsj44cp8KgZdIYmXm5s4UgLNyn9brjBEnT8C+TJmKGJvyT6+OsnMXjaiDsjxwHJuS62xD
eJh0cordbWJs2SPZJzEDhHUX8QoJ9E6Nk3MRRfeCbZ150kO9mWFINwyGnHmhuLdU/n3ucCoBRaBq
MkxQPgl9Tn1qto54oGI2FCWkmYF8HqVXl8rqMyrgA7U6p7F3RdwfMynblx7Z4r6hvw7d4dFxOsoX
VsMpK1jQSZ0ufSsIIlIdSYdpAWo8G9kOA2gk/8gOAXYaoeX70HtBQI4AetbFN5Uzt5fPbE2boMeG
jRyYh6VXkLWV2+8LJB8yj7vThMmYoqV476z2rlyZmaNSw2a9eZx8AYMZc3Btx1o1uSxJtXJfOfOy
B1po48dmGaExMhWENEw1dZAos95r1r47s9R/lR1MyVmfwGqC7Tyl8KR9btLGiBnGTC7wNSSnmEYR
RrIktrKGJe8wTFYTTgvTwysb9c+kjnkXEkOJXTbqQ52uNgQEn5WwxWmO1K2uS3EwgEMc2E+bk1pX
BUjX85hQE0shZ0QQxob6KPIufxhTPwuSkeY6gQvdoa5dIGPOYp71KAfAJx2qZmlEPPscOhP2I88d
2fRBQzgWhUyYr3JqUkAULaFMlieBZxYL1u8lfvEg2G5UDuY7q8Vb/Fa4WPAzFvVbx1X5uYeZiwmu
Ys4z9Oh2cfPVL0D7JLKLH7pOXcSxhLhvPMywFksbguVJPJp7D6e8CQvCcuM9MsAsaCJFzORQn/Ax
/moXNz36qk6pnBBN4DSh0mA8l0Mx7VUtjlGHctt3ezD5lNGqmA+re/HdYHJy14CgVldsDG2wX5On
IyNb0GZoGYGqddW/aRoIPNOQPmuWrAu7BTk6uwhKTimq/0ENR4X/pR9uNUPGF0/P7gxr0p7Z7prM
nV+q69uN1Z+kk1Kx8eg1jtpjXbnQzdgouCNdTT1i+i4GuuiVe8tmaFvl5teUJw66ZnIPM6usaDuA
Zy+HNxnNL5QdbLZPHqOc3R9qt2sxUPjNORrNiYZEEeZs7o9u0zG2tMmxp9OvdXoU5G0u8URyOrE0
B5oqqxvi+9ZdqC7ZlpsIJ2N6hiNL56pAGSpM3CdiKkO3HMx7a5KhpDwiSUG7JIuGtJ1skFuuT4bT
zFRgiYm1Yp3GctvRvg2cBSdPpG9zyrSqJ9yNXC3c0Cxh1yiyat+Jet8je+0Fw+jiEJjZxJbHf+h+
1uZkgv3s3vXJBguWptyiTUMnR72JVP+RZLQKlaQt7/ngf42CVn+0kGSoVe17kgLdNueYJiVa875B
/p+0dD+SRLLtKvPbOTWfNHeSge4vLn0PUqI+pxj59ZI0SDU0YNyDSf5GlzwUanlRasFC5lMAHuvy
tur7HyqpDloRx0+F/dpL+TVnPiLahK1kQ5kDLCmJYga1W6PXj/1c4g5BQQL+H72Cd5Refkm6syn0
906BZChN/+RCGyC9zfHQ3srH3i/lQ65Pv8wJG4lHaB5ABd++6d08fyLn7s2ZXpq6tr+V9VSl+UM5
d2BpK0UbKJvXpjOdoN6n3Jpbl5kJCabt8Fu2vjwMPr08uDWSmV75AQQl0GQCRSP8lg9N0VkQoLkl
WdVbDQ3fTuSvDFhyP2aEp1Imyk6NTL/Suvhu3LilqtvedyIazxVaSsms6irv2+91QYqURT9yUC8f
oyfmW33USJHgIMGtqIPWjNAB7GDhG/eikwc3L9nTTMO+YgTfjGI+S0kinBGbLPiTiyqhy/nSpXXR
qMMMXWMzLwu2gxFwROqEpbHWXFZj4tRRxFiGhoL42IKcUyymjOYOjy+tC3KO0M5ab5Xv/zJLrd5n
Y/9ZOZxxI42aYFHOnVkIKtKZu+81VkUue7vGw0pjabgBx6rFoo9gfLYggfj4tjjr3D5Wsu1nF61H
blMqkInBgI1VQMuX6Fb6zXdKm3IYyt92BAxydPCgEi2oMdJEvv6hlciJRAwBcinoI6c04zQLOGXf
fVYCFxTBBEvf1mFn1QyvFlu5SCavY9+/zVKpu8K+90ucxtDoiwDmR4V2EaiSprFi7qml+7yGVvQP
Q96R9Dn1483/B71dwWz/Z9CbZ/yvoLfqO/2oPv6D87b+zr84b9Y/XN8ybQC4PhVwx4Mb90/Um+f9
Q4fhZ1m68Gz7rx/9C/Um/uHavqvrVEOE5Vge0MF/od7cf7j8wAce53u+AY/z/wX1xgpy5Rf+DSkI
6s0UHi/n26bB+tTgDf4d7DkaUOxVMmsg3nbKGgMSzFahYlreRUuSk7eqbwoWELd9xhrQyagZWwsN
iEXQDrUyY2vOVsDeZkIGQBQZiYkOnokiKKl+scH9GPoSLlJufDouvCmrEg+dY1hHmacfrZskVIAS
1JNMJqe6prhYlCN60hIl0+SgK+D+3KmaJmnLcBwO89swAk/R8dE1oylPyxSTHmN027xsgYq6DHBm
WZ/9ouI2WORZEsuJbwQVX+HpFxt4Hn1VhIttm32SGAebDtr7pp/J1ouYvJthfNSgk3a+1d+4KYuj
qERiNxIKMJimt4kM0LgJuXGL7b7X2pzslxK1fdMVJ+pRN/wXPHjxFGgxMsZRCpx4/a7rakwQFoFj
jv0zK8oNBfdml6vmt6QGLva0WYrTWFMt4r73t0ZC+Swr3YB5l4BVjbYpqVIc4pm2LbFelKrErqDA
BqAXT3LdlKEuP5LR/wUEH8ebey4LJJ+VuNPjwghaRgdw/u2L3VbbpsnJbx0S+AXzcGtl47kbyRpP
0+SeKC5EMrX1GVvJcJdYDuix3GkPdaw/aU9lIliN9RCpTJIzu6Eaj14idpRA/Fs/mvWHdvydDXe+
YcSvE3SQbQnxfGu6xtdouS7k9HFDF4ph00/VrQVPoVTu45LS3VtKy7lri4ccRpMrRYb4pmBMU7jQ
ejgqYTloj5oJzb6t82+npXsuFcoIn1gUCshTHKRu+VhLzD6JEAr1BBvUDBzSVrjmQ+8hIYVyxDTZ
FF9R7RfAu5sABg651NMEaMnVeqKQtR8peBS/6syHJMGnMMoSZsgSV6zleNMVTfH+pSaHODTwqFBv
EFuznvowcikpGU5zFnO38/uImr7ZEnKG5sawl+m06FN8S2nN343RMmKgdJ6mvG5emR4X/GVeEY/b
pqgttk/QMGRsKQRVxbBVpJwpFuIUWxcEs+N0GLT0JW/qJ5KrK6rwWFONvt9rhYuTSYeC5/iLsRF5
1e6ZAXXbQvpsaiOoeQtLQ6JuHViqkzU/j2ji/IjZU8XGEmaE+3qjpm8XQwt6Jnmweu2dS4l3M1d4
qseS1rfhumcCxvegYkhHK4tpO+llck71/iNVDnPUgn1ryiDajO9GxrZ/QdfhpRhL8qF51LzYPhft
gztl3m2eodHKsgI2uCRoXbq/8jjNwqmUxHGwuRCWi2VyiD81xPx5vySBr8ov+HW3iaktQUXApcH5
Rg6ZMNLA+zFt9mQ6LYAKvWnegDkQtGBNkTnsVi3q7RPpDfbo3C+VjtXXqknbIXBwP6WbaaBTC6Ty
LVvaUzZ6uOHQBY2e+qoKz4KA4VyAiiOWnEl7n+LhYbTHX7kek+NjDChC0gWOkzZjQGWHPdA+KYB2
PrYXk8NlkRuHYW6Eq2QSzUM9yuhvYwFkLF5uh1aCi83pEZQABFyCrZIa2J3brLsHO/Z2lOUPcsgu
mglizHQawC2SDAEdJ3AjagRrJWzvcToLro5wruYDonYsUbFDrbuCTlG5y0aSuEf4OQVhsExWwdBO
QLt2M7ChlcJ81Bv3JzEbEa238jRpr4UxpoAq8lfNonrE8kSSE0egocphJvptzPAH5zLHu+nPNJr0
oWKMcPCc6f5bMs32jlDDhg2J9AKWqB9xa9zKNGGBmddwMxsXzQr5E0kO6mJKf4m6nh58vwKgprzn
UmrR3tIG76lGeh/T0gogtN9HanycU0xjsQOQS3TDdPQZxwXLMyTqGWszCiq+9zsWKXoiY/zRDGvp
J/3lDfMQEABx00x2u8u02Q4ya3xTJfJn5bxRXb/UevFIEepx0Ntvy4NrnMpy2LuTd44Kprx0GYfj
Mt8RDLH3hE4bvZlZ42uNRDY5484fg1jpdBBohzT67dSnzd0o3B9VItTFE+CuVYNYw2x/VrpFRV1o
ZzMHjp3X6mNusyZQIvllqno+Z+5vdkqgN/yw0uCFe44ZLo3YVZkYH1yzwHGo7swoU49WxBhq5NFu
JDGFo5Ath04Bx2z7FAzAZN9l/mLf2C5+TELLaZR0QA97yitkLGxm3LgxyE6DbNU7h2R6c7YpFxUj
xcNRIy5AV+2599RHZFVrVGb+4rj6dOs3NrQ/KqB2MzeP5cxSOfdwv1mMBnS6aLjENtG81cNkJMjO
e9a6hOXVN1VHMFCvN78av9LPXW4w+hM5y04Jn3fndMcFp4BXGtmFXjiMEc8YA3uk7lDAxMngy+0d
21w2IvLrk6lPn8qkB0Ye24vpdLvR8j8lZd/d0Hp24GYG3TjS4HG1VPea7RxFzHyb+uo7l+NnRvo7
4nZ8yy2xVScGpWMWm8zjZUI6rf20ZP681SIdWSkdrc2oBOSVoX3Wc5Y4rNkhl5iA6gS6mpkO/tao
FAjv1QE7FPdNyVyoLf3aStXxiIvnhMQfYsYZzoZmzi7dyrBzNCecuxI1SpYsmyZfIc0ZUKFZ/Dbm
rgm8xrm4A0nulFW3C41WsJ7NTU4Gxy0odyWWQ27GFB8bh9WXqbtBNjKRxkmO0X3w6DdXNPGWt76D
tEm4F0C9OCexCgEs66cTG/57soaxuykJ/hv0WuhK4yNq6VQ57uheYqknN1aviYDcFYJAreFbxPZ8
bmlFbO2iRF3FJ8me69ZvCLbrvmcaofta1D8cq30fGpPmXM80ElumgzX9uNRD8ZQOHZ5B69ETtAgJ
HXplp26hQIaBtxSYf2RlUSWjN00qq7YzNPWZ9rAKRVbdkoOBrtfGtyJS68UYhEE3BRN7sZd+99Lc
65EW1F6JhAn02RYSh7X3BmA4mSx2YwyrQK/VVzLR+DFY6eGLHZHzYSptXGKDi4aAiSZvg2bBI1Qq
8VMjmZhFXMfAlseomwpMFQt1Xj9dNtwoJPgh4VYCV2OtNXhkpA5nE/dqjbGKKWIMpZ1OGzJtGWl1
4D0aa5BaZS+e2UL+KC+J5j+l+UDNOh0kBdJlZ7UTjJr+VGaeOg5LitVEIbGZ2VT6lCAY6GdwbOhg
pj3JQHspBEZLLTP2HS1uHA+sAl0wKQOinXCISHcum1vSUiiGkOKxsMq/sUnug+cEnPkUJXYbzJqO
AKN6MlyULnPl4bY1O+QZ7oLoxTd0YKOESuPqxb1aaqKmodUhxxqj59RKntOIIsIiO0lPdo3L8KyO
uIYaA6sXpePRWb/Ya5zhHqXIPx9fn2SNLcK8ezSnNQCjs7wGmySDKb+bITXl82p1SmvNtmbka9MM
JWT9cZUO+t4eiUsarebILNIer9/9dw//u+dmCV3fz9HIXX+36IoOIbDTbP7HV7n+v6gV+OydeSxQ
iBM08ed/23kJM/HP44E1/JaMWuRnf37yt2//vKnYMRV5cASm/vltDTjnTRzXxOd5LKb+et3/208p
YugtNmkwG26B96V1AIv8+yj99QmuL5U3eH1LU/P/+sPX5+quQpHl5h4aMVBsPu2sdqjNwxW65nYm
hrrrD+r1Crh+1xfU8NFbLX/7AVINEl7Wq6wgsHMjhmEtnCsuqeQaD9+tGT3XL1FWwR7LwWyTMnZc
h7q/fbk+55tzQicrN27KKlPBMBYHY8W4jWuKZV5gaRrIPmONbhA2rlct4XZl8cNYTygRSkhl1+Qe
v5zLo76GlV6/+4/nLMvDbCTHYHFZt5yM1q4CkNZHayHud7IbcBRrmqqz3jt/ZZjqHbvfhGhu/sZa
jUsxAdcxoerr3/nz5RqHWlPP/ttztUPtHfkZ5XjymK5prLGSGhbe/HwNcv3zvJSzv19q8rYzkqRG
t2HHTXVrc/0lP3EeE1HhQbQtH2h43FJ/v/7EdOGyGbI7XN9wsx7r63f/8dBYlnGvrBNX9Pkq+1vf
QdEP4ItW+dYf4dYfcVcCGZ2MB9T1Tr+0x26Vq101aNeHfz3HdYdn4CbIw/tlr45EidzcZx0XGjJQ
a/+q+zdBQeejTx673bTPz9WNe3mdj8QQhMu+3RIRHEhQq2QbjxsSmO/V8XXaBzRnbhx61bumoOZ2
9olEUWH0FMj8WJ6Jyw6ip25nPwA03J9BCm9gKmzoJgXq2G8R0u1+rn/szOAMeuQ+77avmbc5r2Cp
18rdvnra3rlbvnhi3PIH4Qw82ZQ56m8B3SR/4sYOyvNr9DQUlA8gZo3wkTZA+UJWwQ+8N6yA/PGA
12YI+021HB+wOKoNqRc3ctrSj6q7beM/lQq6NMeCkiWfbnpL24tV3XFY0B72ikzLLw7PAj1AqdC3
3wrW0XT97yp/wl2J6N84tj1k3R16LF3bEygjsUosRMbdO/QPACepkC4hi5xb/nZ0KYZ4V7BSn+6n
PadE4Iul4Z2di/yA0FT+hh1HzcJdU/c2Oh7rCXpnkJ9Hj0r4Dai1bqE7cIMXm0kBARsfiwRrotVG
cm3iHd/w0Lf2jSKzZjMnVAhuhnJn3SWIZ6cTbciSFA8K2c3G8S8eG+YvOnkGgomJ7fBBvBMKx7Ok
1jcTXrBtlz9NA/QCaN79MS32bnXL4n/9Y/OtoLNV3NRvytpnCOPGDX8dqq/mbNPQiTFOkf+01e8U
89qFNrafYoRkuTFuqmXnIB2hXk2/znvy7trQ8+4KAmiiecc/1mu9MwLGO+NhpRrRqSu2agjyl2UB
iGbeYU5qNmAZ6W48VhdDbOQlOWp8UghXN/i7IT+hAPQ+dUBOqNxpGAUEx98XYG+mrfzVJpvqnaNT
Li/RI6PijW9gQf8Yd2qfPMttmm+Wz0P/rO93MyPrGRZEdxnW4vivpsaUEZYbE9BP8VmVl2xC7ZC/
oJTrkDPk7UV/HG8AtG31G/83gYkwNThfanPbXBJM3LfVj6I5a+FvixunnX7KcAaQYRxc6EChzYjR
RACEZq5omSD8ItewNE1EtQRyHc3f82+Td04KUfaxBtPYZPa4If2abbYbn6A0wqredC8iC70hILao
wedKT/rFaR78VczaPIsyiNuHvvrJrw/dDXRCjod1B3AblDpnXbDHBvaHmK4AjH7H9cgpGzev6qh/
BfxwfKNW8i6yA/RoNu8FzPIdF1KhDtVvH2MP8udH0QDeu+NvQzf3KAr+5vQ3eFK5bwjQEQ9Wc+Hi
ihNiCtc/SXdUeU+VuiQvfDhekhsi4cS6/eMAkgJaCaxPE/sM1EyQkjSlJbly0APYqiAtPlka6pin
xfit4Rkfxg+u5L4LyY/0tXMSX7goCxD5dKWsPU8CxuXNnLz+WFyP0kpU8X60zbPffI3mNyIonDmA
vMO6C3U8aRS2uj0vmWZnrfuEwWrxAjYRYd2+NM6Sxb0ET1uJQEzLQYwfZnQvTZaAWH7bh3wB8jC/
t9VPXUcbV98bzcV7UuLYIvLXOCMTaVvc36JCjZ6Fkr041E1eIqm/X/+LvfNYbl3LtuyvVFQfGfCm
SxIEvZMo10FIOhK89/j6NzbzVZ7KbFRU9SviBi+pI0PCbLPWnGMiBS9ekDkENQuxFfcetUCiibkn
k7W94Lx35JMt9W9bWUwQmLfdfHE+7DNnmDRGjmu//IyW9rldnKLwZnjTN3cwCGiGJ24ThoWh3tBD
tTaZcx5091O7Yp3ARIIoEmwliZKKxzNOh+X1u94VYzdj7DuXEn/DU3bdN+PqyKZIdEUYdfNfgxcu
b+WQv1Bnmuj3LZHT80kD57MEO/kk/ZBVztXDaUMh+y2vSxfnZr3RE9bkJ5r0T+YZZ9pjaCJ5VKNg
kLnajouQdzLupjfQKyeOAXU3qhjerL91ysoMXP88rQd1ETwzckYHThyQTo6W1d15CzrfbFjL3kVP
RIbZelqnE3+c0YehdORe6xB8MC36G2WneGLm0IMVtMAlcG+Syl4YLGnxiAuVKl9Ms5fPYHl2dDDJ
b2Am5aqX7nrr5b/SR8HkLq37HSeLMo56NhUcj262hYfIz2fxx7v+JB1/0JHI3xy6bsW7mJQVdxK3
o/j18SuVFIZdI9oiQOYO5l8Zqh9/Xss8yVoWB6tcflofZCIspLt1xd3whuXzw7oy/XEeLY8DFH4O
3zzx0BrVYhbBAYBgg94g8zATu8yJFjOhjheHIC3p3oecKa4NLb+UKlckEiqAF+v5OnNGubR4r7CO
ltmBjT2XA6FvnA58BB5LyYT8XSKd5O9PrjymC2uJYnlXHZi/7DNnybly18/MxM16XoJOv2b8PuYD
79X6YBt2KPnF4QCUb8WgoHnyWTpKd2XHSeK/1/hlXH5zEMwn4UUlJYSJhCPOUz4/H4uLnym034n7
1NiXLmL5fKFcmV5IdDOKl/RFfeI0FgemZ//JOkIhQXbJGOU5MUMWx8o6MvsZV+4yPPoBTNcw36uc
v6UauNK04S/OHlMZ/lkso97gcM1wsbAn5ScZKqmzrhlFm7d3fpg1SsYl7WR7hspgm8+b6MCJZ/BJ
XxgGlR13Hv2SA5+MMeCNyd04ImpdaB98GuQOzKEcWeh1Lsks/Cnr471uDhET6gcPVDwnbC6r4JnL
PttOgYvoVuKCJjJMnCCNfIjP3Ng3zJPb1tWxiYqLlZ4Pb8DyOMJZvdLgN4mfGsVFSh4Fl1n6y9ti
8udPsBWfN129Kf1L881t7VseZwWaPVP2hAILrxnj6hF3WLRlFSUd+MkJ8qf9JK5S3U0VT+VCP2gy
aDf00aeRxYK+Bqz1Sy3eZrUX3CwYkPRxxyfqByGF1+4uZICMqdUHeZULwxguHILiEF3iCTKY16EX
h4GLSS0nRGEravpc9S22UCIpcYnArbDo+HZH6Ya0FVYqh9gAXeU0B4ofPbWSsGn4vrpb6725T8No
M2MCzLattaapBRi7bC41RhzzuaR9kKqYgpWlcfy0n9ikL5A/MzSMYpBTQdssB/JSrPtlqt5yWMUQ
yj8EeVKmGrAMAG8lEkANuMxtu7X8+SAOvpI/lmjraHh6TTMqi2uWTaXLtGr3e6TlysHMzgxRFmWJ
4XvcAcd2IlEEKJd0RN6ZTgd+zRDh64yFS/VA4ojrrwvnWBYvxpHsFtAqKQ0RxfN9ghNPzujqvbgM
yB0voVDwl+5Bo4ByB1exnqYLK3N5gPpwDLlcWRHr4A5lsD4M/qxcOT+34EiIkIYkL/ux2eu/MLVa
95gdJRdw4Grcp2DuzhVrGnGBHSrGEdb631yzQuy04LWVbUZnNVxQfTbvPZmOrPyNhSJ7qbEm5oRQ
uy12aAbzbhPraJ/WzIGo3EP71PLyOtonRV4mw6J3Vqbmep7HINfWN+leA98h3fiN8YorYMQjRk17
XHfOkQRH3lZUHkmRB/rrFWgaGQUYVpBBUgAjJcfEFi5WK+NSxgbrabIryc9Dv+cNs+Pg2vJCnBXs
d5heBdBZLRf2M7Jn6o4s0pkxmm6jnKDZszZIWaewEB6YoJbacZxw+q2yQ/M9Nr+Ah03pSncPCR56
cWOnPisf1Yqb0vJ8KHak39R7FAE2S2MGZJyXmE58quypPF4qKtLYeTbWl0PkU6OH75UK0OszAA/N
ViZyntIYbOxL4vGDAVtUogJuc73nUNjb7AMS4GjtdGNF3EfYLcJ2CeQ3Red+jq6Sy9rSNbi4Nixs
a5cLsK1TNk8HmQWJdmzeW253iOc2kVaL9maS4kkPDhz+EtXMCcf+N7dcEbvcxDFid/JAseiJFEYw
/C0LOQen4pbK1wimhnrTRD0e1ATVoe/2l2nK2ju5i/1IIohpwckNda9NjkW8CgibVZbZcThSfKTZ
2VzlaDlnMM0X1Y5OC92TcC1TQGTpkklLkhtk4kJNFyV37Zq0xAbKteYWKFA3QFscaxq1J1u7yO+V
JC6hkVuZ3Kjuj+2Ei0slwVJYZxDb+UJ4AS2Udy8DnW4Dq/sbljh8eaN2lCpw8buJnfdLMSyM05Sv
sc3qjPwgn8e30cBa3S6bldzhcf1BB7mY3jtjqZRejCGNf6F7RNBFvpahenfXNjwjJqGhzkfB/VTm
m4DVs7myCteU14iknm+kIK/D02NhorJrAxcGRR7Bzs0xvOwnuE8XJjwHJVS012Uo9s8Fkh5Cjnvq
Asy6GUrjLj/EGssQD9bZn4Ai/a0D+rzPmQbB3EEHdyA2P5PAWAqvfRdqxaow050cW9DH2oFmz9W4
NRSG9VWMN7rlTgIN1lQfFuNP9UG0E+eanVMIw5A17MKpl8bNv6LG0v6gRste/A9dYsgg/gGcyhNS
u3xh3JyObNgvtPp9vi0rb6AZCaByoRHz5RyVD//g3NpKWRbkqXBZ9psYU7r2wWnW+23k2erBbxlf
xh3jD5cCAHmWqhL5JpvKOhjtqabRXu+n/hoZl2B4ntM3vXeLcPLC8F3jDVDRXUCByfQKmxaig4MC
2uacfs/aqrvm78NHlbKVF+RjRsk9/lOyKacVUBZn1xyYlQEw9ySNfvH/8Jye1Xt7oRGDsRlcBcVo
sz9DqkX24BOPPSxHxovYlY6ZCqfbrai0ITz4ZMQgJi8mYAgSECXaBk2yCxDoAFnAm3ZCyYfm3f+Y
1+PBOISMbqDKA4WREKUhy4NP2zsGm/kZRA6WKYfgyIAj0m/x+ATmB+oFHOYQaHboH1krs99bzuEn
NqSLTIFwVW71ZfHhrJU1YyaTuVu9BPaKxOg7RRZXpTQsH3WDHcYO0jB4KoAp+PLotFO4o4/qrNG4
luyvNuFaYY0CzURa1CnOAAH23gcs6J2ztN9P2ZY2hnkN9rCh72q3qWBSefihDApzZ0ZT/T05jnvY
G9oG2I+2wYZ+I8ICSm7IcIbLZ0EuzllZUfFmVEj4tvFQ5PQ6P+H7kpWQL+u3fAunJIYBVXmyiF/w
hHZuV3o6UaloCavLk38CbHGwzhIlhYV1LtxiL0+L8Qm9seSGrELVQ/Y7sr0DuL0anyMXcyCmhPnN
fA8+ujvSPDncwTzGI75h9DlyssCkAdODwV0J2l/5qtxg8Rewz06Fui9stwbfRoYLSEJ4aYCpENZH
a1pbg7SpEQIHLLa84ghjRYyJ2M4Z808lBN+t5TZv8SujKMQ7ohY9/AWtto1ixu99AYbYEvDyrvoo
o2czWnEXK7dKv0ylyFGY9a2t/LLqsmvy3BdyjWcLgzqbf/LvqIbKi3e2Tkx/rBCkXmxisgLRRw2d
gZaw+H8BzFBiUbSKD7aLJcYNQN5sodwkjJn7cFyk1FV4L8E2AyZvY4mDt7PsDsObhQSBNa39mh1A
3Rs2Fu3Jq1/RKBTw7FKE4CQClNKeZha7Klo6tNpshEEEUS66q26vpqOKqZfGDJJTcyFDh2i3ebdR
R+GgHxTu1vjOcpMd+vSW4IIngBlHkWs5pFBcKfXL21zs2VGSuBF/BFCjtKaaIR2n9SdXgQpxklnA
o20zxR9AktIlfqhTuBn+0Ppj1wSvz6Jvsgjuac/e04KyRtYDEotF9NJZ4Ek2+rGA6SZG7+AOyI/x
aj2+Jb/Ra0ca36Kg/L5Svg2qJytnQxKHD1ZhAhl8SKYPYF3gNjQUE4zjQJr5OFBRrwHs7wVjHOoC
VhwHpQJVDylmoTYHygEqZZTQrRbpljYT+iDKByiAWCEwyqPogOEZv5VPoJUaD/q2sbG3LPKf5gpQ
F7QM4UtZ++VncYWjiCneTPYCMTavnFN4Bj9G/Hn6ajNXDahVMUou/D9xrrjJNrO7Q6MZGpnj5CKu
CJB7R5FIpUgTu5fwpVe8Dk86JOMbJiPIHZNTvZcvlFS/2/jKSkvyMv3StatAPznFTmkoCUOHKOYN
Q0eyc/qFDyqu3w4n5dWGb7cgcIHtPRQ/Dmj/1L6a7yGjKC1xMOu4aYEojZsgviQd6jXA9uzcfzgC
7AJ/s5Na/Bhw3Fr9oN1G1hN3C8B4f0w+Vfa95F1wiaDihQyeLf3apUlQ0F5+Lb/Kr+LbORq7mp09
dY0zcgHUAlr1lHJDd2AtF6PLUuUnxjACEDm6ABHcc3VEG6Tftmecx/JKEHa0a3ey8usfWgI3ytfS
Fauys/+ca5uAuF4YeNpCGZHR+z9VAyHIFIMBU1IKjlO921G7+GkXhMDMmwAEbmYRJ+1KLoEfbNHF
aWHL6PVfLex8qINwZjYhTbf9uGk3I1oE8p6XPckZcPdZ3h6dE0A34K7FKbHeQBjZa3h1KEwXiDee
bs4p+KBfFZIhIL/LT9TYXj5pAJlitH0JX1lCoR8GJ7ckVaMi7ANbLTg+KHAM+z3gWVym1MXPGiN5
snAofpILoLKPh0plvI5/VAq/H9qtuPtbsGLWa7Qbn7kSf6r40qPCreIXPdhZt2dd4rN9V0vySRaW
wLlDSJBOyQ7TIDMyl4J/AcoNUNLrYTcKQiaSxcU5CTcQpVX5DZjfkoxW3KPgq9VrO/ibZNi2zrNV
SIdWCi6BaAAFj+Sfx9NBSwAM1BNrSBlAdDAQBi+3wPoH0WmaOslC4NXT+hjoAD2+5lTRvkTH4yWi
hRVOc05rVKi61JqSZDwPAL3/9S+ZePb3pR7gf43l51bOYcWI7tzj5x8Pj29tdWwVjPpGiNqyYhz4
959P1FrZBsMuksEPtCJ26vEQiJePr/mlyLQKbePTQTPkmmyHhZ/477f+x08+/sEQuU5/v6WoQe+m
SfNkGDbivzp0adRuMCRWpPnxEDxysx5PDRr2ivt4aj9iqSzMx1DfQKb+69v7f73Nv19zAhGw9ff1
43uytAbzPQXr//j635f/fBZmIQwJ8Vv//kuih6SoN0xNf//B1lr+yON1MbAuU8rSWT1+5H/784+P
jSIUgJyICEvICrNV7umsdHoXZRTFL1HDFdFifYmFvCZmNe6rjWFY4ZrOvuypGkmtGT2vKKZ2NWvP
yiO0bHhqAHl1Isws0fSthItnhaZ7UUNxbVumdpMEtCiQ8O62xE2RjGa13pSjo2xlymgSWJ4Oyr1W
D0uNloUjQQsPRdDaJJG1iZY3xyEG2imKba/PFIWKca+vewxDco2sIPEtZ6MZyGTD5DUVwW5mgw+Q
pLeBxLfyofVJeuAt+njXHEV4GeInXJP7zGd5JhMcR35crIDRdICAs7YEwB1nb0HAOoUqx8DmzbCd
rdQA2ylga4ZDCtS+JgeOvDqMIWtdAYynkWQ3f5JzvbM6QAdGLO30rL6XkfQpk3+XG6DGg6+hJzBY
y9k3M+CQljc/YvMS/GFSQZSeSaae1aF7N2eKOqTtjSJ2byR/D6kZ5pO6BEaToI5kB0D3lVkEKl4Q
INYrdQo6ON2lY5ieBhL+pnbEsleqf1CSHOXAIp0TCatKKuCYfCvKLhjS71xEBuJmYhEgYgSz7jfM
7S/ayPm+kwkaLETkYCiyB6XNTK4cRSi2062KTLfNXy3SCpVWgakx7RCTbLOMPsvsH0gPvuG3v0xY
sCNSDyGkEEhIR6iGek0qYkYiUT2YrMUY7v0aVaOu3jvH6+1nU4QqFjjGOoPEI9PeB9Q8yV7kMH01
iP4UMhkVNf7SWW2lozMuZgUAs74cSqoeGcdMI9WxjDuw9cQ8jrPOao85HhCjiIGcyINsRTCkVBMR
Gc4EpLSktk4iPtIRQZLleK1EsOQsEiZJmgT68paVNXVQp6OaShqlRSqlEuCHCztpP5BXOepFjvPf
8kYRZWkAmrfJtpx1FpbYxiY8G/GfIlvqqiWvgmy4lzaz69Qagp7TjNs+IeYIPRBMQBD4Uk2Yn5yW
p6iR3+cSklyl2tKq19hPZurL2CnFtsnmD7yKDCmqglamIenXArmONvCdvT7dJ6h65HtaEXh3h8RP
riRXUdoXnyTQlkRQn670LCJCZ3m8j2O/78kOrU0gs3afBeSuHScreLLCfJcpGqRjh/KHNqi38aUW
caSpCCaN6WWWagtTLdLvmggvrQz1s/qWNee3SjKyTQsO11j1TLLTXjUUfz1U/HJnmpi8CNFsDZgK
UkVeamjsFMz4s+yvUfj6J8Sve4eAVeWRtMrmIS3NO2ryGiEm6tupCo5zb3yaOfKFsWAdTUdszpwK
Bg8UI2sq/sSQESZf686JXNgETpwQP5+VKmH9UeMM1gP/19eG+DB0b4bCMEfy7s5ITdNVNLrb4aSA
U6odeNbZb43DsHUGZnHbvtYijhY2p0w6rU5KLWpn8q0CkSfmg2iNybI1sbxGHbuLTB0AOKPopWNN
syO1wdaWL6mSQek05lMpSS+hCMutaJtHpgPWU6IiQ54uoe30KkE3dl38MQ3Kax8i/1LrNvBkiR1z
FBqYE0jobRMwA74IiGgAr9sKEGegMBqpvllIvG9Ezm/x09flH7+lz2PQgMx2mogErvSIVBIL9gdp
wZ0JQ0EVAcKWiBIuYjouIlzYIWW4EHHDhggelhh7ILjghEQueQlJJzbK5l7lw4ljfpprdVOxoB27
mK6pJL8GNkWvxHn28VdlIve4LC+RDjRLypkYamuWF34W/erjk1aMMNU1E3NEEV5UXUuQBqdU5GUQ
jo5gFqAwXUpGj6LLJDJYT7Di9em3VNhg6uf2Vzcpb1Uiv5kc50S4tlot/LLrOd4iDR73FqnPE+N3
KmKgywR3P2PSZLVPTRf9tjg+LwqAsHoOUKvrDnZvMQsieyjWmU3UdJSSKx031VsiYqgb8qi1i0Yl
hPzRRZD9GJmqLv+YOu2CKnxP2y8TKtNSl4EAFJMMAw/vJ0L9nZpdJb8mu6RqTqirhaqUgrpSQKZT
/ZpoBsIG/DZ7kcLuy8CjDPNOtLpErU4nAS1LU2IuCOIGnHCPRDS3RG8S2adKJC5sFPqeZHWvBvKr
UmhYowVzRcR85/AKBhH8XbYUQWy0vSOZ4JoIB0eKC+7YHyB/OdMi0kk/EFHi+ag2aKqNV7mWWbGL
wPFSRI+bdfIsz+p3gXm2aLodoIhRRJWXBqsnEV5uKfi4YhForpFsPrXsPkMRdl6I2PNeBKDnuohC
J31Q20kdQcE+7SaZNkPgkytekqEOfMY/BpQcCW/PVpY2fTsp1Sm5oWSUkcEu9RT0E/uUdYW/CvvO
4d3SJ8lFdDsqMQrtJeFzDXFKvQ5FzWwoAdjqTvYxbSrROK4iH5NsrZC0gU7QbbryW0nMzf+3lP3f
Wcoc2/o/WsqAHP67n+zxA//tJ3PkfyiGZSlYwjTL+JeXzDH/YeqqqZiqpTiWahrm//wf/8tLpv3D
kE3FtnTNdoSV7K+XTJf/AbzGgWeFL00H22D+v3jJFIxt/+4lkx1y3RH6qpruyMhJNe3fvWRT1rZ9
bkX2rtKSVyZrBCLYmZpcWnaVQ+SZjzJWnehoShQrIlSwYWlQm57UT0CCkSsJvAmgIJwXAE9K+yMU
ABRtFTdJdI+wtbNw/kXcFm0mQUyx6OYAUNEhqXQCqWIJuAqZzED9bG1fyvUh6hnlu+Hu1zI1ipzQ
Baxpz6osa9fJQkPTMOaVQ76LgihCxSsNeIN87p3BftJL6Eh1iyElQQ4R1PYhqKl3CESMIWAxmhDO
G77eroNac6XCgvypgJ/KE5CJaWq+hk4snwuVGLJUA4EYB/PJsJRVbLJ/9Utdu1a5+WOZ8KOasP+J
jJb6cW0cIqcdtzq8G6b8YG2lDc1fHxm2XmjSXtenTTe070OkgdgHQdAjvV8aA+jQXBnvCXv7UtOP
qt5lX5pj7sm73QTFPF1HP5e3Stdu8e9XDJYJcSmFGns+eE9QGfI66Ol81tB9bIH5SdHEM0qcB2ig
kR4vK2eMVj1tPG0yon1dWhBfIPfhPpvmPZC8jZ5up5YAmQdgyNg4AjgERYNOIAgiO5y+TAElmgSe
yBKgIlzhJ12gi0YYRiMsIx2m0aRGHU4pFPtpSNHNN/5UAoDUCBSSL6BIwwOP1FORmwQyiVypViCU
OgFTUuZbJ+BKDaFYgmikGHbspZG1B/KoqhBxnBGCs4Xekw2A/qtprID9od3nUn2IR8k5sOpbmy9J
S6zR7IzHdEQqMafhF+a5flWr8k4XaCj4OCfdKGBCGNG4iYofNDg0twKmjIS2kifH3XtuAZuKBHaq
hz+l5L5Bhi2gHxhclNqBUcdanSOrE04vgxi3iM1f30O4KrDoWzpzohz4fxRAaRtN+AUSAcNKBBar
FYCsUrKuhkBm9aLabwiMlm32Hzicxk2qt8ckmAt2RHg/iqHdYoDeGlbg7Gc6gCQx2UXhvxbTGVBT
cDXjjUZrSwnxTCRcYF6lEItW2m+GpM37qbbZOEO6Aa17rQUWrGfbdIiVX70mKyKUOt81crbdteTT
8szpkFvwNUxlYEfGeofys7zP9JKUOKeGJtpS9cTOtNQTU2ddlZmUw7+lsQFr32fvwdQOrB7J1xQl
kx2dEdWxMH6oPsSYkkp+VPlcdRPdmAzqWKsMLHek8yAwahk8NVvoR0OZUqS86noM86kOeE0hp8c2
zWGTO+baZOuHcxUDqG7TulcCwBcJ6q52aoyN0Vbr0UKQZ/aA3joC8qIhDRB5JG9tqiOd7lmWgIeb
PiIaqGDuqGixWa8HBi5lmuAgV/JCpa1mNEyflc9VA25YmY1oM8ToE8KMRoWqkpJXNNdUnX91H/g8
6LAgojgP428VGfKPbULoIb+diF3MZ/5UbcY4++Z9EzWcWNuyAFGRo+IlABj0ilUU9BcJigM3RFhi
E8Ixeh+psid+I7lNBjuvnwG8y+E9Y9BemFNLtzWlFZm2eMbqhuLmrS7oac0+ZGvDHJOTdAtIMbXy
PNqqZXrWmwEsgGF+92E4L1MIfa5vVgSmCKrblHTqFtQjMM4UwqcZk+qLacZJE/LHMGfmLfIkUdgf
TIEo1s+mAx03hlK1xLJJYoqfAKUgqd6poNa02Vs518maiapaZnHEBgLvgV6RLqMiLkmLGe7D9McI
YLuOCW5LsGLrDDfyajLrD3Pk+tFHPmXVInDCQvqa/cDWS70kr+dtjYwSfwFA1WI6OBH8jC7Kv4sR
cDmq+BPOerrVSiut5J72OiqRKOQtF/1AA7Eu8GdlKm0U1SDcSPqZWWSvozGsiLWRUcQMP0AEYJGN
DhTGSAtemHPXYLouc+0g42wVEdc2HeI4ZEzKsy+wGXdJ9vfKgIclIOXKDFTEDVL/Wo0degKYiEpM
eHStiIw0mihpEzwBi7hVfW6s5xGmsqYbidt3Ff2EsKebicVrgj6IQ4Rei9XI6hl1af8yaba/62JK
I41qjathMtHLlcCl/EbPTrJFaqemAubRmwYkroUNpNDni5/ULdk71UHxiSgZDfoX0BKmC4glvHgT
tJ6IZlZbdHQbA8vZ2TqtA3AzLVV7GA2qg0bfqmDWAg5RvVAl04akRFhOWyp52Up2bIq1DSqwPBRm
3iZudz31W7Nnx4fjsVr1Jp3PEvNO5A/MCfZIioaU3u3JTpdSXwGQQdFlB03oWmyeF8009qtORhFt
qpCv2pnjVs+K8JkW6QmmAoOv364Hsz5GXXnIzEDfazWKnYCuiQlkc2WMRXwmFB6hlnaaS2fYqcBR
sMbT944yKifRpvctpOpSq8AgpwzCzF7tRnDCeknfjFUL7hzsYyNqXmZkARQqwmskWygR9HyVSMC7
rTbbUCgeSIZht2TXluMpHdqAVAKQnlNfwRzYbo2QCTjCfQARjAvBZn8cqvaxK3V1Uz9JERWmUNPo
XkfBs2+FoIvhEHmmX/bLIRSZCh1tOkonqWEqB8OvKCXFsXEEr0T4XLmuSmk8gIoERNQb2y4pDNcc
sPfwLrNzE7EMcAjnlSjZB6n0ZEdhsCU4HYOCZOIZ6+b0gOXXo7oQ4A/D+1uNFZpCUQh/mBmwUMXd
U4v8wQpKdRPMljIjcK1RCgdA8P3SBF0dtjOOIBi4XW3/UduJwo26ffBw/4JvdWFEsPAOWvKYu2nT
P43IoXZ2h8WxgufIVUYMYKmaZMkCvkJOoLY7s9Q+4oTabJxTxtRKAisYxDYypWpD7qbd42FOO4Us
B+czyQbEsUb/Lc2+AAoLL4icibOdkjYPF67YZcbcbYSsxhxxgulhgJo1cmjqdEmOswzOV9vY9DGg
4GmoXi3mgcRgPyyJ/XcgTS4Wma+WNTiBaAhhHm9ypJjI7Wi2y8KHfj92BpvEPqGh3dzrzKT42cio
cuq7nwhOZZdWO9uwy52CHi0uJmrR4lVQ2gdcfTQsNS7EKeqq3eOZigTun88eLx8PGcB5rYyoPCtD
vXs8NP96NqmatEWSVfd+hHgKU0nh3DRfhvHl+8m2ZzzJgbvQRExANceoZQsDr1vL+nWt6OXl8XYH
pGdeiI7kwU1+4JgfD9qAX2rx97UZhBaqA/N1FC0SXTQy+jJI840vbvsxqpGnsZdhbq37LWXQ2muE
HUjva772eNroHN4EGCT8PMwzsvKq9Araf2G6odAtIXAUT1ODBM5qBpz/OK2JrRFnYHTYnP75+PiC
oheX2UTPCcz5PRCwbK5POkHi2d8HzQGd/TA16XK2MkGvICKnoaPiaNxpPTY1Qzw8XtZT8iNj5Xb/
fikpMYboTsc6S9CbH8fCeByWx7FqVONgQKZZq8953c670Kj1nT/Tz7bnmBiISA33j4dGPGvs36oD
+h4OxMklMkqiJGCPUuQVuQnEy9ksdjYPvvbfB0cwt2Uox+vEme+ZVEq7MgylXTqIay7i/qyoms5S
h0BcPIAirV3ZbH5SeR7k5TxUsxfi23m4h3wBhH48PNxD/3yW67h3KXvo7ii17w/Y9ePBUnKGS5tI
SxaOjH0UHRjVUR/FFZ/UjLqTX9eBB7aMujwF2ptjDdP68Y+9uNm1CpV5W41k0TxY2p1whckFBtu/
5qRaeJUeDiVlsunLPl73bfAS2UOwfpyUx7l4nKheAL3N3HpqNPB7pI2F2AvxbVmRAotYoKr/4/pt
BtAGJewT2ujYJR/fYlEnYtm8VbuKZujjQh4ZNVByThWBCywI7McBYR7/70P1OEpY53uEcnEXbtlO
/PMQPD7l4/PqoP52fz85wzahjXW4zaCElX0Nuk7W/hSpTaF4zFH2tcpVYUds6YAvDbUWrHO65PKs
vzeCJaX22HFb8nmn4i7lXQSNFkCeOs/I6uz2B3KTbSNpHdNhequBvLmpHSAnyFO6XUTQriCjJse/
D6PQEVpKtG8Q9Tk6EFpzptyJLEW2SPZTI+PWh1QakVBWUnVSA/9Sm+zdpJCJXu92QayAKFDNrd7o
t6ItnvADM2PSaddnFdIIi3clQwvv5MexP8Z5/q1YyoscEGuZSpTPhiF6zeSXOEQjkdrlW9Dnb6rl
E0OucQsoWXyqwzyF8DBeZdRkRUVg64iqBKYFbQJ8+mavgapg51mzesfw3Kw7q6WlNdNsCtJuM/gT
Sx+rf45LtdwDpTy22mBvgjS8V8pk4Zgg7kNPRE5lZEG4ZX4NZNDGtpV7igZ7YxpBNNnPMRhA4nKi
vf0lUSdwp4w88M4ebkYHx3qy+x2I/mNaf48qiRy3MqWr74cSetcsOYTG+MWGhNq1JJ2kjp65qmcx
3mp26zaFySTL6BD6kPGCWuKM1YS2Guc8vUx28odiNMGIU8gAmgafTcdiRZoo9MtdcrCN0V6OVr8x
4vJm11tYEF6lEjKo2ARaG0V7SSwYceGIYVXPUjL3smNXgDIR6E95fPEt2nZtYB4nFhltXXNLKPRF
aTWErJlXVlnebbiAioZTka5zvbQT7Adtgc1dNLQ/G6N/bkz7o+cgzCGKg24gIsIxjac6TXZ2Jt+q
tEVYN2luWc/ficqeuo9Jw46H5qqTMRqbCGuBQ2LRSJHWjNoKn+998n1UbQ7RfZnxU9daveo0AGlq
SG5J011AE7thQYdp3LdQELnhfxuRdea0TrgCY5Goo3GoYlgFBjljXagvlSoiKMBA7lDKzS0rCTFA
kxtTF6X09zWryQ3MAlSyxDymExpLO8kPFM43sI53bTbtExpaSU8cUK+P33mnnDCq3ufaekoU590x
O39Jq345F7OxlTX0q7CiL2mJWFamE5kMw4I1qVeb3VtRZDfe5ULpKToHCt3cHGUKgP50PWo5nDl6
dlRKhBhL0PWjeSVxGgJ076nOwjFxZTK/CInXetNCNY6EXEdAbehoxLXMuURj8zZPPp4HH1k1lLE6
CH0yTBH9qyZKINsmf7smfKQdEwTmURV5UOfeSY+gV64UTAVYh4Yfq2istW/TlAir/lNGq1fLUuca
Ku3GdmY4MDvC4a20vXSNDT5JIECEECFgrSyl0d7MlefGzsn6wRQPICFbxWoNFrOme8ZRq1gn013M
+mEPCW1a0SzZTDBA8SO3I31RufJs4jK6OP9NKyNa9mb5ZuvEAJW94xaK8tOiYYSuAs6dJRYkSL/B
JeOky67EThP0KKf0EF1GdJuSEE561tOl6j0twYteZsQ6y4lJu8eSQJ1X0kFWg0MokzUZDHJ8wWKN
yL7WvMZAWxvWoIDp11GNR3WZQiKkxP/LygKle9dXS+5RSw2U3Zi90Au7si+eD4qO08jJWFmb3a/W
ORi9SO7mV36ORi17cy2/EzRRYBnV951Ftx8EBnGnYA867Y+e1pY7x/NI8stAtj1SXB2DjWZjjANB
6gNOofNLGllcLSDEw7aSaYtYfn4HZnlpcqqxWULfWm51ZccC9oVZA1GdTyFwyg+wgNiqka1ArOkN
PcGXKWt4JBG/wCWSzFNLOrrsiCxMiQZ+lGEqa/tNn/Ro/ELKAi3pR75v/8L6QStuKsYSkBcJcFZE
JIuh0Mos3xoq1geGtVU0cjaNoP6l7DGta5HIoiflRvb9p4oxaJc71W+YDvSrfKbPrP4JqaJgfPy1
46lYSfnBlkG8Bnp6hVtDsm5vYvHJZMLXyD+vIBjqFBAYyNbZw+rdvnW9/cOUTpr9SGcQl/VOyQg/
/i/2zqw5biTL0n+lrd6Rg9UBtE3NQ+wR3CmSEvUCoyQKOxw7HPj18zmUlazMrhnreu80SygCDJLB
CARw/d5zvpP9yD0x7ycYuNdi4tqYUZMNrgPdMejoXh2yjoCMgksaH6RO4B9WNLwIL4XrghZvNOJL
SQZSEN5b4wA8w+AsQ1WLN8ecbE6DcP+bxfjmD62HMTJAUaSRLm362OZeeSsqciREKZg0DpO/5TdZ
hX9fsLDe9kENqMWdyOV29+1wIyNFLJf7tVV+RZ05TEdZeidzeQdzTNKwFR5CCf/GQQ6wDXhqskdw
Z9M/Z6o0XBqZvEqzAe6DMLvB5z4C73cWaNqRByw6LtNlD1QTq3JKyJrr3EH/J820QWSWI/KVpgWL
wxaPXYaIegry7NR4J8dppmtDkDUVejcGq7CdcJFIVu5TlQNnrLLcp1nKCS0exvsIZcfQkvidRtDg
S3U7x6N743BUk5pwXLJpvnadyePyZQ8HQkeRAO0UkLSUs8TWEIgorYKB+SLjz6m3L/sO88mARK4e
Nq5nPcYc+iSCAFg/eP70PXfyJzncdPBeNiOThF0xJOF2HGzWTCFsnJLksVSAwMfwyuArvZ/HI7Rm
80KbDBegifcMvgB23FY8pIAsk5Iwx8L9nNPf3pAJAC1Bb/yRNJ+8wuhT1U9g7p4YMzJj3/g9An+y
Rrb1QOQZveCUDMtoP6c5F//4Z6mi+iqaXPPoR/aIN0Tok6ECz1/ccJnb5skQ3jJnJGJJVZ+y8Vva
X0V24+17SiIkmpFHDpfz3MKU9WtUJr2fv4URwk9mEe1pLsbXxVLfqJv2Vlx8NTFMTAjPHqJM7pyR
uqVNH5yC59P50w+VkGYSwy0vAxddoRZOuG+eNyMfBD/DQvm8mCyv0r54B+v2KBtkgn1HGrGTfatt
99tCx4OYPmC3ymWpqQPagsC4sdMxQ8oJTEUNCNx5TzgN50jdIIteWmMQvJ2Ji2pQbickBRtapo8O
9JAtqqq9Vzr73grPkQCIYhPKQnC0biVN5Utr2XI/+F1NM9M5C6ckit4brmYFgTAR7p1v6eD4IDM2
sgzhHKcSU0wBDzBHXcNqoN/4IygP1ebNdSJCIsBKUoH9pDuk3ls1jtXONL83dU+yJe9jWSf2YRDY
uGozfJvqCtEKphQdvwa2jY84+nfdMB+s+dpvbqeFpkXYyqcSaj3rqxmygOV0eLwKk+jquO4v632z
iXtaTay6XgrorZd27SOUOgdnvf+xSeuE04XHmd6o/Iua8YgkFjElksb/btY/wTD5Bem6Zgs43nB+
XVr9iypVPTATUQcKHn6D3vWxGZF3YdIDYiz1L82UR3zh6IJyMeH+LOVrQCsDOEMI8s8HcarmYbxU
fcWMugoWb5ulI9cVqdEwfYwIcWDqcJn0hidwjeiIcEa93xSvme3O57QU08UZ1EQnh0JwmT1rN8Wy
vTDyHxi4MRlZ7/qiB7Uma4TAurWR6iZHYjZlfULMuImJXDoz7sJFUy1YP3VDBGEii/CVNvLHpuhN
kizsBWuSXti7eiWvIueRACMqtbR48ia7PXgqmi7rBqy8uiwIPTOip06RXjhnhFrR2mKz3vrYJ83p
HiwsYzMfd0alV+BxNCPAEGivft3/2Fm1oCK8Ah1eNvHWgp1vc1GfDI/F0aLqhKt7xLCo9TIYvW3f
XwrdzmqqAOVCk2F+ICMArRfTLRIFasw5PvEgOr1rveXqu+st/QiUUP3JCfFCdL3bQlG5Dxxf+70G
nZdL5tHFtC3+RNG6Wwo2+1IK277U+taYNfHZZ/I5dgE07XxyiRyaYJf5xHGt+7KYM+d6y0KMtjEH
Iv66ani3HEftK6+hmjASjMHRCP2n+bbeWXe7QOPOOe8YMle8jnrT/nHrL3cpeDsiPnB9rc/PkMrh
kN1ZHX+wqaPH1s26e+776Kzkw9AtGCBYJuSYzrNby024C2DRhvjFJqdIAFzjWCgxeI7uvFgXoTfr
3XUjmh6/RvuY11yJ4RwOF+Ka1t//T09Cv0gi8HyMafp5rF8B8wh0gpI5mXKiIYInt2lx88z1dkjq
mDXXRjbm5zJmsbL4iE/TBBhDBkjOm31cCwpKMq4Ip63dW/RZqPMkLW1jpJvdRf21ZUNLU0H2lqvi
GzUQ0XHzBKSKHABLpijZq2fZc5Tk8PoSCbNiyc2BSc9ggl3l5VIVCMRo1uF0DA/HtCv3Fo2KgzO7
Vz0rml5V3jEf+XEtsbk/weaz3jwuEYlRdhuTabhp2XNuU+tZWuO7UfAXiDEgwTND+j2jnWdSypE7
+pdYA8j8EWKogQunEQjl/0c08t8SjQjLtv5/opGrt6p76/4kG/n1Lf+Qjbi/IbyFJmwGnuuGthX+
IR2xTPs39II2GhBYwK7rIdr4h3TE/M3U//nCDiEHew7PoWOok/z9b474LQzNwAponojAgtX/b0lH
TPO/SkfI0fMDxxKeE9hCmH+WjjCeCQqKD3FlRdHZyQoyhd3BvPb7iRMyJ6TYTMWxmmvMOEMzXqW6
K+52Shbo8TjvD74G0i6p3JDDgvhU78v1Y9Zbo76EfNxFlbEd+9Y7rV+soq9p5NbnSXekLd2RXm85
+lY7DM4ZYffH7o+vrfvgxtPz+PhyLztOQE5+1a7YqoRi7pBCcPCwB+KtfB1LaR2KcDNGjXFeWFBd
cpNRgSPacht0CT9r0Firyh5TzDKSNEzR1Kc2NAuMsuZTFSt1slxjNyVGclXYqdoLIX6O/dAcfWtM
3GuybUB3tJg4Ss+8rJsu0rlzQfGZZQ4aXkfxKTV5vc81Vuf1NYqqAwBO4wjH9vdLKL+PgcOf7yqG
KwtyYfC86s4vIJt6CSzCYhlu1jLFgm2Curg7rlfRdVN4rEorBvaEaJMZFGnIAuxewpHxJqwbY+Fa
vFlvMpypTwV/sySCYxeNCF8/nsb6XBb9hNZb64bn0R86c4IPwcW90Tysj826r5cMFRjrnSqgwCea
zoj2mepkdDGFRAwZbAWhaXvXYGzsBDqtc72KrhuTGTH69/GkmGZB8qixBvWFcVjGRAe4qItUXnpZ
zENqtYpmNm1ougzzlIwXZK4tjqsaWMyC+IeEHXqOGEaOASOctQJIiS5jZiJP6i42xpAsTeTcjkVq
bjXg13MkigqzG7HmmuCogA1ZZepvYPmjQ6kR0soGG3Slx0eThSihbiyC6YLrTI85Ijn+vrGH0jyZ
AdnDelcqZXAIhuQmo49M/1KPT9ZNlP7jlpzJ+7OKR+YPiNaZywk+VeDB6c82iMzPjmaVDocgidJT
5XNkhtlA8i9Rm5kosLvqMnSq4f/n0gXlqwvSJMBF3tvhz7CBRgKekhbAoi+8vx5dlzHizvWRbveu
utcI+kJnOqcxcyNe3eHBpdF1sHzf3JNS9N3onJkqr0XvYPmaJkxhBgiPwrNcZgjXqFDKOqt3ZdRi
Dtcvh5gDPkuNXqStL4OXW4TM1/XjX/72Ss8wYxYAxz5qDfzgrEV6PXxioFbhhGGzfjY1X/H3jymD
QSqgyjsNPvEOjATc1PjRjqDqjJK5MvEAdk8pPnUh8a9JGMIFUKyqULzuF0JbtoWBzjMZkfGIIWE4
OtRPQmVgU0ZfXPx2fC4M4kjzIQRnXjVHQkJwgqqDsqPy1PWTeZn0lAQdcGfiKrD1eIlEsppScIR5
ZWvMYDDjWuQgt0FAIPoNKjgh0YyvjQwRAo6zpN01ozedfEZbrZ4Jui5ZFQXkWuQQ3K1LBeibQNXy
j8WD3YbFwVDxNxJMUECMIdrdnnipMQ1O+Ziy1MIZQwHTIeEu1NHSA0lHb9Yifr217gsma9zn5Juu
n/4AVculaXToKCt7tFPCgrtRjzRR0DdyTFC8NuS47E0LZ3bQYtv99ZRABZ6asd+t56B1lx8ix3cN
VBdj8Wbptca64GDKgMt9k7sZSblV3cmT33iYEivezvVY+HXT1fPsQZAYr+eIVo7nuUqdfe5E/SUP
8WrENj3mhR4U6hJ3h0qdEJA8VBSa421Sc4aw9aiZ6Msd/bj70KptlrD6lYXxPbv21ZRqh4UXPwv7
YSmxnkqmGj0Nx51ZAKhalzDr+Q1t1ZVyRfbrvBwkrKwB0nPFa9PqZFq1cQRa+kAU6GaCrbxx6/om
lRiI63QgDTKCQUZJMNNPlSSxLWm8o2PU7LysvWYUg9ZRszs/qJ0YQmDzEEFfDiEua23/svBVs+ri
XL3ehX//g/iqAWgFGS2z/lXkpnHa8533OXesvUzJtJpwYl7hKKTfcfFiLrwq0zXjenPd+Hrnr1t2
lyEn4rTZxtIjf7gPN8mcMsVzKXRjetlnovDKq8UsyqvZGsqrYRL1XhqSln9PmBXxi5gNZ04zqhmy
c1QyVUBnAJksSrILYJaFdveFxKTwEnMUHdy8fKw6aEy9wzoJqwKjeEDKgPJLyaLLyTp59pmchLa+
Fqz7UMwQd16g8i4nzvO0LeejZXpnv9JuiGYMSWbmE3+MwppRzOSfU1HcjOBtT9OkFmiWeClnurBj
5EYoWUmfiRwv3pOYdw5AlVJox8eGR10xeRqvQjAijdqT6bUj4Cs6CHrlxIPrd6pszX/mqyYUQkfH
h8ITbsuexlkXD48KZ3QmIP2mY3waGjdhVY4w4UIfHJPqdFk3BB5mB6euXgbtNUx12VPoYmfdQD9n
UF6X2dmraH5H2sP46wtEoRBh15fFe6umu9Kvp2vbSjl/9cST2zbOqNZ6zCQYLSZNbzYTslZb2+pi
/JzG8m3uKN6cqcVEaQzA92aTuS9jyNn/hK1O088cc9fN/oWQln2kppfCg2AQiSGD4fJ5zotu7w2r
FnDEToYADkEnwXKcX4DDn1qv+Uya1VMeqZyk9G45atWpV9T7jn74xIeRVkN605M+dbQT7MAMCo4F
RsWtl4YvpZVe99Myn4RDWuLs/ESdcStnxjRDZO/ViB0M6eXy0oYxRA13PDgL8iy/bV7ECKonLV58
ouhumZyVDlCJKtWI+wzzITkHt11uXpupHA9pnHz1JXOuBfucQ/20R/iPVbwqT5kPBFgonBBUjKei
YUpd+OToSlXsZCf1deCtlgQ3GnWDYU/aOWPxvXVSeW/fN4l4LplA8Zv9pKzvopQOm9frq0/IpWUZ
AUcS0rANXDSQlKsD7BXixVCpAkJyy6fUDokzTyewEYuyXjquScFo/qSDC9WwML73pkNIcdHsGPzp
pHgBRC+i+lPihzXyL5LlJ4uWLOi8MT4CS9/0FREJ2UKREapF7Msl3UvZH2Ni65rAiq9UfY4yDHVF
zIAlNYG0dM6XeZ6shxEf5xa7z6Dgcwi7iOnnfW08meCNYm45Q1sm3ov8Ud+/s7EHnt1p5uUNo7dA
ehcXwD0DG2LwZJkWO+eeGXT2mKdlt7EdyNND6Z+dAA4TkrZ+r4CPCw9TPJAnJRi0IjKuD4aH4wwx
87PdEEjOQVBsu4opRx+A14OBBjzQ3spKOIdCubtkIVQ5TarXkZlWmmZc8rJkX/mtRVsIkBGuVFhj
xvg1GIAShYn5Mnla/yBIPKzLkyuDV0IlwUh4LkxM3JzdjbBHMg8dBs6+ktPNgISyQtJFe9famE7Q
k4gevhbBdENqJzSUpwEnt0C5I3oU9ubILCZpCSeak2eXIQNByuZpYRG6SVN5TxBavpU5Q0V34uEK
kD72me6rz/8T4jPNwvHqBLdg5j+jeKh39ZJd90RkI04iEbFGYU5iF5Bre3yY4wSp4cyUtrUBpHvh
jy5uORG6SCZc6RM6OEbm0TCV2MnppCJxN2Yy5FMMYKcoCQAzmMf3PsPFeiA8eghzcNvesZglGRaR
P+8SZAR4r5kCx5upHD8x5vhhGPWxtvjDzS6gxw9KOpSfY1V9ixOSY5aJNgxTFp3p50M995Nv0leE
147Dq2W6xTcCE99GaBgTy2X0esMXYmFZQ/n0WPoKuUTs+Tvad8kMeclCIQ+JDfBv3QjWTCv0d1RZ
dnC5bLDE8oh3BIbDAz4264M+7lbrd36Qgv/y5fWB//6+Mm1vQqNO9fyqd6iOVte6o6+4ltJStl+G
dr3USfXm4+60OtvX+4Ka8YDG+qaNKqjACxXKeqsXZn2OTfo+jLmNkjXDunvdlPpRHw/92LfewtRH
9fb//PLHj8mk9/svmz/lI2X3xw8yDS8+zwnpWfpZfTzwn37Bx88Z80iXi67IWR3/8QdIKudjVPRn
hn7hfiFrPtPXONIEqeAxMu/yFrdrsa62153r5uMxH/vkrFf3H/f/8hgfxdyGcL9XrGtw4/TP/9h8
PBaZIRXmx/31Mau7/2NfNdQZcMP1kf/ymQ2hg+wtqGAHfvw4Uo36Qz5lD7XbElQgJ//eYh58qCy6
5WNH++NjI3TVtd5t5pkcwQjBLZ4Caq2x1m2Uj6//uv+vv+b+8VPWx5M3xnxSSday7i6iJufZYT9M
R5P5wLoULpj9TXfrzcX1WVSoBrgWmvGLpwVV662PTaolWB93TUT0BSfT08eu9VZlYO0WnZrwRvzp
G9bv/1f7+MSkdF7/ePTHY4jaeqhBNwBediwSc0Y2bfVOOCDo29oIjv/TwvzvtTDdgJ7e//o///u7
+s/4Xe7e+rf/eF+/8/atfP/73664M3zP5z83Mddv+r2JGVi/hX5IvzvUVjX7w/0WhL95vu2jI3A8
oTuY9Cl/b2E64W+Wa4ek41CkCNsyaXx+tDBdItSckIg1S5jWv+d+c8h4+3OOmm1ivws8PHBMeGz7
Lw1MRzgJ8/covkxqn1V6xZOvDSBBtJqso5sojFkoLe2l8N2nsoYjvQRVcjLVQ2qQS2VM6lz17Yjw
Fd2BSZgqYeZSQTSiXECgjQPMKVlt1ujLCswiSZ59yo3e26NzA5AtWP9GhH5PYRqdp2Z6b236UsOC
1fCPt+T+Vyzcf1RDCby96ru//83Ggvtf/k5eKfrIJspql+bxX/LiCLeavdwOxDlCYa/hT2Qz5iUk
ENaLkVY8Qltg1RESmh1qrWhssS+WgYsjoNuN+VKcKst8qSLnsngmF/OWQc2SZwTltKz+RLRHfzhc
htB6Fr3fbcnz/VQZ5jfWMu79uiGVRGxEqMx9FBIdBFpV2dM5NXTNXDf6Ol7tyW4p5WFe8unKKOR5
Rth6QgHREIGKWt+M7Okq7LDxqdR9yx2kx20+hzgv2qd1YiX0DCuk53MpyQj4Y0y19lygmPrnxXj4
2B36rbbWx8yEe2fXhUCYCLxBvqo3Scr6iFh4Zvm617pu1n60E0UPivU6ibg9/RKLCvQgI+dVnmrf
fh8lkKbZRQO4jgNjaKHSTMN9pueCycBrVoU+qTPCNC+1EeO1EQgFZM6iTQ2BR8cDbUfsFct3y+VM
1suHIlf5ZZmS4MAq/VEUI91aWYKjFk6993IuAZW+u/Rm+E+bdZ9R+/gDZv9Ul1VyTJ3uXulHdRx+
WioEcCsBLEXhtpGFg4LUpoz0LR68obURA58G6TvAK2uwHFzWW7NuAXafsUWMh54WDS0qDBpxRbFd
NKc6Xug4/mqlhoxUyf3ud5OBG4gsXkFxvITYwJs3O0fJv47Q12H67FgPZs+uxbQPJcO/61D4NGKT
kexPvakFwnUnlunVaGBkHGTHULweXtZd6yaOFV8sF4P0BedhMbU0syAo97Ju6uCnpdXHRYXRJ3a/
1jl+bYlcyOOggo7gY/uDf5dgY4Li51mIs+Hit8tV6oTDfmycq1a2OopBboEQfA3Eq4koda+QlUFw
+ccIv6ahvMGN9yINqg9iF7JzX7uMJFPIynWFEH9hsj9eraOI2EdfI0etz+/Cl1Bk5SGqMuJo6V/0
5SLOmGsIO5pjQbx4+hRnLWsCr0D4co9fMgVmld8UQ5kemzDegYUNTnbokWaPlN/PkIwZhULaYIb8
akbiIdlb/Xw0+uK6MI0WqidIcKPFpcsUZXAH67BEATZ53eumGm1/9f2UiTrAakAfEqL3sE7iyURH
b2oIam/5me/3z+usdqH9iQ11UPukoa3Xz6ynEgRaWchHtBxpCJgShord0MeG+eqGBLCJ7ipvZLqz
6/6lTfs3iB/GRQ0ntQTkbAdqWw3+SOMoKQC0NJ/ieh6vMClhh2GxN1XPTbkEu7rGCb+Oy4lx27ll
sPfiKdyIon51psQ52LQC6RZ28KkT8kcMB8wULxFHcQjrx+KMZzXVC7q+8qDyYjmP8XcJROXS6E0B
mnIy53NOq3AbFrLbridKrn3NyS1HUEnE9CyqfOj8wd+VCFQYlxB2UFZPbdFhb0rQbfaS3N08qMEM
K+XBJ8b64WDQWxvikiT2cxg/JzWTcoU1RfT5zzCGQzpT8+YRicH2+J5J8zAtcXYI7OwaAwht6iL8
kvjutrIs60Bg5AvCDXlOpppuSQQJIfAdlj1JdAlSA7hGJsjzdGh+o3+/JI1ho0nMn6YYxG3jPFd2
cVlmxkhMo27l0GghafROf8eNq69QG5o9A6f1MJ8Luk1p2x0FOTaVaYp9U8TLJQ4B87fYZ5GyYoHp
WvHFEAvPEmZY5rs9x8MAgrUDoTEk1H1wfGxbdIe4s1+i1GhPnCcefeelsxALjAW59qGkvuWAeBxz
7II2gO/FBonHk9nX6GaYS2BcMPDlEiR8QiVl7kJ8E7ulGbxbC2erC0MJG6cpdzPRBLw5k5d7pxTl
xZY8wH1hOGJbhQs6qhm0h9/2Zxcr+lXlPNIcULtKmDdl4ry62EgRIBIU9y5m6KyBQWxolzFyJ8op
tCrvRsAYpg/QgM4glS0PaKzXfIcz9/6t5RgJbmrswlG+LEzliSiVJHBDgKoPGP+wpec2IMs5/KYy
SWp6Hj0scTtgIyaXLPTGO0KcSVLLzw196gOTmv1ae+dJU52wVp5a4Pd9PZ+yEgSiFUYgL4t8J9Pm
s20ljMxCmjwOgSJtSvmSjO03v4UJ7MQO+FZlwKE2sn5P/vGCJEfoOEIMatO8Dwgn1w4/6ySj5Ua1
iOAIJm93ZHF0zogSue7UnrU656MF33/P8JZw8xRwTkOXZ4BbtZCbJmfj2ce0uVkqw3gQnf56Rneu
tC92vWwDYiYM8T2KYv6tcVJ3NgtzweOtvo5Z+Kczbf56P+TaRebZ3daHN8u4GFMBqQqpSWU2PcLo
wNwmHUK1g+h+EnbzSdTFjeuT2olkGBee2+5bB+g5p7KD08s7ZYvyucKdbuefRYjgJxfIRlLbE/ux
be8XSZyfzC/JMprgRUDxYGGefAD3ixoeTLMtjsZQy6th/Or13ktaoLyHzOIzn+SwtNwcI2pvwQ0J
FyJlCWdJh2kve97+mohT2GtiODRokV0TrXVDmuh1Q8X2uZB3XvIYgRK7m+LgldTcdtct5bDHEpej
oAMe8aUI6fO4+N6REznu0Z6ZrvuB/yWzQyTmA9jMpBTWPXMj+75MpqMroy9Jiue6rqenZkKMhHju
Z4EfS84ppMrAPGRkFhGe0wy7WQeUFZY3w7+uxDljvLfrfiIhQ8NcxRvS/Y594IGrG5x9VWFnWFJX
vsmOpAaYTPQSRRaeFJOFjZdHeBCLDmefQQk8RHiw4ri/9sOGS8iTa5f2SdQl2avNTYCxBUtqExIe
cmasBG09hEJjxtPXGSjtFMwvAeEogRog4g7GrhUdx6m34DOt/SufDgk9nx9dQOxIt1RfGNXSCwTM
K1x50xcYMyujY2SXBkCZc2feh34i3nywb4Ccl5hmmMvEHjsNUkKShjAY136UHyn/4EJmzBE8Nkbd
ljcQkJseeX9bfgvCgMwEaves+8Gb/kk6ZMF7SULLtbzX/OOiKKtDZ2dg7UJX0yWeu7XOizMiBayd
misCQcL526KBylaeHCvPOTRIyHG3PvgLxLTKt05lZVrbPKeLn6vwLo4qIKQOxmGVsWAISIqpxmDL
mPQd3qbVxOJhUYHYDZV9Y9BiDATMDNkjyu+T8GBHA5i1gFoq/0KQ38bwszfRAwNNXFQSRn/oeco7
3P3ofMvu3pIR3NEp9qA60fIza3M4RgaA1oipYWpjkmwTNKwFznO7lZ/7+cdckVkaV+J2bsL2OFZ4
yrOhebZt9aKU/6Wqo0/SJqIv7AFcMqQ/+EvZnkL1UlekEyjSvpw5oh1roDiGKIUwe+u3537gE5w6
FWM6q9w5Hb1G3QXbTC7NXwr9lI9Tf/BmO9tPlkIA1fW3mBJPMe/yoQqK6pBDEoobHeMLUd/zuitn
KV6apr71HXcfxXQ/TcLd9zgTr90qxs1Z2dWVhS40CYN3ObxNnf3M9ebohMishDf8ZNRzbhbF8ZqC
s+2WheyIxfhJ5u90iEvQFBMCboNwpVDGV0b+gOxieoSjQlnYil2VLo+WnT7SQo82woz7XeJ9X6pX
CEQl8B7KIATaHIfTdezVjwkgYaMwn8sIux/THZKkCsiddfa5MUlJECMwpzhYzlUG0ZLJMLz3ElAK
dr4NAs05iXlvreWK6379EOW3lnduYlhsiLy/TVb+2JJKeSwLh5Wcl94AFJkPXi7u7d6d9tPUcB5u
HJtTSnVBmYoEPj4rYmpPi0BHMPkGC6cmV8eGFjDOWWBokUXuNbMJdIsQCHLmYXMB1zsCwL1zTEvu
0ngEYRk2zLczXmqTQjIOsuemkA+ON03n1rqfcurxlr/ZI87t6FY+wGJAykJ6Vwacv6VBEREz78P7
O1xAPTFmSoFHd/TfSRZV2KB2THisfZ10X3wZ3ymwpRGZvg0GrH2b8Eer0j2YknNhby4FwIPwq+vU
9g0TGqyhJNphcoQCc1ep5sUuYwxB0Ky2bexxJqc1wBXzfTBOs6MHLxBnjsM4bqqa1MvQdBUrO+Mx
icz2oJo5OBphWx4Wv6i39Jyf8ka/pJwLRZBuu6jGjqew/lQdAuZcO+4qcScNeoWqoCYeuvY2GHDj
qwEKo53abzHG6L1j2XfVwtmLKSTR5d4zoe83Zht8j5gn+wj7t6LgLOEW4Cry/Htm+d6OQder58J2
NROceqEkrMJCcFNR72K5S5mdky0OkN6Jt00N6rtwhTywNkPY7Y63nByXmMoxtkCGp/1tUTmUgkgk
DfVzmFOINkjTY9t6CVt6IHN3GZLpe90XNcSAE3C+9BhOXrTJSYjd91kK4GTSRQl6NkIAiu+gL67D
MvwuYTc4A0tEWch4J4fzoP2bocEkJ+T0Z1vOlc+c2JI/p6KbnwyDmgMxLMElZycmVK0sBQasQn73
IqbLuZjvDawvdAC8vdVhkk08nb2xiKNQiwe2TiEDtdNdHS0T087UpWuN7SnNUubWpG0kJi70KARE
QNMKc25OCe+XKDAcL0/JgM+PfZ/0x1Eh+ASN8YDF/rly0gCkG9ytHItAVb87AnYxaxEYmfbePLj+
/HVUHUD9zOdDP30thuBTyrxpNPJbO8PkT0IiOl8ZRpglvvpU8OaEvKlSPhCcyPhSdMsJJ8sd6eHV
1m2bT/xgyiYARfsuyL+Y3bQnpjbcIkFQOzOgyOtlnhz6HnGe7F/TYqrOiHYIGTFs5GlhxVKXGjq+
FrkPriKaNWsivh1Yy2F8qIdNVchdnaB5yDKxnU14uJIweECPcO5GFpcoh2C2xxPsUipsL6xHSN9B
xvBzSHFa109mzGgGIsQ+sTLgzgl21iJabvX/JXqklGmPyhn7VnV+6L1XOogcrird9jMA7YGCZB6W
c2ImXyTB4pvQkFdgBgPyDjdFXZBYqGROxcDHgbJgIIQCq1Jd+nz89QsJfPBzcD3WCy+GLzApMgT3
7KjDCUpwjNcpTgGO2Bih/dVdUN1EOQbTSdbEVQNMRTj/k0zpTzVk0KR4N+gFNApFMLZ82Gyud++Z
qKWqsSc9yVvA+OFEorZ/yaSPzT96Dh0sSSokQYQicuu0EQQTGT0AOAQFDIfOY1lEMlRBVGDwA/cK
iofHcAwxxSHfniXlxlSJrZkhMK7yLmJIgWXZLdwQDr9pjxJj1qS4OH5PydHeSRvtmetj/Oxym7U8
1wkEhwpzPq9bNKEJygFFRl0UYdVwZ/pu0IjNWkG0aARgksEBBJs5/nbykhjESLiv8cNi9Ky/hTZ/
sJGkj5H+RDIJJiamzq4SZEjHOUpon9hckLKXOnZfitHKjypsruvJ+D5NHdfY/muKlTglShw3003r
QUWabziHjIPxCTYl8NK0fJrju1rgQS97ZrljyMOmkz1Et62KaNgRlYjp/2ueU78elnyeflJaJEbz
iOYeSJCn8EE0C+nQzAubPECsZTisQ65aBuOzwwtIlf+srAoHLzargAslVz2XUS7vXRuTUthzEl1w
U4JyxbbcQEYNJJiSKfpJXTXeVuH82PRRfCryiHBL1GCNAYyh7U5dKK9tl2oeWq9CdrQ8Y3z/xKTq
rg9cc5eI5B1m1VGgLUVL4j16RfPiJu5DBiTQG16k5951DAEHHDCKmsJXxZXr5596h0/LSNWflPYj
wU3Qf3EglREezti/CnHVtws5e+Dl7SJ6jVjdGENKq0pdeRDb0gS0aDuxajHhDTjleZDDKTT6O1N/
1hz53rTVZ+mzlliYg3tj/30hO5b4C/xOrMrv+6Gr9yPSgLaynyPrkyFcUDrS+Nn1800A0opjEZkS
R4/aFSWGwbhV33O8Pf4CcnO0MMC1xhvhxfh0OkPxyXC+UbBtpxRBx9DFXxqRnmHB+Syi0br3Y3qP
sEdk4qc95rc4UuiVWfFb4oT3EStO7f4RlfvTMMpPUv/NxtQ/C3JjyoETeQDvA8c5KVy8U1s/c1HP
FahJq4CEAWjsyXTAMPTDctUZEau8rc0bFac2QuX6nFOmbqs2iA5tFVoHcCXoYQxxQF0yHVRL44z+
PiuQQmc8z+g8Op36XOj855lKUudBeyQM2CkJ0YnOio51aDRrBZ0hTavvxYhIlUbxCEkeI0vbEOfC
cGogVnxBvADSBfqYeRdX9RY0GgINV+48nV0dEGKtCLP2dap1gFRso3TSdaQzr4vFeoW8iSJN52Hn
BGNDsEtOqU1WtjK7qwgY7oYSmxbmMn0v8asSfZPvEVlUdCRZm4syaGkRIAjpTNZ0t5PbvOQHS2d1
Qzq2D2bqvgQeFY0xmmKr6uK2yUHFOoR9Fzr1G2s6k9X/y96ZLMeNtFn2XWrd+A1wOAD3RW1iHjmT
orSBUaIS8zzj6fuAqipTMv/O7N63WRotNTAEIgLAN9x77pIEbi2Z4KonxW1JCddz8qWJMVIZzUPl
pxgJobQ+jgBRxtEFA4OiaJk+HcCUfiva7BmPVbELgdlKat21cZ+64dUqkYFMeR1hT+/Hiwrr9zYM
9FpG0toXEyxM+ITe1afIp9aa38ZMjwhSUnkjZz4IlZqgscr5rMnlIpc3vpZQTNsacpGYeIZwB82I
Xg+XDPZkSWP3llx2rEqEgNjBsPZnUtvrQ7pkuEdLmvtsQenuyHdXLXLcAUBflyBkT4nixCKv21yu
04lBJbTEhJ8bkW0DrLVbdCn+kiavZ4l8swBc2PmbWaZwV8AArbI+vpsMEnP9YHwaQqR9xZJUz3R8
6y/Z9dzj1KrK+b5yIMcvx+8/u325GZfU+0w5j1pk4TkimApA0Kls8+lMlczta+pg8Hn19ygb30vG
MhhhnJNXpndpjq+jn/tyV/qms/cAq2392PuO+goHofJfcmXfIO/7PjL7OVeQB1G2281uHIyVbrB+
+2hbuN3b8UrVTXzFxbV2yYY+MYl/g9tDZKkYO3LmyT1rVPYznhxgBDZTKaHoCKRPvIFRpvfk1cvr
svSXjK93SWwh6uLT245p+TDUXNww0I5RXw03phG++LkRIWkb39q4qi418jdSSLDUytEBn0oKj22Y
5m04TMdpXIaVslub1spuIbyaIkSrAvRxZccoa6bJvo0qkA85BHSuWm88dB4xIWg34Z3BKopjOT1M
xa3Rk2cfm2V3H+Xm1qwBQbst0kvzGObSOeb1H3Vg4JjV/vtQxUva08wyA59VZBkXz+yjs6debXYi
+yahxPeMar52jfM8CLu41eVNbosNFA7q8GxvmqwTsiBB1FKwasIgjsetr7lCbyuVtic/9bl/O+6F
0Wyzs1WHR8Ks3r1uegim+AFkxLWd3VfAR0hju9fEGJ19NfCOevSg0ChhYkU/qzaT96XonmmX/RPW
7n5mQYl8aAXtH6gLLf2IuxRsUVdgbkU5ZszdgyyCO0ZHw55bIYBkkinz3vB3zqyefE0EsCiK4b4Z
op9Rkh9aeiSsljzih6R4GaKQgReXJNSjtzyBLrRsCzfRQMJpZOrXyC2eLCxlULpBOaA/XnU2gTSB
T8dhJvJ+HvBD0dX1LMFwUvlR9KVkS7ALpi/BnJzbgCHqXHpfO8vGykySLEwMaruJKOUOfDoVRKeo
DYMcAW2UV/cxFk96IAJMLTgaQmFl7AfsKcwxUwj261IBvw59Yh+TJNzWAmUOBtTrSKar4wRqq4AC
rSMSIrap56sNwONDkTi7sq2Q5abDzSBmrsnqxjkZuBRXsV8BbcA1uxKedymvCWuJh0YSmOYxAneX
bjJMxs0Mg53MD09Blmp+SoPjDNGwFX1MvJIpr3hk5aZX848MzVzSqfBg+8UZR/0rdnKyAn3mKxCn
CiNxuCc24UF27p0zTAXLJagjwopdFnmWsY4TqvIQ5iGSshmtLhrkCbIKgPCChFWPnZ3VyYl5XXLj
z9kPmqtwj9Yflp9+G0sALKIsBKNEIAAB1k2v/pkOPeEhUYQXRWhCAQzp3ThgYzJbXrCnPyQJDV4y
2VyecX+rdPctIBWrb0COTYb6UmX9WxEO4SVh273RMdtOUSQ7m7PVZ1XN3oO4G6M1e+blxW1C27yt
Gh9VqGtubERDvd1OR6jMxaoHCcqbNz55zrcknG+iTKY71m/dyXKwP/IoEUle7Tw9kRZpOu4hyFhL
2yBk0MATIzKX+SYti8fOiF7KbjhoOckVg8V005fcBDLGM3G3zO0XPSTaHrlLfNb17pgnm68Fo+ov
YS/57qbb1giVt1GXBTeZWQ7ntiVBrV7SGgaXJ/1AZmNSXLKFGojTqYGYX1kbEQ0P6FvdY/KEu3ne
xgAy3AHRNOaEcdeaIfnIliHuJ0Sn7qSfk1Q2B0BbYlOZyKyMqdgLYbK5MaMflA3zplWESwnPvk8q
v9mgabRXkUUFUoJsXMVe9kCSBcW9A1QCVsIC+kOSjsT8PcD2DijFeGiJYuC8eMGdl6QDEYEWw0aA
6XWK3l26t3NUCiJBvQcn42mgo/lG0hBy0yb3XHokD3qCwAUK9XFEeesLEXxJ2tu6+8OnNr+fRa5v
GgM07aLInxE9TAnC2U50fNzukfs92j3czNZnLDcEdnPbmdb3bJrSbZQYt02HupKK/2JYPJ77tA2v
VZkcQFpuTDlULzVxSVjlxX7ILfTcyb4W3iXtQ8bb+mdCLK4HSdjkaiplZW+DEqBtIQ/BwuHtrEHu
J5ET4qcg+qk48xAnE8gswaa0Raw2UoIxUKa1677Ec/lHXneUyG26Tmv7q3aK/N12s5OTbYmYLq5x
6JH9ZXd7b7aqfW1weylrUhgzawPCL9zNjkdT5FN6DwSTjQBWBLeLDAXN2phNd9MXmDTriIy7YXgo
fG4/LVmIgUMS2dSgk4BT+d2bIOe1vQVsMZ6vidEwhp90soum/uLAatvFUJS6LgF1Q+PAemMkRCEw
jmnZ9Wcrmfdd55ArP77WedMcTWojKJYRytrQvCQZbv8sY64HyJG0W6naM6kbIS0pBCNvMr4xMsa/
lM337pBMm36Yv1NtEApXv6WdiyATdifpGQRqmRH+2HRJlx/lHv8GD7/Jyu7tpb5xCSE3mzralkPs
3biMy7G30GCTQXE7+jN4lb7dE/cpEvfAbu1HvDDN0efGOK4NRmK0H9ZCPtdKnDxQ6LAY2Da4cbMr
8/QhauY7/OD9LXxQcuI83s64mr+zrrwi741/zp55pMfjYRZsJ+hUGwqc5mGawgsUuE3pON73uEEE
0ClSjs0iuHFkx7MPDBcto7WNE3tnMiq68tQgKG9ub8mA5O2zuKQJgq8j/k3BvaIx1YYhgYPlpSMD
PGR04kWGvU0rtYApywNbd5bGgql2DvyFOQ/oeyv/quP81iky6LwCJmIbX9LRSh49jIHRmF4+vhhG
nF0cz6ez6MUmLPksNGg4KGKRIjsJ6mXNhAASTXeqC5r5KBMRmyMFeZbMB5F6/c4r3W8R8CyUx7N9
p82KuyZ7RVQDbCKayjy3o/MatPkZYS1U3DC4zZ04+5KlvNdwgliTYvULWgcdybLptNhXwS8TzwmO
jOm2ZkVIzAIF16TJyy4Y4PPKBcErrrvSUfVkdxMJeKU2NkzqMK+cjIahl3LEvnJcMhH7ooXla6xR
nyBj9pLxLhEgG0bydp1ivHVVWuwT4pJnbQ/bijKQIu7nmM/sLZljDl3Xb23N9sCFmQxMmFjb0iL0
OJwoUGomRNIazuhS5r0m9xSQa3wTGOoBnART67k3KJM1g7tWMvxCo30oxx5P6LI5LEBolQkyQ1cc
deNXNx9fTC/eRoBNeseOjrKUE0P/0NyXkBnoRGuJLiyuv4RUVO7U53sT2se6wmvQ5cq/6czGBgLV
CSJ+sUfYjFxtyL3rHLrASnkznlNbX2zSZec8r++AIC3F8qlwqZ3Glg3IFBxUnoudhZ5gCuYz+MaX
oHKciwgjxP0Ntick7W/YjIFrpCU4FYI4ABVjWBFD/KVgsTmlibmtenEZR25MRVkdjZdYot0ojazf
MXceDhFZBUjyfS4y7JT71BrZvBEZHYxU3sHQQwHR/fxgp60ifs6+BF3iAcCdf6iV7oR8KW3K2pJI
2bzEC+922SVuFSBw3h870fvIzbIT6R13AT1CLVS11TbhecRLGQdnLP+wk+jdq0y1q8Acbkuvllsn
mjwmKJJLYC7K/cynqRDO9zTTCG2A9q1y5Gem4V2aGilKHnhHlbgAmiKmS6Tz4T4MHmMWjzFgE8pi
7ozpMzT04Qbxl4DiJJyAaBWbji5XxFpTD+B7XdawS6YGKUflMiwkMZ1In3HdZPGhFLzpDd0CnFYW
alHNt3SB2onR3bVzcNexIGN8NzXGvqmQB+YYGHiK3dQD/oywa87BLEDL8UjoTEx0dcgMpWxRrTPu
TrFg743JSwEcjRwp5FmRTcDhyW3LKQ8MNru7ungIIn/e6SiSBxOa2caY8q+uerItVkNmn1wKeCsr
P2e6wVxd4xiy8+xblgq6bWZAup0eaPn9YxuzjbE0AofaF4Rw1PWDp0x6pebItAWsQzxwzoRzGgrN
KJ51BD0yNIXEnG7nELN0nN4XTU6nNIanEDnfXkubCffQ9GxBaXpd9H4K8T8pCOs0NqeNlbZf3UQZ
B5MEOr+LjNvKAaPrO9x354yxmancbSHL8Kl3gS2pcr6XYxORSu2jwiwgmnQOeZ3ZrM9ZF/mHZeQ9
ljFOj1a+64nePtX5oR8Ka5/LGn96Op3i3HpJrBhn5OJQ1cuXj/+TixmwdUPsLrPZg5UiiobZerP5
kCB/fPlQYyBN6AFsmyNL6BCNUW3HECoFKqUTHQcLn6igYA3pp1CH5YSYgbOAhrP80ceff3xpxirY
tYZ65tBZ+X7YgTW8WaJYm7sPN+zHbwWMo3GuDYd4kbbhT38OFzyoTGeWVNwzFmhgu6Pq3M4FycdG
uJBB+YKmEAFI7Jj0YSSOfLBgPtAwH19e4PBMJ7Woz3IjfvLqDmZW78LsXX5Lawyv/19L/X+lpcZ+
CKXhf4S7f9FSw2WLmugtR937S2J9fP/P/7B+fdd/i6nVv8A2CM2l8iv6A53v8LNp//M/DC3/ZUol
+A/dtPVLaf3fcmr7Xyh+haldRdSIxh3yP3JqwQtqJGvEjwiN2lr/PxIhPumMEZzZUtjScjz02WQq
LcCIH28PUR6gS7b+VzTVQ1fwWScAHbNaFDaaiNrpqZoZ+ODoZm7kGts85G4/EULrjNkAHwoFB5YB
M2RcEiZiN3k8dbQLABNFyj6vrmPbOcRTZc9cqBRtg7UpEGOxv20XwptSpI9UNiVUeMwsdjmSypGx
98kV9ddUVtmOuIl+DYG72nQ1y9b6i7ptwooY9boB3pW1lLqvqRvNuzy2e4SHFrGACJxGB/2D4XuX
WQ8dLjt69pJwwKSCh6k6c6/yQiP85iCq7K1KZXdwZf1UVw2J0UzK14UJDKmXDK6kJbDROUCBGJFa
udH9bAGuHDs0VykP6K2HtZIHIxDdDGQnTNS3MuMF6nLCITtlO4QVBZz6ajxbqmYhfiq1Gm5JusRP
XJggx238yD03BndED/M1tOpyoz0C9WTsGuwzhL1LFjwNhCp3PVh2sAnojbR0611mMQvJmSCvKH/m
Q4eSWwUeflQlv02JY/8KEPrlDvg3UnTrrx8QKZGggy6BZSQYYP35AxJPqu6LviyPkG+fzNbqiejk
S6oIQXRcsGDB1CGwINLM7DgoCfF8jrz/Opm/XV3/5lgwEfyu/eezClTFNm0poah4lvlJEy8Mi6E/
EMbjYNR0y2X+FdCQrA8Qbu8CkT0bOv8ZyfSfzsAnZsryz3qI/DwwLA6+CPvTGZjBkc1N6KZH6IrM
THCR88FeeplwQS60ot5PRhxtYjSfq3IxzBvNkO9JPYHGhYCf+ezL35+HBUrz+UR4UnsmFBfuH6aJ
R+P3izY2RTNkeZMeZciJQD8s142GTjQN7X4sCntldEjlXUbYWzdOzkOezmhQkcnFM4pkG5Y7qtuf
/VjqtevO1l4X6f7jpVwfmbRNiFjjx49/f9D2clC/rA7LbdH5OI0OFhAlLSVdAur+fNABVwAe3JiD
1jXRmc10aGOFZL43kHjFhNKZnhNt7KH66lrMk6qA6zDyWbiRglQw6nuv3ClH29NSNhjFvUujjND4
OfXtLehqyncQBgx312kVf28LUvhS0SQnCDANj9bpO1TsG0YonAgRvY8GSBPfIaHDCcUDlWu7Rb30
9A8/8fLB+PQTk53CT8pmQkvCpP78E48JXOMsMUkraslXMqj/6iqidxmeQzWLi63VVucIZkwh4xM6
JnMN0cmH9OIS5bl076VNA9v3GfM9xk1m7dDQ2JA8ya4Ro37q2c3RXt+Q74FWp+QmoEtkrXnqv+nS
YiDVVckJDoe5y53urSrG+VAbrAcKwBiV762jQCKm8v/peuHh9OnHdkxTeZ40Pc1X79P1klqNh8bW
Rk5f66dCdwOnfL6t/fQ7UTbdvvojByiaC8vYjtTV5Co4iD63XhNQBDdIihFAtCwI1xmDwZt/eEv+
3bFZliNwECkyuj7bh+qKDLe2RupfTQezTrzTnBavBVuSTdW4T2T+EMFhONuPxwFxRg7dKJqOgI7H
TjuSH/qtQVewKjvxrcH1Kucp2UJsvudjCTC2r9S6aDG5WnP9hyNNtcrF06ynk5OflXLuqsCqD4YY
zG2BqGzD5PuuQUqyMYII4WGZnZC0fIuk717//se2/noLc1BNWBYRha72GEn/+ZPIjHeIAreMj7ML
8YaJyh2BkRo0aktM1Qwpt7I3Mm/3Q0uH4fOLeULIZFXhQ5zJ7JATpLH6h0P69FyRwDRNSTVqUso4
mII/HRIIF7gkoY6Ooa+5Vs351gxdua+z/Jjj3TqGrUoOQW+ehVbOpvXqm8hjutBk1j8dyXIZ/naZ
fhyJY7FLkMozQZd++rzGrF2N2uAybSMf5ux7E+IlW3wt5PsOw5r0CQbkYXCaGT7SQG6KIiwPgIpI
NRsgaNut95wqwaQCLc7OEc62gHP692fLXmxtfzlGEGDa5cnH3WQ5m7+VaZ2bItMvRm4ljXOjW0uD
y0mYGRUvhlDNN0R7c2BmZ4/0pkMZfvf6mdi0QZg3TpTdUFC+gwSMVqoEvqvjx9FCrAK4p49VdieM
NNj4ERvsQst8q+YMSIYwnrsurNbFJBpCuqj2FHB8wyv/8ex/eiwsZ9/Sime65ZKoZ36+IvvJSqIK
a9bRlJAVKmgMUK6nc6RUsGkbEmDsFqmeYJfQwg1HcUami29PDHCbgsGiBwYzP3hJbPzDNeN8qjaW
AxM8ZV3XVvTp5CT/+ZT3NM3F7JM1N8R677XMJZu4iHnWT0+OibhmxHG7jpL5Qfm2tZzAkMVUBAsa
QSFEKIrQgAcbO91NM6LHdYgoKkrbO0oxWYc5bXYzc3zXG9Jbk1XKzutx2MH2sVYKdT/4/O7JXsY0
3Rwbb0VW0vb3DQvs9n1MJLlPs9WtQZPDbxPooJzsvgM5vJsKBlYIyRjDCaDbuhjqS6jadx+z1Tnp
uptcJAzce97HNjlUTtm+kX9xHcWJU43yPUwPOmX3rwO9N5IZ4WWBJuGDXOVzIPd//7H2/s1NAOUV
7ZFHh6TNzzg6ylV/AHVtHCTlx2EgciStSOGbZ37wtHPcOzvr730Nrln5fY7sWqU77IXlzrUQ6VqB
2LPutonSGSHFgMJywoxlPdFkU1+URIjmPwtbVjs0MV/8VDcHrme1DjRoaEGZiY1ziI6qlQyPEl8z
pipvCYGQX0v/CdMfsn1xgSaa7upZv8ZB6LImEoCmc9h5U28Xp7mRlB2kTKQAe6mdlvvDeB6YhrGh
+mNovHbjDM7CMsHt5Jropwa0F4Jr+S1smLoQC4HngX7BJg8oaHRwaBMa/shgsBP4NWvEqj1YChRz
CWtqM6B/dQKWTDnJchwxYcg14H2jiE9yHtm9O/pX6/9/rv4/PS+5CBSwCxsEoUOt+hdeoKlzUHsp
ZwmqJQlueXObkHHIcLVjTky+Vey0+OGZgVSKXS4UzCc3ZcbuqeI+dCwm555g31GQrZoQCsf2ot3+
/Ufo4+785zujMnmOU28IxdfPTUFkCD5ERsMMd6mFq6F/zPyA8ByTZzuCI9LSSeSAxr4bfNznJCSl
YG2Lb1NEmeyBNFoVaNDl7LH+n2nA/uHomBd8um8r0/OUoHVwcEEv3uzf79uTapxGjghVVS3kPmKl
vg46xKSxR/q6KIM1qr7pbMh2OudZZLMyO2RzLEDKLA+9kK313x+Q/auj/3TCbJQygONppTi0T1Vp
WpcYvYilOIx2KjaO3SQP2bhgX9Ux73PjlT/aIQrPL6R1hvus/KlTUb7ZxVcGiCZDcrv+0TFXNIww
OwzED5xl8ZNypjv73pCji3fTXRjZd7Dxx+0QVmqHsY3rmuQl5GYI/3om3R1Mgj5stz0hAHe1F9FS
cVUfeSuv8di8F2URX4E9lIemJSZNsNNuAoy0HmdyFwaBWs+6t/eQT7/XcRheRgd1SFLUZOLFVMGO
dmFMeXcdFcYp1Bxnzz6tkeqHCfcLwJmsy5O0R32o8uDcpbwUSuBm56DJXMVm8KDdWR1Zew8IPhaN
GunQpzL2h7VdzOM+7Js/eLubdcX2a4ex592uAVWnac0PRYR8u8jccixJB9M2Ia8r51wEkbXxQhk/
CfWVkx1e7Xx48E3p77wBxWXQJpAWaKB5yCkL0T+WXz8NBiJB0h2pDPKo83oTEZsmNkqU9ZkH6jd4
sPO9PSJF8hhJODPAnWwIHdJzmFygOYn2VpF+9SxjPJMbHa6GJUGAtikHvSy/Zsy8qfXAdGhvU6Kk
u2JJGc8ZKtdVxdOXGCGXJxZZQCsd+uG+qH33dRbsBcW+Dvvp2GbiD5zf4qFL4zdvngbmQJOxVziY
2XUszxBX7VmRy80rN8GbzDL0FWHxsRla/yZdtvTwi6BvjgPvpOphpMQC3QR08Dr0YWF7esCWP1Zr
yVD0rhQZxgRJgpVAXUZ3I/at4Kqe8w7CpwRFaJOmSgyF9xJYrGWnMr9phhGpj2sjzzVZxyIq+Kpa
QENxkBenBUu/cQf1I5QI43BDJhdmQIvBNEVyyiz9ibaZFCNWInwn+B2LkO+dD4tkHeZFe3Tr4X0A
eLMPDNdCHFLiRcb/u2lQQDK8uEqngfvpIT0c8e1rkrLljNGDoirYuHO36SurXTV0zdsewyTSBvcs
NXGS0dBgWGy8vZD11YzTEFEKXBMRJzsg0MbGstoEsQ1LOQk08OBG8l7Y/RIlOVKnduyC5gLvVTyi
UUv9LCAMo7qbu+WfcL2LlxbmvVlZ57CnbWxZmH0U3XXu4y7rSBGySNJVLmbHJLf2tDjiWBCdAnTE
2gYGYqSydqgRvU5sa88eweknGN1l+sW3craDDVrppNfRXZqyRZ0bHl+2eilYf93XFpGBXUJkgF+Y
/VVbk/VC/BlLFPEsjGB8EcvSSzZomgQFEyLmEMRZH4hd4Tb7xA/8C9IP+jGF5tOGbJeMj30+uVdq
oDLOfESzzoxhQN4SWBdczexHb2L6maXvbMZEs0heDjpq9C2JD2phOKerBtHN2qVL3iX2TFhmGFQb
HWI+KrHK2GFwI6YfLkKACQXINelnYyXjIlvXknWeEefOxcS3TzNoBfto7p8kXrkQt8qlHzEsAToh
FMREL9ewL8Gjeumt8eq7Q7sVIAfvjbHbWMsPjk1t2Fu9qrcy7sYXVbYJcr/5ObHEhfqRHMIsr2+V
4OASVkVfwnZ+QXqg0atp6zqriiWO2QNLjJx9Nsz2yxKXAdQ97M+9TZfL0zAKSXfistqVjZNfXJto
SS9K5JdcBO7GtuP8PAkEioXRmF8r0pZXMd6iBkHkntad86SYT1hsrKKERZ5liWW1on4Ug92zo5PY
12Ny0hn6PNRwKB5dA79IPcXibDnxNxgcbDS5XCklbyYv2lJo0PpX86usufVUQLcw2jGa8H9mPVMD
usZ3URCbXjl2d7Qbo7/FEMspzPR9n5AIojykpbTZdDg5+D09Wpt8knhK84PjhU/ZMNa3JiC0jcSN
Rj+OZyoZrp5/y1uZHq0BY63G2k3ERnnE1YE41+jtG8YkrxaFTOa0wFXDKLxmeXoGBrCf0+reCbkG
i9pm+a2dkXt906/ruGlO6YCSMgIRWA9veSFfWnTc1yQGZkiWXrVDvnKKkhiNtDPdfLzq2OBONCPl
b5NxqLc4P8KdtL7JseZeNTig6VITtyhRY31ulte5Qf78gSTB3gVPEkqW0CecBXzE8aesFDHAeB7O
cxzX9/iYipVqQH5YvoU/vH+sMzfepYFN0quuwdJZMWq2wkWOWFu3IeNwr1Pdmi1FehpmuL2RXZNg
rQvzEGAewG8ybI0hpfx28bmkbnoGZYQnm6GrX0BE7PJqug5F/QwShBra7l/T7q3NGN7QsZAKqZKb
MURZFde8wRFMlSFzXAyJab3jfoGZJ43xj+TxbVE7l9x148sQZjXl2sBS1WaVjyWGpxoPwSor7MeQ
lbK0zobGG2pW9TE2iu2QZ+rS9NBObO8gq0XKN6dHuP6vs/asS+iZBfEeJ9NbSH4ZJSDuQIK1dNHS
RnbtQedgNNWTDuke9NSeMqMhWyjicWuaroOZRhEN3o7eti8h0tlZV59Nd9E8kg3mh8KCi1naB2xL
wNMSz0JZrZ7xgCL8DPOrliFwaIZcXVx2WAUxeiT+dJ4H0pgN8jpMgkfowh2XPqZbF24w3pKnrHFh
4erv0fATgZTMxkMq65CgYXYoZChVm5RQpNLrk1PdOMhixxkrXzwfJSibvccOZ8U2JdyprEDtYg7l
ESXDi4qGb4PxZcxccpcinDTdtK6U7zwmy8KD+/iRq0CtIk1l6NT+czmsa3bRuecdGqQfaxFI6yKy
rVLRY9QxZuSSa3joRviTkWyz1pnhTpZ7N2nf4DCeRp7E45TdGsy/V3R+jJ3wuMK1300Kr8wI2mFq
3JdgmEGENgSsIPa49ypi4TME/G5rGFhEAHNMY7Dr2vLG9ojBramddrUl17F0HimpkeW5w6XDsRlg
nd5N/Qw1tUu/T1s/776XZMmvUbhgdLO/Bh4+otFPD0omTzWjkRUhWq/dgEen5zFwHFBYrHriNimJ
Fz7KREKX4VO2CSjjJvnqQCb3SQRawpzjittbrldjQjY3WwGSeYQZoUTdmiOmld4kTPDLgOaf52mC
by3l0QwU62mYXwXm0W0SkFwk7aLHUEzy0ehl7XaopvdysKEZpAAfZfkSDzWh82OD8NyId4ainMBT
sIOLQyad+TUCl1EluMjSukED6nB/R6sBorZYh2KE1TgaZEoar7JdkCLTG709mo+K+NCGdjsdjwr6
+SpMkB5hQyZa126eQxo4ygqiQynb+94oNkFYfrdc7HwucEei73oGMOG1zxnZxe4+trFFNVWYbetY
kyDlAl5hcTeTDRSPxi15hxrx7xoh48rzMsBqqEFWLL1h0Gb4/33sUX2LQqxNCdeaLWzITP5XPL1u
beIqAS5MZHqONE5diDpwGQbpUryRLXytJiNdt8g0ayP9IZDU6+AyuQsFfcIxb5k5lUKX3KA/bnlc
1+Y69L8DJn5wveyxdOsDAv3nlnkDiE2GHJWmSZeIOhI4Fjkwbx1w49OMZVZ+yuWCePwHCNBNRlTR
PKPObtEUMUu0NkTx0ZoY+uguIOJvTZHl95nSh5BbwcZNMNrGyzTQ7EW/r8vwsayJiJh8p76yAuSS
qEZjM831N4ojHtm9k4AC189uZPLotPI94BeMUMuXfuHVK2x/6wg4EAJdfvnxBx9/5eOXv758MPg8
hqer/uN/B7/fwgJ4+/h77gfU7uMvataH//V3Pn49VWa03IXOH7/69RdxfJFyNZqXX7/87Z9aXnpI
VADxO/T9gwV+FyN0vC+rjLfiz68s2lLM299fdmoW1i/iko/f/DjOj//79Z2//rHfXiXQ4hGHDnLh
D17/x2GYmPkp5GM8TMuxfHz7p+P77SU//Z1PJ+7zqfn1OsvLBl3+rBuGUVNwxfjCfrY1s6PTNP0t
W+FDH6MOGLzxTZNtSa3a7UdsuIjUw/lk1B6q257JPtpZJHDc0T6izfDz9sOdrSjw42x4zULCt5Lo
rU9y8ioZgzalA2Wx3dUyIR+0DV+GdnT5qHdqa7ZEf0dEGW2tsf8ShLm+epANKnPwsbKEOY828myj
DGFgnpTNyrL7O3NOQC/7Rnas/fDUqDK/FOzeXa+8uCrL7mx9HF2VoPKlBaMBCbdQ562VK8w/mlAH
D7H5vR6QxIkE7Hhek8Pjaznu1HHOqc+NcX6D+HefjOEWPdnaMsHSugibK6Z9G1txNyWb7op0fzim
FrSQejABkNn39bTsISDar9V4acExlFFqkgM/e+tqIogMFWu3hyq1D6WLkDPFNz2Na/ihGHYlUjZl
3KFErhiR5JvcJvB1KD0W5PYhcAzjIdjWdGzroJD+ujKwy1b40LeNb7Dd7FC2Szw25mPEqHtTz94P
1Xckx9katTnMYnc4unx0Vp54T6nZhM3ZaHGmQUOt4OOkwZIhdEU4Ya89YUT7Me/qK4MJ6p4eb2dm
3GRjpW8Ndayy4cpc4820+n1hdpsgQT6VNfRB4UA0gtc+x7avLqHOdlHN2bP19LW09B3awXZfxxaT
3MzY9UPbka5QLyz5GMJvm9yX2AtWXqA9cK/TnUy5oUoYvsB6dr1b3wy5k0KKGthj2V9Ej5fL7SlE
Ki8pOFrG6QC4LzUd9a3CthhUN57pg1SYbAeXGIa0sVDV3s/keAoIchvnCca3p6EEMH2NytFf25P5
TEodGdCzER1mEHBw89nkuMQsJem0spg9AN4nTrMuMUNN9XHJQ7BDNpkTRmaPeOtV1vEMnIwO2JgJ
nuCjXnQNt0cqb4HRRmQNMz6IDqUVvQOVyXcZybz+FIf7cVrQI62rbkI0VARw0pvHKTYKL/Ixipd3
/GjNNWObkLNXvjFijKaR97NJEbgYPj5AEXUEQTlOd+jCeIt0Pi/RVfoGGmoS0Y5WNOLd4IOlqiB+
9MZ3aTbmkW8KwWqCyskW703hfutxPhFA8j2eH1ENpof/zdh5LTeudFn6XeYePTAJFzHRF/ROEmVK
KtUNoqRSwZtEJuzT9weev/uY6Z6YiHMYEkWJLBJI7Nx7rW/hDaaB76i7KVg3fdpuZ8S4qIXnn66g
kqzS4aGoopc8Fr+YIonWB1zhL7gq40RUOy+yLKJD7wcGoA8omk2MsDyMXAcNf9hsudh9Hzu4cMHi
XEevDZVOywcnww9F5wj0Q55fIqveJi0TAdP1uRBD3V1Nsj3bokYEPX8EJq2zyto6JSKGFr/Fjrzq
N5AqCAPxTXLdFC9K5Y/LeGDqhpGrtpfunFS95Cq+uO4HrvKIrqlxbWd0LUkJhMNfiB/FhMPQNEf4
RHH/AE1rWhewvPhoG+sgpfsDOBiLhgDRYLlQynxk/mt7QIHsNPo7VJWz9i0kks78y8wW8eD0jJtu
n/7uotiCn+yd+i5UAISt3xyAw3oYC2qITLxaPqI76nwU7AJBv+FPu9CxcZdDGY8cmwMQKUpSED3u
0OBnm4wpcbJoz9lFuS0+qDFGHadnHFCn2Suw42qEeMvwObaJya7gzbJgwEiHFJ6nr6HprBqb+AfM
mNk+zaw7fBD7foaRJEK6qKI/ulP6YgDJWjNTjDe+RPweGKLct9BnAOnXJMAhU5o3VWbXa6N0/G1X
9i8ZbQtHZr9LI3gMMJMA1hcjjAuxTZ9UKeWukIpzZCoey7y8m1zb3DIscHzrl3Yce6u0vpSxfAsn
PHzZ4lHrhvKlIYqVOF4MEfDXEGhF2iMjpVlwIMXOr2fqGQdLiaCZYOmtZ/E0+aTqK4q1+M4w71MT
n3ijmE44w88I2QRmXbjWUzcxup7j1ywXX7acop1aWk/z7CHOpKQAaOQ/OTrZ+WRvjrhpXOk7F8UZ
kLTGh4JfuBr870ZbsWHBtnvXa1jtrvvqW4ThSUhCplxj2yf0EK1srIyrKVMiaC3U9PniBifciyQ9
ZmdJ1HZ7owpek4UmKM3y3aPQkxoqoU0uMxoW2mXD6L3ACjlYEfQAxRmaz/CLPADbdVoLyDED+9mS
OWmdjQczAw9fIBhOu+hnIvDt5A6Jq11R36Wd+4Ps4mwXamDyk7+nKfq9t3R6JkTgy4MtiDMuIXSY
TWIahWvVZGSELQGGQcqRSWAnpC67kisEec2htIlHZ78RpBOsuE5Vu94/YSZGL46WeEOZL0kjXeVp
Pl2GhXphDTXUKKmfbI+ehhTFi+p2hmc4K4fVk60qSveib49FZlvnNlm2eErZJ13rlyZkXx8A5lp3
jYvG3uvNfSqo+LlUnUwF2CpLJ/aDLek5WeVvDLMvDq6Of0fo2BGq+HtKEZblgcn2rCBgxHqxbtJN
XC0dqkFEJZwSLpxmMp3HrDzUcX9sCK0UWKlZOD1cJpsqR4gHjeMbKu18XdkEZeMJudpiArnQ0xR2
cHHXJt08lu8BczjEypzoSgd1b4KNbKwPrRfqrVui1M4RWvfLSQqQvtjyjDhRIH6FcUq/rVyJID7k
WVLyxmYYlizMDsGEmwJ4EDmmLh0QmhUtYxhYMITQyviLJAGSnFo/2GZ2g+0iyJ8ydP77zmqmDU6n
uXaqX/TFCwmsDpkF+S8MaN+gmb11Ak8kGmuKI0uejcUIXoHdn8m6loj0XUwoD7ifMNAY/pmT6Jdb
Y1MkSMQ5TURbYAe0742hTHAXg3Umbvt7bKW74BRj4Tqw26FRp5ofpRrHrV03S0Zpdi9979gSg0JU
RjjslA9Yz5POLsgOuumz04aNGybo0oQ+gKt6SsrwMJnT0xjtUc8ZW0X6tZe1PdsZfJvpD6xtGJq2
aTPx9lhds8Kn+FTqsN+0TteAthevMhzw26pXmTDOJgjhDde0vTPmh05EgE9sfWcmlCSi1HdI+M5m
7FwxOfEODD7AseTB4/QnAti7z9yeqENXRkAP6Xcq9RZ13sjK5uMTFvjaRi6Nkv0YxwhuBT3OW1ch
WvOtqj9Z8aUe9QtzgmwdGGGJSTt7mq2rbgnBFRaKJwkQdyWmaIMzs151mFxno72gDxTbfuwpuUK8
0q4n7yOzSe6IGHrqrJ7eZ00/ksm7ZTzgMnguladPNysOrVua0lXqxdusoZvyx51dz3i9RRxk+zWD
JdCdq9IwGi6xjfMttplRdbFhrJTKbCYy2Mb0XFebTtTAX0HDZAcv8bf1EjJ1u/Fj4jVEQumUacwk
y40XzfUm8aHVuZ1JQuJyg5Hl5M+mcwBQBfG1g29WY9uEyWWfBiKOiCAhCUsPKj0P3jcSY5gTGMX8
jjqXVJ3OP1hLek4ztijQnPoSLdTg242x4IRvX3G5IsSChtD6dh+sIHeU2Sm3s/akcb6f0uUrPC4M
Ua0h1vsaTJVQkzzFtKVOpHTyL/zze6crfXxsMGbxcjrd2e0yrOeNduj8QCYn+ACw0Y0Y7gwYYFY6
iN/svIiQw2+nrMHSsDxn5SSKn/3X06d03xR4DTiKZJzSss7KVVjNsLRm41ksMUTqnUEzCvrl57cH
jUR+bEcb2tvsRCzQWhnAf/IFilO5a69h/xH7ZrMtLKJnwEUTSCnoRrT9BHoxcTH3pNW6kqQ4wATr
1pXZE+FQUVZwBGAMMJebXJW4O+9hU9enUoA5WM0gZ9ImSo8hKQt72kGHP3647N/5IBkUjh9z4EBX
zOACnwjLiW8w2XbHsPtxXPaft5uMS8VmpG21spd4pymFMF/CxELte595JRrUhkhNqjjgRDEw2HG5
wWSIZIZxuT60GZ5nPdlk0FBtD0Zgv4NI1ccgzQ9ouWEO5PFP6Ulj61Qcv1qXu27CFHa7oZ+9sTqf
UnkgsGkCZkdHA6bX7Ye3r4rl2zZomKToEAtUx9AzMcB/Oktvze/HV1U0jHIkVKqlg2MnBH9032rP
mWilQTrKp3dWQKyoKwRQiGj6At+zbyMXANQI1+J3XHP33A+PRXDOI/MVsA7TzKiny2u+zuxrV0hW
r/bovFm29er2pOVo6B1Q4J6itN9N8wgCye6O1MRfdUzd/CN2u+9QxlxUffxpIngefGN4RIH5quC0
Idf5NnpUIATsYBXmuS2pN4b88IX4ifjycWw9NpuNOa7RLB3LoDobNPnXwUDL3LYxBUM16NlRcv4K
aCl9ScnIqlRD/5gumJ/Z1C13/Xmj6EcxdOiSYzXp1e3+wpdyb2Ts2Zef/eOhabEcfLc/efux2Wl/
247i7R+P68Mloex25+1xs3IDaGHirs5LpkJVCUlscoo1o4bfeHfuRIHaRYbpd7g+6aal21Q2CxiU
CmDll6E+9a25CYxzmUXBuSVOaesVMFrgYKyZCz4aKniIYJ8gsoDxIokHG2I+kBIgXdpHT8JZJmGu
sYtzwgAcDKCuw49UwGijTwGujbrxnznlLPN3h53woYGZVI3D1q3bO4vF4+LhWh6InAlywpjDPnsC
WkEE6kRxU9V5doJrfB4VWecucOh1u/Tu4oKsOqPRHxKZ575G8okJi7TY2sZ/JV/Y9vvUdHLvuvC1
XG3ubDTKm5LA463XWc9WJkfs+jFFd8S1OKDGmLhc7x3v3mlhaCZSXUe4qlKZAMMj+9i6CXStALBi
FoyHhC0LpSKK6wSR+Z5OJHt9bf324aOfcthOKmeSlDnZd9IhaNGIeetzzZ+GN9MK+hN8nZ9WWugd
UZ6fqgjufE89Ykq6ejr+JdzKPIPO3sQxCKek/zbk9t7MlYvxDT+mSfE7qb12g/7IdvZb2ZJyPNcM
6qxy+lWr4FXaTryTyyBA1f49Z8e3NEzQG1ixXpVOsAt0gq12+M5qzz+xPgrHZi+RJC8Aoa++i8iJ
ef9cQHQqc84zPTS7viahPvHnbo/k68v4xT5rIC7Re7G8GFBhCq4e78QLjhN9csU0r2FcJ6A0/d9N
PYDhmDHuKWRrrXNijlmGBrrgFpRFPj8LNiulaxNhVb45nvj0K0inC6R7zVxt2i5aaM00dvR5PU6U
LloqKLcdQ6QO6+4+bcsrrV6qXDbnTrIdDPvQqe5SjXO9cw2wUIbo18JMrwRU/PCd5DrE/TVDDECq
XwfFkuA48Lc4t0NJ6zrfuIa5xS3OTnMrc+88NTjuHYZXOUoSmwwtGkjjS2wxBCaV+pfhzKQFSeNc
SVxeQXc3luO7wL26SpzhCuv+sfXoVWj3yRz6t6Tov1dJgvl5PGT07N2swZ83lT8CH/0ZZJiVY3Ba
iKG+1FX1k0+fDCgRPwIQ+6TWmoGXJ0d7yi8s9CZzpV+eqi+dN3yNlvjqGMmzQP8cCwRtygUImHbX
uSpbvJJqCUm1L345fZQq+I3tk4LYxTTTmpyd1tVRv9DAfPSW98N+gT2V0d5hoZxl/TmZHu9+8jUG
Oc0zwH5rSBL3Sem85/PSCrCZWaj+dQrtkT1RhlggiDlFNR0KcGgI3N85LtNtZhKjSsF9P8Xmqw68
ZJOhE6YPb+7k8nfQiwAWtjC2TmN+doL22QpwPSimibROyrUbAe1Dq7PIAH1qPWh8ZmUzu8UvUNjz
xfEdhvS88FwBOgFG8JJJ3eyruWLUL89Jp991YVaM/t/SIM/xYBMVbZGpSQwNlDJwXnnbrLThPiSj
I/dWZdMGlfQo0JBb1RBuBmu8d3rcoQgMsqnL930rL97IYIPN9UMS21zVQUVjGxLyW0uT14vdi57o
XfnLmmW7MO+j5GgmAmRfENNaE5+DiQzHzuRmCqxkY8cdta/ZvQQqexrUsAK0aY3NQnElsa8yaP3i
5GG14gAEFEb7r5QHoyU2EiIWOuFjNqjHzjF+RmHwxDtM9sLItb2/TjFLT9lsjQk2LThyo9MPYM1P
deweCENjw2Bv63J4pcHk+OZvxM9VFzIh8POnup6eez2/NQPcsNAqTkBcLiAeu5XBx9O76B8tGlhW
+okwJC+cRyfHouLr8MNyTbVOe0CyyeDsVGqiqHH7dVOlal85NSpXhZTkZ4yWbhX20Y95MPstIYhl
wVmZGFcXKA7xrQhqmFd2zgetifPsYlESUfMJTvFN0NfJGuWxy/hqOmRorRcxu/JdAPvqNUm9b0wt
aKJ1dJDBLn6RZss10woe4SHsO/kemRFeYd+8N0vjLrNwR5NlN5KdGTApRBAHNs+dKRqqV6PlaluH
zecS2dVT+y04Yrnrg8jaKRr76ylkeyrUd4ZJYj1kQXPAqoDNq+/Rtdkm1cM4HW27/xVp9i95N19b
DzJblJTmBtkMzfLqt0lblItr/whbh5MSNcGUSeywycusPo0U21GXtxwtWp8t0hBXTO7pH5XPZWth
HJOI2uqEYALc3+sMussU++ldGrZvcQUOGgQC+GK6qStmyR8WQ4ED7ifQvSVg54S1RBgMIhAmlBsD
p9tmNng/M8hpqEFpgc62c6ln+qymD5i7T8z7cJHRm010igP3Phg98SwnyCE5Sr0aeYWFGo9Iiow5
hbflX4nuZ2kvQfH6jChqznJWvMUDXpEuGvZzF8uDw0aMaL0Ujp9D3mDUIF+vPfaXhNNYjJ/V79wa
DkWI7InEFNZX2242PlrG1dwirSKWRZ9SiH+7MWgkgP/wJQqK5llnOS0Uofo95Wa6DTsgYK7O03Pl
To+Sed4lFNq/eKm0d3hLCHonL+9ilWGziS37LrSLj7j350uEj+I4MhMbQl9euuUmqFO9HS0+Xrx7
3slefCfTWJzrkRa52cwVNEA2iHm+dJaWGIC26MLdYsOcitI60D978DLUc7eboAP6ZJebUrrhPnf9
6ZQqB00Qbf3YG4BndVxELQG+aMgV/TEuJfe3G2tCuWeEKM3FfA0Y3IN1GBZXIqJPYHLhZSFY7Qpv
XGJawXz1qH5tWYvLyMUQP3kH+aIeYd11ynymVu2ffYzS5vwcuKSiFqZrn72utkkMYfrVk+L5oq2x
3OGKoErMMnsfZBxysXaNR6f+Fnc13IDlGy+2pp21zPAJHF31woXwZHN6bYSNojtXar5P5oTrqkc1
05igFkLN2+PZlbgkffWlhE73jt16l2LGWWW16cFjQrf2pJrXZoL4x4+c+9Afkc11RDR4ObaIgk7w
WviD2MIR1nsbAv9KZ5BBhx7v/hQaDNdLzV/rGQzPNVP+yaTnosP7MdgPTkOgmm1u7ExDF5ZMujMQ
QaK3amR4PSkrg8ff3EPDsi7xxCUOfD1iRtsgcyAfDZx5HVuGBEzE1JmHqHeORojFKKGcKDIrO3dj
zwULdnoon/TsJDQCLeh79Mwx0THEmA04/263CRJqd69DeYc8Rm84zQRLanQwxmzmIJUTgtGtllyZ
UsUvO2a883jL9o1HI95o6CsqpYPN0KO+QDyAiVKcyEA1aMcpakX/RDbsFcrV0aLxRwVlwCywXwOT
vcfN0Ns1Il2bsYJQxM4PiA7+PC6gWxFkW0vEE6Et7V08Sv8uycZiP+v2oZnFZVYg10e/fc9741co
BoGWFNhkvMhbarCuquSNQK/D1jXKz0WF+ZgisFwFIyvM3H2Iabqf+wrAZA+KKgS3Q2YnWU3UcE7N
ZbPC1JL6xtZt43QblFO8sB1+5xEhtJpuHhKn8d7PovPy/+xy9c18cIIylG8JIjHGmkk7ABCK7Jdm
SqeHYDDYfbL+O7Cuxil5h43wVCtjNVpxhJAlR+FFFi4XV4ICmJ0Bc2KpFjWQCwRQa3AOsGB1txDC
4o8ig6sSOhOtgame77L0s6jckOSkigaqp+A3twS4igoZZhphKTY89y6v5EICw5IdhzTB2vxE4xWA
oJNBXIF7zApqMiPz3nDJZFcdD99lRPmRdN2hitmwzUN2CTNQsH0pCPrsFss0bMKQksmzQKXEuRNT
zejk4IzsrLOS1E7oWDtbDtHJ8QrOSrPQT+CsD5n4FeVhQg2O4npktHqOsuTaub1xjJhJ69giWyOt
8Ckl1lllY7CpgxgBVtGX25Ie4XKMm9vOoTU8h7k8T9rayYoLxjQGx6Rr2qOJ+SpzBcOefn4srOKa
yNI7kAQEm8gnQLZyGwPIvv/A9fCbOTbvnELw/gy0nsHchkd/ybOu6eTZdv1qM4Xae53+qLKM7HI3
fUJVvLhNxsuUwTbs0oBdMPWFqobXlkCY2RtQnTDzGD2asx6RKwkk3LWXMSGZ5x+ybzvaiu5FmdgH
RMOOimgTdElAerBSZieOr5ReXnN1gb6O5JsQ0NDgPq/EsZuR0sSPVdML/OPuOQCs4iJaZirhvhUo
Ihy3D3CY9Bi6K/FhzZaxq/KAHjoTiW06Npso1B83a/ztHSsrTa53+pBgTIoUttD5W+MeTPCAqybw
z4q3dlO1tdrUghKxsKBw5lRWKMxxf6Y+8/CWJkUgyKgJ3ceeQJX1zUJxM/uZg3bPHgf4OnLHJTfV
nQ8uiv77RjzdHtXqFoVmiKcVTAFi74oapE8UCqhEhnzoRDa6GiGCHez9wQv32DCoCrKAmBVVb0IJ
C0VU2Z1vMjeRZG83OdlKIeK4uzpUDr8LXkDL3c2aacbGRzyVL+z1mZnNyYHZyzm3copN3DR1/pEM
sXmwPJrBara2uZt+VAIRK5IWyPWL197qxW4YGOBWJRKmiDMAgir7zllX+2S7kF/W5YISwACOSROZ
niFcPAs/nGbA5o1sdFtPEPQiBpxBhXku9t8LmnFrdpgvUGiwwzsNCEQZHQuHdxxd1KnEaLVSOGA7
D81sWrwIOfLUOVZjeiYH0fTXzqHighPeM8pCLRm1xCiHUbe6PdInbfaPJTV3ZbmORfSe9dFLrCdW
OmZIyNfY7XYE5gyh8dvpoVGXEipOPzOhyTFQt1hD0FnBDTboXUGLkTh0VJZfrYZenD1UzsoKeI5c
ZpskQQox2FD/s/6Sus5P32I9gjh/XydU1CaQrdhmnU+YHyNn5FxwH4xB8CHZ7pPkIJl4VYEyXkCD
husmm951x16M4BCuVikftoDglkwZhZGBykypzfLOMIyEPRhQ3KkRktuIwoMG595HXOiURbDprOTj
dj2Z5RJcVR2n7Nrb7ieANhS1Ib9ya9+RycmGMPkYqSXHqv+ezHx2Vm2AFqor7NCIUIC6LNT2B2E5
1d5rxvKchWCEWgwEqtPjrkzY5AY25XxQDMY3L9HjabDEQZrm/aw8ddfKTt/VzNxBKBdHP6/G41ID
e8Ugr+Cp2ThM4r2LB3HtKSPN0W4x/BVbw7H7a66XCc+8YdZWbUgrzw5V570T4lucbzdG3/1IEiMm
Wbpxt+QJXIy4Mwlmn5BXW2xCzkD83pKBhHJkI/bdNJrpIZpxgrOOPjFs7/ezbT41rvZ2rCXu2emi
M2IU6iH4Nw1b/IMM5I+wsOy1VNZjAgZ2oydjO3hcJJeDylyIDkknvhskRWwyvbx/tNdO7oQzTRBW
J2iC8q+8jCGxFjok057d7Kj9FQIn86iDgy+LcE+Tn8RA9H3ACs1NMZjtEWYgiPtFdmt1vbO2bOgI
HZ8ehQEZjJQJw7JTs1s73ioGMLpm9MeJGENnT79nPUrQ3MfNQP346OYEgYwxlrJ50+LuUWSjLxYg
jqXBuK+pZJA4UDQVXv4stFshw/nCYRdsPEKeuRqO+L3QDvHammldt4AqB+9VN0HLNohyKUbdUyn5
2lIZr+XIGnRbiGivgH8KnRAENJfjqDBcTvaPuVp2o53P3j+FHy45+33mEszuKW7lSo4g5VBGHEuf
qT+dtR7M60NpgiwZokkeTCgRSyTMprcFig44gDwbq3Gn+jfLwHAdUZYRuEn/m+0hEUtrXbQnXC+o
bXsuqrf3yfO+GwPaNGEt0Yw4hm4vGII+GUdUW+YQf5spBDeUrlzrYaBYkI5Shui7hEMAYYr1BUFv
3HBOboxa4MbqEEsEQ0TROtLIxFVHR4FzNYXvBKI1o2fAgmVbLDU5ch+t+46qh6FDQvBT4B9JISSa
r0lOrZ98LOZ/rYqPsuJoQkiL2NsyIDsvtvOgf44t/TpxWOFRgqTyr0PQbBl6Z3i+gQO/WKRYsmLl
sLzXFdBveU+gNtfH4JhayXdc9GpTDRjRoEJQlvCgWvv7qXTZ+kYtFOrc/DIxsNMtCzZmy5If3Zcz
4d7KG+5oXU9rHxwMiRp65caITNAHqAVnzzuA1cUqn9jH3xsxBkEfoNhtJe/VrkcUgWaflVxNbPhy
Hi5aSj4MIrQq7ewjVNPdraWOjYRgenbxyCRqWnDZtDGEd/GXPiVL+7yLmoVykZfXxu/uUhaZlVF+
ENIosRHzr2nMcjuDrJZiPpSRSjYu7XOygPgc/1gTu+FkWPmwC4fsg7wZgI8OZhkii1K7d85FhoDC
HUJSTDnbg+mBPUlyL5lCrUr6tm99n0jcInW8K3xgvSWeQ3MIlnZG95XS0DlIwtuvQW1+jeNzHNb2
DxoVKJ6reb6kwssOrjO36xiz+sagQVWbsE1rWR9T1+7unLE/lj2bv5DU2DtYxDD8Z3TWNbFBIVEW
uHkhpFTIN9H2czg3IA9W0idAJR6KDYl1UNWN6sOtLAAeBefjcoS0Vvepw+mbbVd3MAXuhxocSNQu
aVZcd81WHOl9s8npLMZ69JmH5ehxTckiRZVoLivBGOZcZllUHCLlOKU440Qc/JhBh/kFPmdP5G/L
esh5gurAJ5gm/Uj86KXO5WM1i+96Sn4VhXdIhopVLQPLRleDiARa+JCDnyXltTPQIXTSpbNfUO6K
5SSSI0+kahp7s7tYIcvmIW6AmqP4IfeCsgPfLTm1E803kxU5LECqF/7hdsGO2Nua9hnTHJFNBI1u
MgYeXXbuz3YbfDRmcMxFiDvQPoKMxp6lm89IBRyzHFxm576MAXNycq3wM1dhOa1ISgdoiJllrrj4
EoBHGcsghYtf9uFhpl7Fc3hYzl07U/Ou5OWMRvAyapa71szylWFo6IfUit1STowOybASt3JQP0QN
J4NZ4ZZWtLrdWNzX6PBWt1fe9ri0M28ClW08d70wGMdjf6OKaObw3l68wdPMhQCusFrpkEUuwWs1
+tDsOfxvIKrb6RKDp8QgcWegnaa3yOcbY0LoOrKM3IZlCXDvFsPGq7fczfkwrvrWAXzJVaXGX7sp
AX/UVrieJnEPppB3QfgtCxiE5VTM1X6535yQWlG6BpuiRyqEZKiNJJ+kYGI6kXIWdSTS81zLYxUL
HHikVR2D2r1tdxrftNe2w5nUpXc4opYuPRedpCJUInA0GiraIZXBtMRjsW06DooAT1PhtXx4Jdew
riw+7NI5tXmAfWzhZGVpdSh8OooA6BHYefyz5zCbtlN5dgP4VMmyty8NwLK1++k27FSikutzQgva
T5pwXxgkP1L5vPZA7I2WzR1HP7lnWAZu1twANjsH0NIpJLwvIqJPKrbiZUGJ4BPQ4QM/YriDIcMY
nGdpu+kKeZvHVbxd2hWEdAA8l8tlk4OjxpM+77FoGNtZ4j6D3M8x96PmkwPDGn5TGGus1HiE+Boj
ZQ+Zmgogneju1lErzL0FrH5DusezGLpXveyyitY/6558nDTmMh2YjMuT4Zrh7d4Uc/ox2Jz0rfD2
3YJ79XLKWomLAwNSe4iR+KOxnJGUzCEt4+V4HG58pLoXvNrft7UbLx2NBgsF+1gfevj81I18ZKPj
PAeyye79SXwV5QcYs/E7Y1Bzgk7pVgjxCzS9OJmPcC6nk7TaHPezCDcu0U5rZA35Q0bvAVRiQxPG
85dYspAZeB08M85ZV0Nib/gTO4zCyINw31mcQUeRFdshHL/l3ZRswjZHhDMpRvymTtc0D2FwQw81
Byu6M2ZWLNufXgIHTRQnP24NQqcCGc6HXqmrxWs8Zz5CtsltjyId5K6dHhQdrxndUpBFr2FltcC5
2x06HG/fx7gG5waeBswIC2I4VtOw3Wmn4xobUwBhbqjh3lfzbpT6CvYIU8uUF0+Wg/KmZvnGSEM4
pbC77E6xgye6styQKV1dR3aLTzMCzg49yR9In//9N0aBuuWZf9bY0tI40f/49t9f6pL//s/yO//1
mL//xr/fpZ/sdevf+v/5qP1XvcSkq38+6G9/mWf/16tbiIB/+2Z74wo+dl/t9PSl2Pn/NYf9//eH
/4IJvkwNee0/fzFqpj2nWyYjf+UM2sxFwGn8z3RCaga1/Nc06X/ze3/yCRH1WhbHiA+AhYvvn3xC
6988IVy6OiBb/hNM6P7bEvGO7Nfl2f8GJnTMf7PgPVlhiNbV9nw3+F//+Y+//oEf+ONTI5T+X9//
LQEdQsL/hU5wwQPxyjwH3wLt47+jE2DISUp+lR+Lvk4P4aB/MMu9DxGmwXMdycoFoRwa/bwvxzw4
sEge43EiqkknnM6oMNhzZlTZ0zVvHX0O0eGhgK2PntH8pCaiGWx1X9iQuNjEc43rLKdjHg+/+9qu
LmpqHgqfboMf5zP6ViTkuMineNpP8Da3idHfM7I3p3qX02basM9aaky/2A+4yVfa+d3akMZGNz6L
oSzO7rWLp3nLNvpHKWMEJp30d1PGDo4WbNIxLqLDzkji2auoLNtUEJ4UE1ISzcVuMCMKQODaY9fk
+9CEQct8wmAsU4cPWU63eTZQx6N3XIdGVNznhptfR1d1+OZ7tU9HIkzmwiRIrIw/jRZyECo950Vr
J6XCiN4TJ0vvQy64934UpxvNhnPjYyugKToPW+hjJhTC8igIDEjZIDUYvzODHXtIeRv69F3yEYlL
m/q8OIl9xHWSQxB1pM7Q+L6zF7lyqNXazfs7sk6B9ZHJUrIduBYJowN2oIu1PX8OTPbv9bFPqv6r
5XI+q+gdPC1WGJb1NVg0zDRLk50UAgkEejfUyl+lY1AShGkTcx8sxN3pxWqqaR+qlj+0bMOA765r
PPsbdIfngL33dfb5QBsnmfb1mNfHWaIHnI3iElqSljt/2AkAfqd1+5PUmPXt0ZNOkAcDqR3TpzJa
GsOYeo3GCKiYx2vGIGYdmEQMDhF70Ym51sppDCSX9GmjEDpg4PCPNB3rNJGaQ+JIHO8GnX72iZud
id3O0HAM/7pRSZr/5dvbT2+Puz3kv/v29oNIZOZ+dEl0WP6SsQzDKL9rHModG71/PMft7zW3n9y+
nEsB+ib2nv7xMkQWcDWfuzfpqPL056v486W4HNVLQLxDr47n/R9f3u13bz8VOTR28BjA7Jbf+PMH
t29xc1FL3b78y+v745HG/Op6SwZljHXhLw/8y5e3B96eZiYTy4gIKhptLlkJuxggSNwoUrMoGgLN
hGYyLwNK+ZXoy3DTL3o3N3QZJxDyU5WE7AFe/vPGmER+8e2C+/CzrhmLtGSocN84CGvnRHtfDqCQ
+Z3bvV0wTyuHuNxtH4uTO6i31iywuRKx0G6cTKoD4P/EkHfpWFdowzmULIbLF5SVxuX2lZOQjT5H
ZrvS9qjPhU8/KhxmRlD2wERnCTum+2daB6+E2x0GgXMxlpvQTe0LQeOx7TQbLlBvrm86+9vPbW17
B1/1l8g3oM0Y7OlNz453PV3USxx7gvQ9vtJ4VFZqmsi3I0yIsisyOLBmO3MvMXUrmeq8h3/e5yd4
ODqkpOPyCNDTn22YUDrnziEdBu/clJV3TgZ8lVaSwz5e3nf0eE69yWi9XACq4yXdRRk5MbAJZkCi
gXm5Pep2Y3qF9ce3TpDQJR7y7yjgaxbP4ucQyXLvlOxlopD89RmRoh2E7lnZ/D+Z8lAmkm537OyY
yX7mEWZidlzljqje5q7081eiQL19KweAszKsVhNh11uzM9EhzvV48T1/mRIkwT4s65eymka0NtyM
GVVkY7Xh1l0eYbfXoZ+dc8lKfyKQ7z65poPwcBppC99n7R7HlKx35KKXbLnpx8w5KVBR5uhaJFkZ
9E0XjZDPH8Q0lGOfy2vwMD8IfCU7IKKPQ6IbRu92N1TGfMEeNV/MqCW6KSvz48xoPZm563b/PMRy
BXUYv/DysGw56G9ffUhxgjdZX6YCemqQ7FIgSLwdfAQVsFx6vY39UAkwEo1GzGcGGPSZZ637vv0P
9s5jO26k67Lv0nN8C0AEAsCgJ+kNk1akSE6wZOG9x9P3jtTff0mq6tLqHvegVKTEzARhwtx7zj7Z
TUCF/yZcEC4P9qpwuqdB0o5l3LiZp8U6zvl4kGWnKgz0KXnTFYpnYYTOvhLOy/XGoqY20Xkk6If8
tuxSyzIHbIBYElZMs7t+Kw2SXmaJwWMw5/zSETi2GV0tH2lo5bYBhoYkfMjC/L5h2bUticHalOkw
0NPQmqWkyo49G/H1ZBDRitHeunOdfA+tKPtIGGMGWCa5s1VkacUrulqyhEiy1LLbq8RW6r/ERYBm
CSPeDt8GaP2rHvcqzR21XPknke5f319fmJDAjtZHv9tvP3791uby4Erq764f7dqUTauY8NTfXvDj
865v/ePLIs+e28COdiAsUAZff/z6edefWfKcv2zGoFqHiBKIwfrvg/jp5wkMsbDuk+campDwUSoh
jL7+4Wn991/fXjXev/3d9V/ZrUd78GxZ5u0h8JJmCJN1B5n/VvQ1SqFs2pZBwgOnPkNT+kzyYr0x
8/qzWtx3a2qGC5vzbpMOcbZPlleH7t/Eb3PMJsUDJNN8DYPMJixN7ilIDrrjC45oUrxCG6Q6meFZ
iqtdm2XzMa+sj+T0HhWsPTaQGyB43sqO6FI5bvU4qOIQFfNjZ+FcC8aB39mI7gwCt/tUbmDN4cQv
2aoILAgGWomtCsmOkKgzGCWWBOSjc+OQ63ygvd26+FMt60TbdGSR5tVHylCoxQa1aTvevsTOpKgk
b53Qfh3xiaGLTFzqJdu8yc2LS60MJ1L7wSLLswiIHsJbyLzcHVQp5s1Ih4dcWu82KZsdQVZEe+fG
e17l7EFjB0TY5B2QnBAR4hClXbZLvPGGuL/pc6ZaBkKsdsACrZKKSWIeUXaRmzC0/pGGOOJJgJ4k
bgTHtIv0EsWJMQ5NR5hcIZ6bKNvYNTw9EVLxKz1xjJxhXknTnLZWTU+7XBA/eS1qktqfyHNsx4/A
WSYK385Excp9MLgOFN2TAx6seJWnIWo7RydmRhiXYIV8qob2mM7Ovg+jdpWKr7EDlzA3n5RFGHoo
q8tsEGVt5+2rClvyswI5bNlHUuj1feImcrakyKgIKIDobQzph8p2pzWIi4o8BvUeLgNGV5Pm48jt
yVpM3c9On98UafNevLg9msYlq/ajgbU4N/vXFizfxp/cz6NrNlubLmrKVgsFxLQSfosxatR5N6PB
omIK966Z1vz21bttElaGvdobKc9WIBh6H3QM0VTLmB6GMcUWQ5Oaev/HZQm+Rb1/cMu23qA0ge3S
q6O/iANnTFyagiIUbv5lyC4dt2MXY4weR59Ng1YnlyHlbwd1eGk2z1G7wwsc0gX57sqGPnbQm2fK
AONYfCoLUF10nQ8N2rhozjs6+or0G3y1hZnt/YYzKBSOmUIhkEHnN4jGP4t4YD9OnaC2xDtG3vlB
UUQm/7C5EC2wMT0VHEgyKldOxw3qVeZdYwxPOY6TIcYxyAS3LhfStLExcaWoltBsfPYjo9/WxPqR
LRGsoF9m+zgj+07wg6YDgSZKcgMuUBHCK5pIDgOqm9ACjhz+73s7yw6frdp9kQl1TpOkVkTlAn8B
8CSQY2ie6YsXLlX0AhqTeWpQNWxLq7xzZ47RGfC/ONhIwbnu8jDBmCBw96HThAK4MjNJedzEmB/M
L0AdnpWIP00KB/SUEbmZK1vss/62FvjkjY5hxYmpCBdeBJML++dmnh0XcJP/TP8Hf2PbES6W+duw
AT6PHQ+Y9spfCjpG9rh3CkGKbc4esA1DeU7SO2WllLGjyFvHJpqPinhXLKElmyOyMPzwNegz8zi2
0+tYl/XWG7vbKHY9cp0quGQkCJmeuSXUK9pYY2cf1OQTzBo12a6gsAumAr/mzHEjZYQTWOfxNvcB
1CWRuXPC9MXJqNXaURmv7Soy1rbP+elnqoQiMfa6pLwzEUNtYi+0SY9uL3qJA2FurZws2xcuIoay
a9UpJse5DMOMxPd52fSVcVkcyloM+ylFS9QiBhaj8DFQvncuieypSCZaR4by4DAQWKEsSJZF6N0b
rOTJwk7X0ycvLIqVMjz/4DCGGIkds5CioWiZLOULuzqRVeIfPfO7HbjBIXbJ0EWIinM6rfnd++QO
EVbGJpxTi/ob7Dkucpc0OIOrkTg06EVcfdUqnu6zJ7QBaVIpRp3pnR0rFmZi0XBQM1Z5yEL00i44
LLpULYOSO1gQc4yE0k50p1oq3rU1BWYDQHC+Go6dv4CQTMfHaHHfioEE71h6Hjp0RrwWt82pq5NX
q2ioqQYEtLB+WsIag2MoI8ThXc7Anq2R2QrESJ67Gwz5NexP+ICCp5aTvgrvc1UE5wCXFIwJ+T2i
hIF0M+4PIkGjGakTI9WI2eRNNM2xySK26YZ8t40mOc3Wlg1yxNBcvzUFk5Lsuu9VHPbrnBNNQK0O
mtLb0cgeL5FBJtSSxR8at2NnockPw0jrBE4apnGMk8IkCRhUU+2QijMWFMw9b+smzkPoG1Q44UNn
I6T7od+UPgZqstMKwoQkndXCvOUuuBFefgfX6pFIuUtoPoZjfzE3U1YXWKiwYTTdGa4z1C35FtrZ
y+hwGRQ5p/4EOj8LX5xlUPtCjcN+KB4rXUemV8JqsyLVHEMP7IRdYkH+Gd2A+KRCvcu879blgA/M
ansYhV/I/8E6K8du7dcxNEqKwLTcYxLaaLNhiOhBmtGp6Q0EdU3iEcE9W9XuvvKQ8Hq1eio88yEt
ePywOMCjKdqvGXwx7CZyT7LWF7VE5qM0vnn5cOjb0H+cairhi84NI8pT1NYBe+0rxAGi+Ob70Q5Z
+efhJ5zvydpIa9yaUcgSeaFPWaGqlztOO110GxD4UsXfxlq+qY66CYMIie4VJH7sCmTWBOcM9cI6
C20uouEefI9+GhNjsVEDw27llJAniLUtUTOtyyR6c2PnkyjQkwusDSdEDR+igqJN+Fzly9doqdIt
xpMemqD3uij8+WVkQFVc7kpybVcRrdCQbQON0em9K3KAaN6cwOGkjDA9xnVHbB9K+UL34PeUx3lX
A3dp8d7VAKmdjr4aSVmAzJvbwYN72kYD7rNUuuh95uV2COCKm2n5XlCjKcz0cR6Ld8OpkkPcgZQa
5mbfzY1OFAyfPcrn6+uSy9YyKNkwQRP8hIxf730XkhF3se+d3DrcS8vbFaNzET7m5qw2yp3vDLta
Ed2DK3iHrojxw2wwlqTxlv7Ux7IAkD0otkAT6vOsq/y72ZuRWjniPND9jEWq1nL0A9oZ/rKf0P4j
WQnu/Wy6I9LcASK/m3Jy+MYulTtvqZNtnkcf+z6UkB3kU9GbLzNAWpIw2cIn/cXKSnEOxckh4PRI
OvpCz0VhV48bCbzDO9vTWJxJZ8pXcLVefZdJNXfcbzRUvoU2w2agbCQIpBKto7ZMkErD+siCW5Dd
4x1NbzKZAbSpUrL7jDxguB6ZZkA8PTzKq8BLkASosbtpHujqESsEumCTwRW+7xd529UjTW7imOFT
L+pcV9HzQZjle6W24ZKhTR2Te8KLkHYR4LzOG71lRzxfUuqA4pFVOCm6gPV1cLBdGd6NAtUueog2
bxSkMPndzvE+THGIX7abJxqPMd68xGxvWNeVqfU5YtHUB1OqE8KcXVK73ipjU7pbxXIijzekocPT
T35SS92BX31Opv3Yux9BNrO6tklu7peW9bS4sTI8CqBZ8dU2ExnsKJjJzLqYRvhcaOoNibjNqvGz
aOOq/M1w5qcO0gszbW1uHb95oxiujnC/km4nU/tLT2Vm49gLUgdhv4xzfW6W2d9YjfDWjnmXWRJM
Bmo6O+rJ5eqZFI3w0oXV7dAOyAsMslulU0oYF/UNgQQHHGzoKBYfsaMCKlXORDSAClwNNbKm6JEM
CcAKCebmApezGd4obXoG1E9/DB90bmOIzm30J67fm5swJ4FS0jwPDCz8lEo/ogLcWt2oLwU7nAC3
tatt12OVQD40XarA7ToNnXsHh7aDU9vSlm0WVRfOE3rb4M6OJFyCzvs4Ty3QTPzeFb7vVPu/r0Zw
bQkv8IZnFibxSNvFs62lzePRe3a1krvZsEEKvS/xHFDa2M/T+BhjFTxURnQxvdo9L32iNqtK5gks
ov1MeJAp2uKIkGbcCYt9jGqcY20NyW3fF7eZtr3r0aKqaKSFIsD8TJU/2o345H1tmA+0db7CQz9p
M/2gbfWkIZOrYdhfK225ZxNEE57if4Ub39e2fFDqzcTb0Rs9GymtgzyoFIGd/stA7foj2i+CnYWH
pozph9L6V5E9gQidKcmH3r6DDRBrSMDcgAvINTigCr8hqdAgAY0UAPOXVBMGiNzZehVOgqDJ4u1o
FbiWpyLflUV8mPAxGYoAbaqJlLC6g0edfMuuR2EuggynIQe1xh3ojiTaDxw8DB2BRiIMkRYtBHeh
K8FMwmziTnbQ3o407If7xsNhGRBHs85844Prhy3YcWAAaXsswa74C+LCqYNonx8WaA2exjYMGuCA
Tehm0UgHo6UdS8cRY4UGPtQa/RBqCATbyqPUVAiNh4jhRDCS40VDyrYiuIXFx+Kf6n7BJKABEwNz
IR4KfJm1xk/0cCigZUKZ12gKxCbWOYdWQa+BNoUGWIQuLemu39VzglUQxIUP62LSXONwGJGp94pa
nIXNn2MFkVNsyHGE7eDChQGeAUCaRbAGamTcUBqw4dqgNkIN3XBj8BuzBnE0GsmBjXM9+Iu9Bj9E
VCVpRaDPv9G0j89oPd/i5OBpwEenUR8RzI8O9odpZANbjAA8putimKmytZf1rIPd8dA3861PvXkd
tolczyVsTzCMgJFctjbI4eZlPAyT+tBoGAlG6mxdaUCJw9CPwuctDEGXkFX4Au5deybBmtg+djLR
s3nGt3ZK+6omDzJ6IAzzyPqN5pEGpCz1u6BkbbUvTVbXK9m35WWJjZlL9EpYBbtZWCsNRQrLnICv
wHbZsiNxq3Dn5bX7aGSY2qm+nzqNbhEa4pJCc/GhuqDuxFwS4ZbgGUKuAPulrBBER9Bglvo2TLrw
0kBAvo+zlGA81ubbonkpMGcyn1DI0XCZDua+k6E6CCfAM6lG0NQaRjNApRFh0MN1Zllqm8XHVlAD
XiZ7u6TLV7aCiwPaBljIpYJ1E3HFqHGjLI7vxcgSusNxnU5TpNnSDxJeTgo3Z4Cf0xiju3UVLQ+0
cgttdZmw4QJ28qkNpnxvQN+grsqGdBEEv0oYPZmG9VhQe3roPQUUn9izL43G+tD/q1jJa93FC0Uj
REzSfKEqimJOdo+dfkipR25mjQsq4AaNGiAE5yL9vAyNvtUkySnjTJtOI4di2EMJ4OI18BjocMsB
szN4oiuoSCOLiEaw9iYUozGRLyNWQO5QkgtVtHxfRtFuOwNLRo3Mrf4ShAP2ivHJG0bMEtNXZ+mB
kc/GqfHq12AK+21Ror6NhE/9KvC/5z3MpQr40iIy68C0WbC+aWeoedDrTKQk+VxIRCnwm2JNcmr1
7OgBdzJpzK78+nMG9Alj/wcxmPEuDjAu9BX5tQCiTEBR45UY1cKOWoBI1ZomlcgCkru1dTVnKl4+
W5o7NQGgijSJakEHSX0V82AAjiFDRHYzgz8F/MROZyyRAmH/4sCJeh/DiOpx9kpKYrUlLFesmWyx
T9lUbamxgN8ofP+Q9xU4yRxvmTsfheZplSbB5/KrY7gf8FDdZYQDrMp0+lTAvVtZMwmlJNW6Sdde
KE8Su9NmByN/GtrPxHmP51qI97wrttVE79XSvC+hyV9ktLHGhASm6DY6JDIvXnnsBzx2nG4NhdwO
YMRSzRMTmiwWUgVbdZo2Rlf02zIsK1dJ59Z2WZHXbUvlpbi3fRrPkTTmDV4TzRYHSesN3q0vSgxf
ZE3sM3BncEKLndVkX4F/xYeoxpLmOoomY4++5yrDdxk88WHAdcg0T83Al8pcUYC1KyFWLeHF1PS1
EgyboXlslRfueYDgpY39yc9ich3ABnqxjA9pFnNr1PPz3LUEDttWtpvRWnYxABCcDRtf8+BGTYaL
eo64dBYHQjGGDGlcCDGiq9LkdzJpb2ZNmGs0a87V1Dmh+XM41ErNo5s0mW5UZPmwfHVA1sme7LLO
GO+N2HIPPDFUDQDc+Zp0hw6lAWQF/Q5D0K7WPDypyXgIuO6x6L4pB42bFcG8G0rCdtVzFvszenq9
PcJ7vyqQ5zA+7XOz+MTO6rIAcVsM726scXHNVUBZ0HjvKmphA5WC/exh8hVZezFUFGIbSOrt7Khh
V0ZobJETD8XXeK6wNYxHW3MCW4CBriYHDr78giorBz7/JLL7URMGEc+yntXUQTKl3C0SSUiEmkmI
1FZCKPTEYWyRjTcWbBMnxfE4kXdrorikWrovSLLjhhpZ1EM+RG75wQWF6GgmYjNDR6yunERNTOwj
agPTDalO7XroiWEVlfVQePPZ0ZytanKHYwyAkYSzApUlpUcHOKOpKY3GwBJ9Iow1Lh6g+H+iN2Wv
3KNdzsjhNecRci1VaM1+jGFARrAgGZu/u5oOSeU02mLpG3YZG6VtYx1jz83uMYnelBZJDF1Y3BR9
eIK4mOMdg0AJov6ezj+mJZJ74SVZrBoCRSEno1A91CnPIjRLEwtRpPmWiyZdtpp5OXSTopIevbAS
ERubm9o24YvUWXxcWkqq5JsHbrsLUHa/urPaQ68a7+NWEvqriZuzZm9C5kS53cDjBCSynEbN6KQ9
0O+ZxSl/ttMnlzuBhsQB9NrA/dGidwCouMYJD6ECP8VcPveax9JpFGuPwenkXEmqf31//Qr3ws8/
c32Jd6WhXl9z/f761V+vu/4dyrZwjWvB5FHgHQDzxjAVNPEUWMvTT2/z41P/8S09zVNFu0ikx/XQ
rp/DbEgT+q8P//FKF957p2mtNHzZU+JVHa4o19+O78f7FJ0FTBgO7E9v24CJZc8U739/5+v3P37w
+pu0gGcjTaC9vnVE6SmlcsSJ/PFCfSL/OnHXv4N1Dx1Hc26v3/51Rk3Nw42FdcaG+BxoUi4xH9E6
Tqp3bcXZRKYqN4hrNCkEQR2yYXYuAzPmhEEfRQ2Trm1Zm3xgU8ya+eFWCQXLZLL9I/iNvTKh+Yaa
6zsv/TNJxKsE4C/S+i9s+bWjLCGIlwX+FhUrwzwK4dGnfW93BI72CQHJEENVAS22r7GEomdxksds
+DxkhYnAJO/WDjhiU3OJ8xlC8Wy4eE3CGwuN3gBdWLcwGs00TvrqUonlU6ppx33t3Iy23JOFTIPF
xYa1MwrjVuT4Q7MF5aVIwnHTaoYyBYrVCFTZFAyoCf6LlXBi7nrQy94Cg5kHFozknQoZIouhB1Tn
nGugzY2mN8cCjnOMhFJznQsAz5MmPSvNfK5y+zx2+WecFeWmpMUlNB5ac6J9gNGdJkeHmiHtapq0
ACvNxHYwKtCfXWRpDeonQS1vBkSNTscAqzjdIM1ZC2q2qwEn6dqJG8xfcKwjgNZOO78hy2HnQDyj
Jl77oK+lZmDHmoZtgsXOwWOXmpM9AMweNTnb1AxtoWnaieZqW32H03F5hbTwodTk7UozuAdN4y4/
EtKNWgtGt7K2tmZ2N5rePWqOd2EhLvYaGuhJvJAO7Xt7AqF4v/QcaA54M1MZkAI2eK8p4YPmhfea
HN5pztECTLzWVHEXvPgIZtxQ8MZp9rwtsHAopLm0o5rP8ybswZMzqW3Jz/F2nfZea4a5C8w8Bmpe
U+KsNeXcdunK50txyzC29TUJ3dFM9ORKRweTboJLrzQ3HQkc+LJWvYwg1SfNVi80Zb3D2kTC5WYh
bROnSnnXLf5Lu1QnB0B7PsX3YF3LjYz6N3Pq1daxsPIFnevurponVSHE/kl9+I+Svr8J+pTtCCE9
KVgqoev7VdAXBXIm1Yzi1DzTdMlJ7D25KZ2FGJNnZqLuIPnwA5BdsTVyiB1GR16FF1IVBrhqrQ1x
xLC4p4diEdAe9mcrN/wHOUENivDWpNwIpds+MRSEfzhw6x/C92yS6Wxaq45Q1P1/PfCFMAA1U6M9
0ggGk68c5BqU82Av0DnrMYVv2sSjp59Fd04SxadZQP7695NnabXjr6lNivoH/2kppMcq79djiJFF
A5nM4yNiDfAhmX0kBT06svLDNrm4xqHE4LAL2B0YNUuG3jyBo4mK6u3fj0P8Q1wfUlFJnCmZW5ZS
v6VHpSWyd/gF4bGvgnkXedgu+o72vMkgOLbJ67CE5b7MAP54YX3xUms6xBRbhkoeq6A1LgOspRsW
9Kum8MZLiGCG+SpjRreicStDhmkUodYlcMNzIJ2T143tpTJaAu1d+uEN0Amdb1puIQh9IjVoOExl
vU/90r25/hHrr7psef33X9v+++l3bZ+YbNe1dMqYq//95/xFs/OijnyYo7LsfD22FT4DP523Vuju
KkfTnZbmZqhH9pYDTlm7OuZTQX8/W1i2TzdFHg6H3BzlwXLy4RjI6Gqb8ldNFQz7bInsQ2+PT4jJ
xe565P9fHv0HebTg1iSx8f8sj/4Yt1/KghXGz+Lo/3rV/xZHq/94SOAc8mJ55DzyCf8SR9v/8bj9
fwp2/2+NtHT/Y7KJl1SWPWm7ruAw2rLvov/5P6T9HwKsdfSakjw+Pkf4f6GRtn4Nl5Oe7zsu/QIw
GLwdVbHfxgTbMqO0dyIFcb9sDm7QTXdUKFgnNTBDpnnnaVWvU+j0mUUcC7IJQRfO25iA0T19sj8E
Zv42TP44HJeBkrGBVrWy+L1/fkZSTkplV7lzJpTOI4ArqnaJ/WWgV3vHDsyvUCo5HuHtxlDdIWbM
Tj9dvn+YX37N6/yvj5eKs+v7wgMn9evHI4dYWp8OBIym4K2E6f7kTMFBkSF6RkONq0JR2BqqDvPG
EO///bN/SyG8fji3CveKA1HK/VuabRONUdinljyn+eh8KoM53auZSW7GrofMwf5gJFCJcuBgLtEA
SfJVQYtMywQjciu7vWhj1lERzdx8bJfDHw7u1zH7x8ERFc795pkW9aTf7pOxTofZNBp5zgKsJElb
vzkZGZp1DZYob2PytNuIDq0MNwZFVAzbOSKJMNMSrKespKgIQa8eJ+/H0PSLceNnjf81//qvOe16
XDwNlm87iqmNPOZfr9hUZnh4p1ieIzhFe9zzE+Iq+K8FxSszTcNnaSaQXdBlJItknZsNzol8UNo7
BCXs0wMVV/sg2mGnsno+z3Pn7gwzoJjkhsmdiXiLfoWc+uYJSy4hMK40qY3EFnjU6auKGvXQl29Q
YmippvIQLxCLojgs38FYPqNSkI9GWt3zkKWElRUbs0usB2XqNCUkC70/P/Rh8L0tZPMQaHBNDMbw
iAbszVD2R9Mu/Js/XMVfQ9/12VImj5Vi2kV6Kn/PbcRoxdonDOQ5LktzF7Lj3SjHQlrHaaSwR7N8
Ada6jkkRWnlF86UMyO/9fz0Qy2LkYS1i8UD99qCFCcLUiGUA7jNQtSgQLnCbxKOuRlZ290Qm4N6p
5vYsA8AuXY493Jg+/PvJ+NUb8uNcWCwkHeTLJJT+zRvSVY2hyl6ehyD6btgH6VLdhtR+JHH6XsbJ
jmv0p+Ht76OtMhnxMbjwf6aE3+5Wc0ik29kZFk/TOUxN6SAVsZ9oNt2XAfWpxDeXM3TpW7sD/JYu
7oVGwKpBePXS0Nb899/f1o/sr4+OMoXtWoidtUXH+20ZpiOHh8WwxLlMu5syHQVp8t3FyyAeJZn/
aHrzF8dFsZgXuAzpGqBpHYqLNZXLsaUBi4W4si7MWR5Sb/qlozdnW19lj8IsnGOJNYW+dxqQjVve
5E0779KSwdsa8jWPW/+Hta3995Gb3TXzmKkHT2n/fmcHtmUHgUrleZRzCeygCu6ahravw4J3P+G9
qVHQ3LAKpO7rZPKYtU6/DWb1LsqqfmyXhfQPVNtVTwmaxgubwREvXllFhOKN9PMd26CVCD/dhOFI
CFyOypu1mwH6DPezQHCnUCI5VRuTA9o2fxh+f43Q/XGvSgqTrJm5XV3zt8clzXw15TRRzwKQx2Ey
qpwCHIc7Fn15rodXSvnln0Jxf12u/vhMpdiuWC7LEPv352NCWl82bi3OqEmnxzwM53uAJ5A/agRs
TgOyL/eifZQJ73z9w7Mpl31N4Yf8YVK2fp17mOilpDrkojazOZa/PalV1JU0qCoDun1KwJ1lPtEe
y/auCtN1NMXT3h4Tc4dUgUSQ0BAXG3IzUciNoCcKvswH7haGTfhUWEPzh0nb+XVE1cfm4r0xWfTx
SEvx+56qShe0kZjaTrUPq8TA8G05lFLSIddFdGADQ5/k1OW9i+na7dmiEl3lgXen5xWM6vbWrl1z
FQ7COKOyDVZqig/OgN/A8mtAxfDZmpLbuCgcglpGmtKsynCxtj4oMF6YzA70nDk4T1bv3Ex1Fl4o
Olu3XqyoIXU4bycZPNBK0VEgPt4r2nUNHTw2m7h9Isg5oJWaQ8qucJ+n044w6JzWC06keYntTUJW
jmWgj5JhZd6Ph9gqy/MfhiHruvH5ayByJFMRczgPLtkXkEF/T/AuPJTbE96wEwwFIhcc9Wwu0bIr
Y2UQcZDfiSkYmbQRLCTQFlcLx45SSRG/4A0RKoUmhdGdMI8Q0VpsYw9zvlnW8ykXc0q+n1plV3J1
NyY7ll3vucyPiw5ejyZK1FE1idOcKHHyXfUwjVQkSZ+OV9IoIadM3TpNbfcEqiPZj2q8pYkTrtmJ
2Vxstz1FEMrWjR9gNlsk4EbU6hW88AIqrfTj6nT9fkoysWlpzK7MRmhRJ77XXQD6QCwV2+8MssdY
ifIcRwKFIYkrp3E6BP043xYjjIesz8/2GBZrzDfdjuUBt9CYnrt6Eutl9g6MG/GD6oRB3ijlp7j4
mFUpIsKoeCw955FxLTroZVGTDURWT9s5i9qnyK4pnkWmvfVrY1pXSgV3kAApqefyvmMMvRvRDVEg
W6KtMqvxyPp/XydRewPTlbxSJ3RRy9AfcOfWvyEjDeQ/SehcPXs6yaKnVbFkcu1OiCyxJRUngYkg
qe1XV2NIERgS5z1Mn1om4acse0+K5FU4BwqSMVL7jlrgEE83LXBa1NLmx3IIqRZYJJB1fbatgOJT
LIN/VlpBScJsVtAzNg3SPgZxQh2BTEdWsTw6w23cC3Vp/WS/TOVwLjCCZJ3vPo1IaFaweMjI6Lq9
vwTqNC/zc0LADuYccbAdE3xqrr4VE/oIUqxqmDEtUq8yjnfSolDhRl14PwzATMw+PtDzid7TYr6T
XoEYJB4eXZtrPgoW8l3/eLV1BQS4ohEJQGclGb3eEghyWrsPkRU0ay9k4ZHnzZ6wkY5WSI16vci+
t6oNH40hQDJhB4BukHgMEZicqetYzDrZcinCl7QCvo+UahOT7XPboSeGEOB5r2PVhMRxXOpkhLEG
TGTPQrVfp4Rsby0SqzfhPDcf+qHf+k1FThyKfq+dHz3Q1HSQplvDUYRVxkR2VGBuFbf10fLTZt25
Bg686taul2JrZmC9uNfEpmxAlRkW1waXEM4Ym/SLLCWWD1FL9eMObwrUyXnAnerzlVUH331IHedy
Kb/6IXMwDtvyfvTKW0Yye1NFi0/OAGEfTov5lDBpa9O2nymWj8+BeEuIv/ZTvGrLyMpCsJPeV0gu
zghPL0aP67We66eWFMAQ4MJ9p7pNMuNOWBLSeH31LS48nQXSNLvWiDQ3DOtoHi7nNoNpJ5Mk2qkF
uxCO0U9STO2hwa56aMPsUwDbgQHDvx2krO/5BXUBr3GPgR18kn4wn+nzfwcETWmqtzRzFamXyVVF
fdjHH0KHO6yIT60Vzy8yeGpsIJph37tfuxv0q9FjaQMfJv6N0GpXNHdtkW4WlecngMICIOV3H5Ip
aWjtJ5hu9Z10EYX2y+fQLMZT0c/t1klFSchk8xqbxyyr3Y9t2bzHFm3x0iFFA+YtbGAkhrPnp5cA
9faIuP7ktHwgeZv5GmdgvF9qCgBpn932spn3psHVQrl3zSI21wWEJxLgjJeG7fDeGQnTgSCF4scv
v+QsKVYpyuaciJP7CmfVcfDSm7yMg4sd4Suwl+LJnCjLKl8cB2N5j5xZbGkau3Sw3exYD3KDSukd
j3LS5+3eL1rSH8tVA1Bce6t6S93EnnWY2+CS+FP7IPwd1l0tOqMlIZ0m4bErWxSa4I+M0rY+FC4Q
Bzf80JNlB4g7f25kMt3AvQloCMpvNCJm+htzyjaaIxkIH3jIKjCNRD/4L72flrciYEQitg3pWmTS
shZGgcZcrqYGyK0V1B8nVmgraJXNoen76SYf/A/RXMc8b7p5ZMk7IyI3ScIDgQqFawQe7IfwZjIH
VtfSRDkZEpVU+un7ENbr0UrCnSXZU+eTc2zb2jgOnXVfI+HY1CRVQ7bwIDdcmsEbd9fNWcHOeAes
l1PWNFFF+TMu9w1Mz/VIkC3rxaeF5I/VNMn66DM6PaQBBpECu44Olp/T5b4Axbdt7GLY5TmpY2bS
fqA45p7D3MNzmvrv4PnLx3yBu5N0CbanEUUVETzi4yCtYVclE4wXBiexpMwQdvttmem8FKOAGx8Q
rmCwG1qNTq31JXvSXCCORHLeliqduEnsh9BAVKIc9hJkx6LNq1MHLU4nt1WRfXCNKbsRqAKGxjj4
Zd1vVm0VzmdoiOwWq+m+9QLSNohWjGhX3FS28exDD8F1OkyrDuKN9r2zjU8b5vwGi0PWM6aoxsPp
Z+SnyXTFnU3/Bk4Y2PV69F/rdn4dsrhBZSf7ve3Xb0bNMjuc5bIOrFxtzZB+e1GbwQEVLsUxvbnw
5Nh+JbE6ZIAkfDPFBgUOhKoRlMLveSsiUg8ccVNH7kOnaoLzWsuAQ1vRK++9m2HomgfW4Qsf54db
Qtt2WdVE56yV9Sa0mvJkOLvKnYoTJF55FPPWMRexUyivSZcR+H48YepQIHUc54ndpSC8GrYBqeKW
uZtwGxkTSnu7m+ie4Y7fdqQ9cx17h3VQqW2U1G8sbeaEr3Nypqk6x4NNIuwyjCfGYdqOBFe5s6uZ
XeNGwYrNaHPcNWVdr4cSIWIio+44K8s820N26/fNV8IB5vc41Aswe98gM7pMsENkmvS3baDiTUCc
DHgA/zapBYW+pdLZgqJbIVLwNjAhFZO/ney6CeALxky9TkZrGZT5tB3yEo18azcbw0cNlIg82OUi
Jqooo+CwqmuD5EL9iahyeqxa6AxT5y0L/xd7Z7LcuLJl2S/CM3f0mBIE2KrvIjSBRYQU6BtHD3x9
LjBf1c0sq7KymteEl+SVFJQIuvs5Z++1JVECeFF9OnnENen4jWGnMFAtWzzPxdkoe7Qk1WKdkqRy
sWzZ+d3MDn4wbDyhc+sK8qa1kJ1RBtPqfTON/pvU43TqXPNzrOyvpskod3EoVhGWRemJ3zngMkqS
Eg+WNj6OZW+FXjtz/ete2LQGkYz4cIUx3lf2QKFi9j91smD7+aIxLzqUsvk2LflpeOQmGzpqvGjO
DnJO2TtAZjVTAjO0/DEQcs0EPmWZhjzZSfuZbICZ+adl71WVfNr2ZWuGzUAiDg4EZqqUv3C4oLLq
5W/XGT4wo5wcTJl2OntYHMuYQ5yFiTXFN7x2L4Bd3aDDrYcU+JME0BxihlzBB6HsVKhBCy+OwtZE
NLQMpR8l8s5ULSrJDCmMToaFqHDhyD50X8dpS8WZjXeX/yLHjMKpXz6tObfDNCFR2FIoMK0e9eFY
/xLl8muQ2XFY5B8rGCVGkEQUL+MyxfvGRSxpNuaxbN+1ISUmKfc2FhvOptb60gti0Lu8JdtLKsSj
cJpm3gw4phyxPV2hu9IrxC3W/bLNkifVNxyMCcE0mq7ZVRnB3K1a/WnZAt7i6mlEMJkidA6ksYV+
a3LvIloXCxyjNQP2m+YB6UJXNbsz8mUbSuaET78qNiOrjf1yADYlUJ9PaX1fZ4DyemS3OtbTdu5f
hmbNCQbTx9Pe89IIjyi67E6CqzWnAsL1WITjOkMnXTj3jmCi0PgFiYUeNe2746IjzR0j5MAoGtAK
MRcqYxTVa9OZqLR6MrTmCC0adDmKvrqHJlg4JGZkHp4we31Q+b1m5D+h2n+W2zzZtJHLwN70Dat6
0BANDZHoUSixoFOp7TkjuqHXpaCj0a4PKv2m4j2aVdIHrRkx1CYNkI3hkbPol7naNWsSOzfR2XvO
ndPe1JwnF+DhQe/M0GgtFVarei4qNPBGVakgx1jOCX039/mJvHbwpDOrnCPQf6vvxaLEMGowIX3z
0UaTCc0fAbxRcqyMNYkVUn8RCatFWQ7M0536YmLK8kvEFFQV53Xq6gDbV4/6GXZcjI3Wru2jNzCi
zzq0L2xawMEGpzxE+ZebWN/TjIIqMYQTdkuGFt15TSO1BLlK2AiyaDNsbOEL8VVIQ4VE9ggUCaPy
qfGfyia/T93pueEQzPrRQzDVvD+jxlI5trTpGfvEIbp729X+zMreG6P1YkwmSedT9Da1xpfRlDUg
ThrnpNfvW4UjE3A8ALogkrZEflFzcsQ4vet6YjPk8NuoHtciQcnvadY+R2Oh2WC1K/q7FrCEciSn
o65/FxiuURPE3THXv/Jx6gLQLRZikAK/AQH3S9VdIS4TuiZ/jroFp6vHus9BcEMwHyuHwbRpNQ4r
7Zx8rIdedfdkwEN1mDxIVWb3pMNVhJ1BmAQv5GRF/BYdefe7cURVx49bxzA3m/a+tGESu85TBfQX
wia+FUHog2X/tFopdpZZ45MZjxFKb0QqVulnG9Ftcvgbc+miUc/gsY5kKLSSctykWRWgej8jIa5Z
Kn6nn/XsdWjV519FCsNXA0ZRuoht3AEQFeFwPUhjE6eaD/dv2OEsoOKKn00bSH2TGwMM54RYzNi+
Zi27aymtQ45I1ZAtUGZIVy0cAHRojj3+aq0fhd5/aV7O8YTYN7YwfV4I6+3MS2ekhU+VYxzqVV7T
diCxVfREQQ352ZySo1PG72Qh/JW4lWYUfBxyPcphywXmU9zH7HKRXgL68+xHrV+a0Chyf6U9fXRs
6Ge68J6ntNkTbD5eaYFOG2dR4qgAFaR7dImMVbWB5Va4brUcoroAYyBljjp8gZbmmZ90PPHHRgbJ
zTo8BFzmxVHCZKSFNYtwQCu0L5Yo95UiF9WZUv3AtPzb8lx5Z9s1vA83OwNjqwEpOaEYSW7SRW0H
rklwCz8nu7/dK+aKHBfIC8YCsv6f57uexCQNpCarTp1SUQkwJluk0O3h7YaiBImuY7PjNgaZK4NJ
LtqMYOkwkqV43xhGLjjNjuDTounUb88h+eU5mDtfSUUKQY0WhhBm7RgjxcXrlcT3txvrf96zjUj4
c7y06LPcN2Oyf5iFgUXPnmk6Fd3knZJYuzLz4aEzqWveWFxCud94kjmBSvUA5QYisrBusLV0WgF+
NUVivWSLC5aDzIJBy1HEluKTqpjwSLkC3WwqkI+8hZIYrbL5AhEFn57sPlJHxyd3OnoV9Y9Tm3nY
aLjqN8tkjpD0snTs38J2zvxKY9WFg5UvPq3tu9aawgQl175geMjCWZqYlLQvy2qvq7k56WP6Yxbb
TG4NL1kWPwyknx1MvPX82AeaMuD0Vqo5TyL/3jGlzcM0wzPWjstrp4xfC4hRsmmyvwje8ZOYig/Q
1mNMDE7/KtkDTi1zn5YojfTWaU+duSbPrhyvnW5AeIdUKdPkbjKrw5zSETU6e7xuK+W0LAY7d8yx
tsqMi4akg4YIsmmIT+a+hvVP/i5m4bkZ+qvbIUxbh+oBpMF638RFfWCTQnxv8OGJslR7tgZ5NPVJ
31NE66cOSMqlwLa4APZ/YXoBWaFPrq6rtGPbIAaflwhRG/gDq2ufRO54x5ajxW4tpfMCAK+FmShH
DJ15eems8qGz8D0UcTEd8RaWxxzmACt2Px+czZC8NHxE0Z+eRSpBVePl0DTXZIVGLzaCZjoATK8f
Ba0ypD+wwUqvu0bZltg1fZQAnPeMN0DDV9WLrdSDlWb5tUa41ynHvpuaNAndTb8Omwd13Kqmg60e
K9E5QRK58slKnvMCgToUqfhj7Mp7EvWS3zXUAxfBdmqnzh4tP7RVHew7n5aftVYUx7LAXVPMSvMd
hMHH2nnLnJ7lfZrXO/6tIieSop3ZB1DGtS9FdirIgr5YSf2nJRbiwYQ2fVxHt6EVyO6K0fDTG533
VdfhP7SyvPCro8Qv9TGY5/iM7u7MQTU/tC6EGwYe9mVL5sY7uIdCGt9Ny6O+Gg6fxikOGEniImjs
wU87GflMBPHxWO3y3HC87+NBXYAffOh1iQmSOOej4+TaFZ3yi7fkoUc2W+giQPT7viivdUn/JB4p
fGYv/kA08wthbHomTvkZv0UL9sh+k4UlL3LWwbjSozs3q/YmlqQGT2icKLdJIti0dbfiU69VfOpH
+45OUfyImTfZlVW0EVljoLj0D+9g84o7XCTyroPcBOoDRlbXCbBOtydvX0PM+njnvuAtBxdPLlti
iuRlInUlTJkB07DiCICFm5NJVfZPqMT7E1sh0RlzUav9UJvWtY5mIyhtKEvI64nMHWcmAcYw0R2p
oFG48My09mxmtDFWhMx1VRM2RvlznCb71YsM76jactk7dUtsfbzCR4LR6+rMwHnpzLX0SZwaQo3N
Ap0duBtnu47xsssfYv6RbShTo8BcbRo5iQZi5D1IEGs2M6hPMqj2RsXRkwULbrUM2pYYTD6NvFoW
ORJo4iziZOemxymzc7+sky9ibNhUl70OopVxPoz/1CK4HSbm0ELfwyo2zUTa7FSe/DGA8QSrpi3n
DBbOkKC+BiCvn00dfIaI3xsSCc63Gz5Hz6uZ/TE1l5XUnRXLLq2W1aVHP0z07G/36nnr4TfAmeAw
Em+CT6m+CIr+vWdEMx9Ye+FcbvFXKVxamslaTxtb2Oc0dl4loamQ7hjKUfdPEKEHOAeji+5/GiWz
oFmApK0yCgz6J65xtSs+G4KlmWiCOfQSeSqNxNn1XlGgUqQI0Rf7ZZnI7IvJycsIN2N9la+Tmq3D
KJunqYWgO7NcB7M1P0A2oicFsTUiP6E1oPHWA1DI2GT96gwCqrUhOydGxxnP6LsgGb5L8Bsnx+wu
2krkj81RfW9jA8wJyPbJL/hrtbl2YfU/0oXD3zWYyzF3D2lDybfYxnSohrY4u4331qxO+pTiTHGt
+HswlX0mipdodQuj7dizOlKSQdVo4ztpAwdoiDvyMy3jlAXzZlfWODKpYuOCWDrFyokIMlrOKN5M
yqrijkZTHoiecBdBK2Incu8dOwiC4kJ7mYF+0AHZOaB4As+hue/GfcyczHsgwmLagaz4HKklT1lK
Y10WLFHgeBmaYX0hzneYUWGuncjDAZ4yDEFBaCKGNFo9Ybnoy5myE4N/tj4aEgfz3B3o8h+gnD03
jLSQZG/wogFhCYA8CyhLMGTCpA1iJ4dSY45hNeaeFLmT2ETZ0llpbGrGzxRV5EEr2rvebMtTMSMZ
n+vokDTFgZGCC+0B07Q+/6E1p1Gt0dKzOYbSX3Ri6h1s4l+CJlFZOLRw1dbymZGtJs0vtI2Aw+Yn
TJnmcc3Fo4yb/oByBl4tMsK0NI1TrSfRftAgYtXT4Nc1XjO8cUGjt3FAM2QknBgLyirqy2ijLh5c
ADZOxX7T2N8KWELoeDmpa55H4YM/VKs/4Ba0YTxR9UjzGFnRz9ITU6AkWBGaA/g0czw+NeuSvzY4
RWYHmTt1NT+MYUquqz1whqcRsFoomy2YBCe1N4ETwDVf2s+xORb7Xo++Wlv7tmKjCEaCthDmq88U
Pc9O8zhcmwWjNAXSYZcmzlkosAgsEOQulS9Cd3F/2mAgS3vdZ6NLZlBLl2Dq0DXkLPuHtmJO05fO
Ea9U4FXGexTHP73WmPzGWCDs2m4M0QXpdu2lrApUq0kKbgffeFAZ0R7nwYhSZi6Clbq963ARO0v2
3id4zqa8fc7a4c8691yKf6eU0wIM4Z2eTg1+zcZhpSBwm6ZIOgSr+LG2KS38FCsmnBmWIXcJV29M
gy2J24nL/EIBD8jjj7fBW1om0vvJzP2sxf6r1THH9JSMGXFgIsyOh2g9VHKBBLikITKyN2uuiPno
ChCILQgXTlYQSDg0g4cmWbW01R5X4tMKGGQRI3xv09XPdVoFi22ipdeNlgw9OFZLhK/YBtTMXPiv
lREL0LaqCOzFtA40p2l5yIsi0PvA8JU1flFfSMT4eLjdl4gwlsw9Sdd9BkVGH2SYS5pAE/W453AA
X0caGcIN1bS+aWX95K1w8zTRQ46YxJl8BBU05jI/AvfPtoMkza+W7WHj4NPVZhA3t0jAZPYyU8Jf
JoxMaOcwumk53LqMM6nt5T7KGmKPJ0ztmg3QDusAV5Bafzpx379laWKR3jQ+DKMXP+lddPSsKX/F
q8tgtSWW9joVrAmR1mSAzJgnT4JDfIlg90KA6EF34jocyhNCy+baqUPlWW+V6/4i/ojg5sU5qrx3
HhqIdIRhJuGatlkoCgqLUqd8wsb1gGfiUg7G/FIyMgRh0L+usRZdErNyr+aQcL4y95PhRcTYmd6h
cTgoNWWX0XIyqIOx/Q8ldNU1VUHd2YzzF8wizA24/gb5VkTTHHSAYau8OWujGb9Ya/oNy4RWTr1W
d2VN6O3gTodFN1QgGvKU15ESI+u6o6G5v5Bs6bu4McS7Hq+R36fGTq/y7giJzh9yVzFwnx8rDlxn
vL0X0/Q+6m3YEenxpzHXH8S5yR3DtfjIqfSPXvPb1COZCi55KIidVnJmM6cKiIImN8OWjyJuBFSh
kpSphuNK2mihHIMiydOw8szN+mL6RCATaEaryY/SWjAKZkp0y42z4uqrdoY/phL5oY/knVXb7hWW
1TFHTXLCktr4NclnRVIbB4yKU2BY7NDMkNx9l2B2GZImPlZ8O5hMt/Cxom15uG5Hz2qQB3Qxv5lH
E+GdqSeXtfhguAV0X1s1vujIy6oq0Pb4fO7LAgZZnka8PXQvU6thwjWbT6RDHGyDSrRUOeKFFlMd
qxv57sA7InAUjBb1IMbBzqFXHoYUk3FriXMUA54B7YbZYo78TpV3FfQimPP5Ga1OHIyaU+7qamAs
yTxcgvjYeTGbbpQs2G5S/Wc08s4liCMKOGboDPKTYOX03ZShKA3d3OqL0zpytUNkMOeWLiRnaDqC
2BO6Y6Q0zJgBfCRRMM/MZpW8NwOAzA3mT/hI5GMlZdNfc/oFzriw1djGyapiGerEZ5ArhDzKAxhz
8ZLskjv9CRzSj9Ypq8O4zQZNMUHFiLK/RKapXTMZv2crx6DormezWKjQVRzv+245qFgV1zYHaunO
YGGcFFW9puXaS6QObm5tplkmhiSgPdi4Hv3q2wGzEs+Nea3xAu6RqJDwpqH/tC392NQhmETtAU7D
XhotmzfqGR9r7FEbHEALGqbTZPKChcla35ErkdgNV2jScyzsyGgRWo++AjsC0pwqABZ3NGp3OGU5
BZVGWRTrjMQ1dEo+vXEKBCfBCV1SfMJfCAhy9M4uDeNHRFSvAlXark71+2IytdDtOcFluoog2svA
/qHP+KLpz5RXk/k6AX0/qbJddldPhFFr/VXkShFdgGRQpkeAyzETkHTbNnD7Nt50ZgO9H4v+QMBc
9mB1ZJposgM+2rZ+YYMfS4bmOtpYWVXUh0a9XMyxLu7VKqk/V+nQOcAWC3nA3LXLPIIOIgPKgSvA
5rXIfTSqN2fho+JqxVsjhiZMool+ueguawenniAldvvRWu8H/nLoafozwQmt33QjmWmeu+4hWDFU
S4cTuphjrPdHw1M6Fa4mfRoSLaMHatesxdbpmCkkihjZ1aaaBxbHBGVpYz8jJihYMgd2koX7nh3H
DdxBXVEtgBggs1Kzqy4wqMJwJxOUtDo9mIjOLO/bRi6HcbGbXQsrcN9nPSWo4UbnfHzPfLsT+gNQ
OUx6kehCZ0ZBkozObhiUEeombfdlZpLTjMxMYDs9x0gFX0pPv+Qtfzcls+gcEWLUzEPQaeNHyp+P
zEMSX5u1xW3uXabZe7PW7LcckiPnwoGtN/uvN7fnxv/+P27PaYVQ7AgG5D2Ra4HZMIzuII2msQ5J
1LHgftzu3p683cDGyXxg/ZM/tNWWZh6doo3oCTSmPWvrRvi8Pf7nSWfDfCr2roKTNndvX9lFXGdJ
z5C9dBzq74nVYhfl7cL0np9WVuslqtkm8xtT9PYvJ7eXc7srygpXr0jYQCAl/HOjxgVy5j+PseMO
QWpnf0ixV2fFr3deLfHcAtIJ4eIQv6t3h9v/++cLhIpsytbGxbDoqP98tTLG6bu7vfDbTbL9ss4w
4rdJM471dk/Y2szN9mef+PgXZb4cnTWqz4xVX2B/lSEcrfrs5Wj3bJtW6Pbo9tQEMS7sYvMFIk3J
ChoTfprDBU/psPY04deNIbukxxGDNa38+Je9Wl+3b8+3N6kxyZSX1WtnGnRPZg7Hmofk4aay+/8W
ntf/a8LBZoP7P1t4toSDemjT/+rg0aW1fdP/cPB4/8Js45nYUizMGf/Yd6x/OQ7xBcggePLf4Qam
+JctpcTphywUs9/2c/5t3DFscg9MXTh8gXCRQP0/GXd0rIP/Tb9tkU/EgBAnn4UP0jEs8b/ot1vC
CtWg4uSs94PvktzeELh3uF1THNT6M7ka1sHKo8Pt0e1m65e0QmRHseTNaZRfVtpwFW83br2QdXu7
Kzgd+aJf73OqQXxmMGt6Eosyt/7sBS0uThSke8B0TIzym1R4P8bdeCcUzvwR5tayIb5asON8e3YF
KkKBq+8pKOVDVCoy+uxYXQVBq1VLX6KC0xAsEm8qqcRMdiWUzHW9DAMADDu3vVOkIblRbjkBq92T
DqBI35Js8d6Ggtbn/IGAdXtyzhtk7UPM50otLG1egaSdb66i3x3ixj1zsiu1F9OYIbQ76Dz2qsDi
gu70dXep9iRB2DQ55umsW7R6oqihXakZpPjEHmHvp7GV0W5SrAyumkJdS72dIXLakmyVhZejpYzn
AwOYhzlOfknw27uhzSp/bsS3ob96HfnEoLsp5LUl54xA4YLPFTGaC62vNjm5FRtPqRnZOTkj9JHV
Bq6+hMi7G4NpOzFXf+3Mec6Vrp96MKTpaOZBbziPBd1Ht1lOvcwgRtnNOc6hy5twbaU+jAd3DTp3
TR5iAFJpIBzmNOBGL6piaGQvU3Q3RViSEz2O0GA5j47mSOgZPbtr3gFyhYKZSgg6Y84rdlb+HnmU
v64V4v5UTiPbTHYu6+dMDuuvjtmkmr5nJtinMhLQH5DcTUtb4LoRWyhh8WKRbd+4CvluhfVE9eBR
PCxLO3yXM5txxHCuzRBy9CT7pXRcyGQtzuv8tJBNdiwaAKO5Y756iPbOUa+dzNG9K+nhn/jTXBxS
mS6xZXyPawncJiK6dJK8vZqlPabEqtI8o40qDzPNJEQcjDJpGNkhAXxoGPIRGDEOkD01R+evcbWc
YKulAfv308rZByiinry6mhNUjEd9XbHhqoLErbLvtQdBOriNvuIETeQn7Vc4XwKaabEBROh5BRPt
zKkbGZgzY46J/j2Mak7OVQcOpHhamG3wCsTysIJgA4RqvQEj4dXr1llkU0mdIuL9iMpC06XfG0b7
bGOg4U3jKNrzOXMheJ/gddIWt3t/cM2vApHSZ9KdOmVdBrM8mwtYNEm0gClXCB3ua7xWPyWKjD35
0uYxSSMSSurnuKFZgETi6BkVjgli1E+6jb7cWA54ktkBYaOR0LgnQZp3L9FQV5GBvfeSmsHuoocS
iN1I927HMOy+LrcILGR8ParLA0LeESXBGj8asx3i5goJsAZQAd6FWTQ9BaUziurhhjZsgr6qMQY3
AuIUaUz+hJe9KcglHdBf6YZ3sqgC73SZPlDE1IHpp6kx3ZfLW99pK8ahtvQ196iXWvxi8OV3GWNI
IdyfDOJO3TSoPUpD5gHm41xyIZelN14a3fotQPWla00iZMd7fE2bESsU92lsCu8Up2/p1BHdm1O6
x2X3FEn4XfbqxzG2Y3rrPcllY+UXg1YcopJTamk94uRdH0hS+qGNyUdmorvrTPrva0fMXRu5ISzx
PfTN3yA/d4z0ipDsgoDqegli5ED0t8QvJEs7aF5RmQoodNtQpC//ksiOf6whSHmJ7nVYsISOU5xb
Odr3lj41VeOa7HVBKkS0mNBPWuQH6JfHoUJXanKQ7RtSK6nGIUrjOFihMpiFvKyr/WCkUQN+r2mC
fOh+myUkzNrzvlNl/hhU1p70iuwN+HUPcjFSxGMrnjddNAccMxvfKttXLG37JbWxsg3gU5bl12Iy
4HOalZxypzuKsh6ZByR3RmxcgKigA5UEI6RwcFQ10Q/LSwLugTQXqf7YEhZjRMfMEfWhAYyI2Qiw
AfK/eyAL/fruzHAnok6gSF7dr2krRFH3MC0arsmkHpUTq2NWF19qTP9klZtdohFgVK0hdUyWD6fP
3aBdXCip7swdYsxMa/3VMqcHZUuVhZSKPgtEmF2j59auTZn75WL6u8w11ojcvJs6bwnTnjEx5bA/
VqsWVHOrTmwtT8J8UXXNYW96t9PiR+8QUjOlnoV/hl3TBFDqF2L67r1yfKqy8RneIhG43gxew/Au
3QrswpTiM22vQAPuwJaeRU3WJjCMdiYMdojkWdrIDRs620UUE7MmQfB6DX+lfhz/lNZHjG9nU8Qc
665jVSnvF1p5B2ZQEjqReDc68jjRSNn0J3YpOpiAITgy7N/SRdjqkXwTu9B0l9R4EXWJ3CJJWJhV
fkS16IQOJjVzJtI3TalP41p9agu6A6PQbd/zpgg5QAN0FgF0kNjzGzyyH6lJ3wUx3l5OkL65Pj5r
V6ejIPqfPe5Of7VRC/aSLHViyMOOyaNjzBUffqItLYngQSYdHZKUvAbG4T8MR88u1jbidnuQtJZA
xJoZQP1dMGHAXdV9CsgQEiwSvIksXUYxJ+zDxmMtp/IUV7ytjoLjV21ArMzJ9zbdMzvvxrNlrlng
jPDOmPWDj+CwUeCBxVYEg4699gHxANMPEvcKCpyz0As4Csa0n2OvuQIhVbR6OiZr2DaQUduhU4t3
wCE/DCR61dKhmzfgBs55YgMXM/4kC/V0a91rXUOPX88PVYMVRof2DwLcOZFf+2y74+PEZYQY/iJa
2hBm2ml/CL8zzEl79UT2EBN6SyZGfy/QZvZrf/bSdAmSFHVst6w/8oYPr6nj5onjDLBT1f1g17HC
isSV/eyymTkW46tWrDgpEKQNSF12LJvxQx2nKG7pIjkd8lNmwfhr5LnqiylEGk6iqb3xMLvPaAUd
3i5Oem4t+U2a3EVFK8mqmsoOlhOHCjIZMnGXwX5crojvETDRtGAMTrzYoxQr4RJW8TbLstkQItJH
6xPdAzdbg95zwW06a37Nid2g5ox6nwRXafzgVdJo9lbWaqnF79t4OHC8gxk7xmEYOUS2dYXlRiRB
jrXyzMdro1FN5Y48ppMgqYYEdUEkQwlFk1LuaiKQRoaRsgs2sQbBM+dEOun5E4pBwCdAa4TthXmJ
73klNbelGgRUEwydtI7daEjwDPIegZJ+EYh/95NlfrWuVx9tSPCrxYllsF65PvWgngRGAlvke7p+
9GNLcrGnQZ7YvLkykO8qHYwVjuyKo9nRGEVy8Qz83+WgOMBo+necA/crpf1pAkvcz223n6t8Oql4
3scViq4ML2TYkJjDnpPsZ+JUAgM5XJDy91yoRQENs3QWjrfTRPdgNObnjAQI0FF7Wb0yA7lsfVYu
SSkLkT+vcK0ETXu2x9tDNYJlpDVcssmTJQ3u7zEbOJxiBT31fDj2QzYgFi/qF+RVDHCddL1OtHSx
GXuu35jNiIGPlg0Wn2dlECmv50WYj6N6L+PuPNt0ZyyFDJTjCMFWorrLeg7slpVgNFB7pZ40MaF7
qpwktPLVYPazUhio7GJXzqOkxvAjrQVNxlteZqzcJWNFLsL6fVSlfbdG6YNRrh+NZnZswpp5kRPx
5HvldvXRnQhIcmyL/l2WH7oIkLuHzI4Ao/w3YcgRTWOw8Yxiyn1Bj8eUvX3lIPLgJSP0XA+9p+0t
4DeLbbKj7uwUMHanCES2kTd2xgHRA/WHAwpft7sPMhw4VZPwtniE/LSifqmJRA1kgoqsB+jcy5qx
Q77Sus/bg+nwwxGg6K7+POvDzy71Tnri/FzqGrZRnoBBrslIqFGhZxPL6CyJAvEyIxybBHJlmvBK
71ptBSSFoKJw19K34pXLrOuCNf5MmmU5t72fkYK6o3D4gUojO3Q62yqakQNL45+0Lc2ngtl1S/Im
WdBkV/ZExLdNZZ/RBR7jc0LyySGJR+zDqHxAlA8ogumGE83zomXjV+F1imC7tCeg4xkhXf+eWHZ5
SJOvTts0Z6qdr+uaXUAvXpjCriZ9xnz46YE9gUfzIFYvvSMsC3C7RvRdivK1RZyB4ewH6ZbWryWD
9jzn1d8YH8N4x3uOtUBIjKAKhC/mJXr7Lun1o07UMcEw4I1CoFxcShYSaNw8RavHp9ZOESYMMYHg
tJNwUP7Rbdqfk0b7M7JZGdXYvcVY0Y5Wgz6fDym6U49waq6j1Xt2kuFaxRqqeLWyDzjuqTbpMJpu
96wJQgG92TN/lRmB21gs00yrvvSM+d0o+Wg3SnHCJeF4ZfYRUwMH8ZSDG5yJ2EofWgzkrz0JT7vB
4vdvJOoOwpILX9MjEmYMdO+V4KzM38XX+XTvVwhUgJslriCG1uDdHhobTkyasEWmTXxAtHGN8hku
Mtmx4Gf7h3lafyI+fZyFPlxHMgDCFHfJDlS/XzBc4GDVVT6BWHwcmRnEgoiEpFueyIyeoIMU76XT
mqFNcT+buh221kLz1RlP89gg8jat+TAgUA5AYXyQIIhwOpombJA6Uyr5p3Pdgs9p+TdjEp+0WXon
x/FBp9jmlJnDmUCdgdp5fPVyaV9ak15ykm8AS8PZx5wLrhWClX1RKgyGwJ5PYx3fNU33DcnZDmja
B4RcvKSwIf3M0Arkxli0loYOgFc1CqscStGpfW+dOA081oFwNm3MuGKUdy7c7x5wIBKCGo8AwRzM
fQJYS3Ab0o+WGHliFLFYaEJ/SbCD77rROQNpI/zHcTjraByxHKKcY14bb9v43aXyrZtRvTnxzmjj
i4jMlMMcJYwIEPFrCenBLCaNN1iHQc+fTXgJuknnc0q7MqAHQQYdIlVMp4zbCK4+o08HZpoLivNa
KhIDgEU2vb6zrepNr9PvVefHMZilPDb48M9QxNzsl65bGR2H/hpPXNtVzadNAAbHrtaY9x6mEJaj
o73gDa04vCnnRmvmV6hiBruNEh+o3cdtWhaNTMwt1T6Q9pxOOHjAdgOClgNDQV3HnYs0h3WKCdXt
MbIJ43y7d7tpcPIO1XB27Q6FifaEFRliKNa88+1GWUqe6+3m9pDFW/pCn5jMlYV+brabhKkJ21Gb
3Nu2zYDWTJAUF94j8T3R6favddtLuN00hurOo+P/8yJEL2LsYWh/Zida+X/c3O797x52U8uYTetO
zvYCRclornN+1aKSuEZ5cHt61kGP52P7LVrgHxxBKL2XlYPT9mJv94wxfSg45of4hJC6357T4DZy
2cenYvujlfEAW3i7Z2QkuUtd5r45ZO4ZGum4AfSc7Dwkjz3DgB1oCTQh28Cczn6gWHiIU+fmds+j
P/ef91BzNrev6DkAYEBvSQWyJ0w0nGb7Mz2THrNuPBCiVk/IlEfSHNaN9Wps3zfPHQUobxNAdDJS
x3jPWGdEWZ/8+wbdPuLRf54c2VG4SqCcUes+ai1e7Ug4I8dI7nnbzT/PVZzWmbkyb9kc370t/31T
aCMZV276Ottbu82Rz7Gya1J95ppQyUmCbcBJp8/ouP65kYVozhyyG6z5mGVdEW/BzXaKhxUfYw+Y
5biwPZ+LoVCMAgou75hhstlqincI1DoHLzRw28P/YO88lutmtiz9Kh09RwW8GfTkeEsnihQ1QVAS
Be+BhHn6+jKpK+pX3K7umtcEAXP8ARK5115Gy3Qko4MyyQYhTFEGnjKuxKPhvuAjN56g8Jb7Jk4u
kyUpYXKh9vtVhmV6lghJOlscYjtKOQOeB4HanBK+yQM8dLWsJ8mreDFSuLH0frLJyWVXnVaEJps1
UKCWdQeb5/SxoH3bnzIXo9VqKu/Vft4/xa+GOC8k00TTWt0JR8HuVJd6DIo3Wqt5Nup9VHkni1Rc
8kFiYl5U6+P3ApHXcMJNCCtudeTOkq9g4Kd6SuQLNvJTDHOuM4eW2602DzhY02MN2+qxcjjvUjsg
G41Elgh+a+9BdLV0yqSy1F1a9lO1i/ungEABjA0zxnQD3dTU0EzORnCRxf1uIjdceal1HDPtGhIE
5rceAsJQxj5kfblytAxdTtVgVgvdyPeq+yhu90IXzm5IjU+NFTzPRQltvthpSRrvq4boiZmMW9to
+mvc2+TBuu6PVPtEBjHkuSIOUB76T7MTXazUzncDs3WyYMYAEhjJylO+hz27LQQoXWrmN7lmkzAR
rXSZcAOXgqLhkNqhuXH9k2YW6RZawVPk425p96CoJA31QyD9hyP8ltv8U1X7KK+L/idTuuE4OMxK
tewpyexm5aaMlxjf57OzsR1OQVfC5XQGViQOiV2AUOs2rXhZX/MRxkdkPE40totmzHZpi7o8H2HI
9e5qGqwfvTWiuwuoJ6C98Mm1F9rrIK8zxPHeLdcwGsONGNHKY23xquVPXeEtGwemFbw5Ci6T1jXy
N21Xjd6xC1KM9FIIHFneulevbI9ZKkj/FlfRVlDvEYysbb4Z3snNcNcNWIFr1ueG9JUKseWqGLXn
ihQZbaiWvQ8fqgUr2xsErBKeSjCVA+/jRQQ4exEcvctpH7bPiZMPJ7B7sA3NPHqG8YKWH+9u1/S2
iFfNYzQ+4frQPoJkrVxzxMKPmIsAPTZlZ34/RY63gVO/wwAtJULAmLaeMXwRjs90rwGA6t1XGjb5
N1cML7i3k13kxd96yIx0ZbVgNY/8GVo0YHM8lt/4wZ/NPN3C9dgFNBdXHiprbCB+YB3/KcEhVYZV
RVF4t4SQVzGMAtlGMdLDOMqBJVYTxh77FpJkVtg+I/jAPTitAqja7m05HkIE4jTHQ31vVR7yJntM
120EFwHj2DdyZBzIcgh4o1iia+J+aXCBN0yUIM1AZafDJTOq/DLbabOxuuAzFcK0mklVHHvmCEn3
Fazg6zil9iZyMLgnWIhiyeJWApntDrNthAV1px8sn27IHH8WsOKIL2wBqsBX110Znwvjjvh1muar
DM9FpuAvi+X3Oxd2CgWpAAhtNnjnj1ekF6nUGAzr9sqlxdnl2DfpXAxYHzgvNrSEQzk8VPDxmLJN
T7pR2LtI9F9DJPsbzdFzantOsy6NQS5SJj6VtkOL+RLxx1CHO5sqiu1dCg0BzhGRXn56bEsobFhu
QLJsZBOqCB+XmU8aOn61MzwSvA0nvnJxrWQrI8cUdWtjVrQWhXe0rLzGgRqXWq8Y0gf7riaPY2OR
2S2hrRgsxoJS6L9GMgY1hMBLee7cojqG05aGJEEB9c1ktpyb9Otso5wNawcB9oxeHdERUYnGvRHq
X0h9+wqwXa7CCIbPWB9r34jOjK3oofs9k7ht3PbuVoPvsoJeYmxi7LUH7r17iKWNTHh6jGmsUJr8
INMQTlcM31tMOLVz9yLTz3J3fq59d+wCp3ih/2zHDuXXZDxVCSRDpKZES9vFI7JtbGszbOUxgx0g
kwXurggneK9Q/rgv4lHQy1QhgO6VCxH1dtIgocGhjt3PY9abd/qha7ZdxZkX1g0uT1UXrTPNfS27
6jMsSERnSJuyhm555DeHxrHLdZk5YpPM5WFYGNjNPEq3hLttocmDkY2M4EMsoLrMF9NybhiwEPMm
FDemNfDeQJMUlzcxtEWROGi2mydzgU2hoVdqAshe2CgsT6Pwq00fEko3L86xNd2baraAaE1Sutv5
kEuH+STAJyPBvALDxb2BJBE8pIA4lVxFFpFIwPTTzuutF8/fIq1b9ilpQqtcuI9MPJ/12NKAsdB4
BNz/q7iF2NzDzyuia4KBxVYPnodwTtewp4g8nManOKxBk72TPloUI8iE9iinP402dPUZxY2Jr19K
P4aCz6kplavXKhfPDZ0DGXGMxk28JtVoUtcaD+T2lKAjuAE0MLOLKhovQh9uuyJ/k+RX4RLliBu2
sMHF6FsWwPxhckzlPnVALRLpCV7IhNo0yp/ANUkmkex1tWgaJqcDgy7OH8BiM4lliWvfjDOUyqB9
KIpu3BMq0Ta48AgiRtBM9ugmWBAuPbyvzWEPgzM2khDLYGNTT8Sh4UVTm7RWBk2c4Y1Ge5/GhE8G
yZDoSJ7AJGnT2eGG9meDiw/gql0tJyjp0yEPs2uRc+MJgvo2nriNB6nhG+tybKdTjf490/WZGX4y
naZgxFYb4HaTQx08cZPsmKEwiXXJxjPTrjqq/djRmHsoiBT1/n0DfL9dBtqTSfYwhr1LhFARnCwS
CU8urPreSU61OYAUFgtVKa2so+czEXI7qU7unXFbalWJ0k1HNaznxdla/Py8GDj12NEIIkJ5Fc0J
idUILYIVdHpnHWBvwG2qS7GoZdrpyoVaU4sxzSmp1CpUw+pEIkGsZ2f42Pl5ykg8z1PjrR7s+jT7
XNu5zQRuJl9iC1r2I9Jhs/TwWU9OBfdGbVLq1SsXalo7j+Af8t/ywuTXv+WJZdzbKVr/yWs2PnEx
66VNs43veTOAfUJwC8XfGvUqwo6pBDuPSqwBYdBE471eJNrest3ikIYOASBMAz8WVslUsTMToFy1
qo5Ai9yF6PkRS8XFGZb7QqMkuSnj+gW9EqnJuqS94Fly1crR2/2xr3e7qyBYlwuVys9d+mg3ISQa
5dltyKeqNfrR/XEonxCRWCdGTusE9ZwrAZKcpDYoJ6YPO6Z3p6Y47FF1FGAzsoqAYVqd1JpaOOlk
EsBSkX8+IuswhbZPS3BqIuksFCwm/pvdngTM6JQELVieNXlrs2580GY5rbdJMF6ZXss5Jqf6auEl
Q7AziTwmQNQ89Yn/Vs2gpNzWjx6t+cGKT0XHFK5MOHcU+wtqnUfZMgEbSJ4QDbtECh8hdw215yE6
mdFa/pM+FeCGfjAiStiSsOUVv2sBGVj7aQtOnA+aVCDJVGrTagIk7x7nqIPCfzclw02G28npnS2C
viHP3PqwQbTpSc8E3Tz0rr0WskYsZLUYYCy4niNwXPVHRDK/Ol/Qi6661nNJIgNnj5mk0cRnSl5X
5O74bemcG8s497SAACiLSdsvjlOconQBTw3qw7vHf1RXYj+gZVAm/kUdPoRBUO7U+4wquHpUCdwd
TLRdaI33vY8+xPMG5uqYO1uO3fNhhY0JHHaeqhDSSGYVWfWlk6mbljw1dFSHOHUR+5ISYnOSN/hT
I4+qTcQz/R5TxCNiIMo6HrEJLZ0wT9SUxcqSbJEgbqAiQnzfi46g9T6m8eQLQGFr+Oaa80O6pHiK
yCrUc/z6BLMf9qzaniIB5tkm/BaiGs5e3iTHGlhBUXCmcooJ9ZAfsZLnZ9tZ7YHuAUb9fLi4+UJ0
UAuTWI4UOeDw2jL7q9fxFwpSuGmjqPM539CcDXYRb1LpM9ai7kG95DwknEpqVS30jBQX+d60qhri
oliYHdaqf2wLYXVrGJT36Ja/xpG1d8fY33fvdD15dnGGGEibF3IgJzm4yH2t7cIQpQuxUd/Y9gYC
CdTvkGrdl8U2MLZFmKjLnye+lJBxTl4+uCdYtutqzKz3a1N9RDE3w8qdG/p0sixvC/9bSKJGLuGR
rpmjvSuhFLkVzskPMRViqyh2Ie1DuLxhhwBHAA/Ij6UuGrWpFos8MA7xsBEBmLv65NOsIee3zEvQ
OTeRncMu4d9951M6c4w4ZJchuVqJcTiKoshOKIgRu5AHBoL+hTuYBvm7yEklaEm73mGV+8kafOsQ
ZMONURqUD1GIMJgwiQmsBdEXrNtEv2MGARjJyGXmOA61Atv/pIlmUpmBrxsj5hrUTmbFr2rW4nsN
roksuHjwa/NL2rsvbu7fNLURbKgoSXyoiWbCdu+SpwuyvjTldq73JwQ3586rX5zBot8BmVJDMLIq
PFg5cwzHoCu+RoFJdJ3AcSSvk3UZh3RcQRaF5Wf7JrE/D/PZasJrhed6ZTrjJjGHm3TMv1ZdzmBr
X4eRcDrSe74Dx3cPAqxSYPrWTvH8kKP365mP+RHUdmaFR6/R+o3nE9vU5u4VmP7OT0Nr5d0bXjih
98BVc3KTW9SdGdMJkpX8mTREk8KYSSoTlR5rurb6zhW5oMtgUmYmIYHuOsoDbOIwVuugP9AtKM9z
4yAetMojodDDt0q/czwsVOKQiEXqE+7yFXNUUUQbf9SfIlu7DQAusA/JsqM79j+NgHl9E4v7qUF/
01Uaak55/QE6D4c0hRpctvp+dP29GkUC1Bh4RMgBJZsi89jMR2gIMArm3rg18kVD8lcGp6nw9OP/
cD0pQfv5/8X1NH0XW9j/O9fz5u1b+9plr//ger4/6RfXM3D+wzJs23Zs1L66Y8vXG9+6/v/8b83Q
7f/QgQpcCztUz/Klw+y/SJ8WzE7LxLzbCtBF2RaHfpE+MTb+77izmx5v+IdJL6RO29Edw7YCjxrO
4aNx/I/QgJwqSJ/DWFxKYfcTIw9FwLUcjeIUwtk4qbWPxX9/HwLcgjlzQp7Mf/0yrR0DBUVwaW1U
EkW6U+9VkY/765nChh0oiEpEswy3Kb8PJRKTS0zGA5zBWYpQJ9CaeHyq/Mo8lsvI3VgiOj7QTgHE
w2thfyFRnxL4B9YaUFBay6L0dcCIYlsBGTgJNE0XYqMegwdaYtmPQf0Y+vGXWuJMKJnJP7I+9wBQ
hUSiHIlJtRKdgp00n0IAqxzgygfAyiWSFUhMq5foVk21gcwNtAF516qu8CckgYs4pEgGpT55gGSj
RMtsiZsNAGi1RNJgTOjrDHCtkChbIfE2aCCrGQDOAIgrAORK3oeGi5ntbInW6cB2gcTvMonkhRLT
0yW61ycL3uJLTPwDxNHU6JwNSgOJCKYSG+zr8slMo0PnOsPR1sTP0Y6Bc8byU0aXE6wAjDGUaKOD
HkKij2TfPUX8UVvPP2USn6wkUjlJzNI40JisHQzFyrG8KSWyGQBxkndOjPv8I5TYp5AoqC3x0AVg
lJv2UxAVwRoVVbMV7WMJhAo1Vid6U++vc0Kq4ljld23cxHuCdxaJwLZAsQJIFhMgZ2fbNfKs4n6p
/Rch0Vtb4rhlhCiqHfBpCxTKC9w7Afv6wL+WxIGtwPouEhx3RokRJ4DFRGZkm1Dix7n7RHkNOU0i
y7bEmAeJNsfAzikGnZpHzVIaN2GrX7qckNvUhjyBV+YCgWCdcfPGm3Tb6MGrcMEGyzo2d0wpQAJI
Ijb075UQqG+cV83D/SXXC0STLqhgmzUXX+TFhnlCT8BZW0pzKf69qr5F2uxu4JhpnNJxg27BvmXe
60I9ZX5nIWGGekTxO8IWxuQSYWr1VOJuQm5H3ewGIUaITpBZC2uLsmtrN1ixm4vzMM2Gj7N/tTbz
2F5ZDvN+a2pPNbr9tesB1cxDFdH3DxuQbT3d6giBcbKcV0auYRpFCDwfNd4Yjfctb4tvcUP+uo1u
VdjeQ9rnb7quzSj7qaBQHrvOTKlgv5YeJZzX4f4pzPkSjDgRzsuPVEzh1urvbWGZa43wH5wP/Xsj
G1dmlH/NYqTaxvRtycVLTGbjAWYGLcK+fIWhjOgEDqJmWZ/9msihYeS/0syGLmF/1oJvk1F/kuPr
ivt7wJ+Gdyxu4wGZAYd+ADYITQEQa6MInML63IfJTzcrHhget0sQkbhJ0UzAU4CqE87UGGN3SBbM
YD2aZf3YZmV4gEa+Jl+C27FaoBlfFfZzIiWiKTxDZNb3Wa8FKLZxwnRwOF8Zg08EjgkUpCV3Xib2
Ix0DWM36eYErBz5rn6aKa8JLp2zTlr5Dcu81tbLHvhi+p1xdtrbsGAAsx3jQEH1aWKMVUPrPjQZf
NHl2FqYrS98tkARoZM5djk8J0XzJKVrMYedY6PIhAM+XVE6oGVGWSNhXkrtupgTNnmk2h6Gx11E/
3TV5lEgtlnfwcMFbe9nnWauRnnm1tYFweI08/xszvPHS4gyIx8wBaZTHFNV/qBI/30W5CSrZIPEa
lgQ/rVta+v4qFS7d/czH5tyBA2Ev9PhxtSlvw8ZBH7CpdfJzXTN9sQNxKmqrILaSZp8OmJr2M76C
dj1iuQQiBAN9ZSxvdeEcQNvHfTch9DRt3IfCad0NVyhbadNaG6Z79aaewxwVvIMJ/2owWm+dwL1f
m+MgiPNzihurTR4MLEGaGbjaRxZJUqX2bbB9WA61Ya5N6fEGiEFHUJDlVfvBXRkiT9OiU14tRKlb
RYyCbMJvdHa3MUxKiMVgRbG+M5e432B1YKHrDHE7ArdfSGXOHRfPr/QH/j3H0LFP7WLG1N+I2kGn
35pRfGFAYi8RluhsLyhbf9TVeMvN4NJGgAJpzKAb2/l9oMOmiqpLkM7Vph1/JiY+OmXRvsWgras+
HLlV9j/ncKYJl8WPad/VBwFfuUK/tOvd/meKfhpus7/pfc++oCb9UjrGNvNAAuHxDhtckjjL03zC
f8v/ufQoa8sY581MRMeuF1jWwITSgMuNwOHXzZ1b3dPcG4v6ez1PcXWNbePbOJkP7Tzj6kx1E4u5
vIhwRwncYc6ZPxm9TQs7s8S+LyFCpMl854fl50YnhixMA66dtCEl3TV3CFkxUgFYlTqDvpGEopoL
eQT0cOhN9JNHk+4tSMoOyFhj7gC9XV/sc0CRvMUm6aUfM30fttZr2IT0THjtyBt+1kHhrYD+0HK6
y2Xpkvu5ePLNCHpAfufZS7PGYzraZrP708mhqfoWDWJhik2In8S6d7wHXnLfYN+/jked5qDUohhm
dMnGRruIIT7rdVCi1IqDg83cHTLVngeTzdcQEeL3OGrLtlbXbkRN0GyBFz1u/CHaLoJ0YF6Im2EO
uk1tGG+NCCCImDXQSf2laJwER8TyZ0DeVjfqzb5nSkdmY0OvCNsKaOIzbUIxnmcE1XrrkcncClzX
TJxKDa0ggdvIN37TEavHwBYVyZmoEQzxcTmkmN9iExasrUzcMY+ELTvFCZyWmOKR4XjbJeMBF6BX
YFqkglXn7SDrvEUnzai8Ax7DATZL2ouZpsl+wiT6zFwBIm5u19zsA0Qb2B7iXWtXaxKbv+GkwRTP
R/aKQOSi6cW56vzbuTfH9QKOuhkiHf4cHomD9G2xg2WPshM5JzHKc4+XYMefhaQEl37frjf6nNLi
s4Dk+f1SgJjmbRgYMIjj8zde4lESazWZwLMR3+BexInS4IFvW1q6772iuvbocg2jRI0Jy2utAxZT
qRZv3owjDYAWY9FBH5MfJf9ks5gz86tiPHpUtLsxD+ilTuF8Gb3W2uFfUq8czeQy0szt3MzOfly4
s9Z4nadpZsIAZp4C+LOGwdvsICWa4IPYKhDCvKqQj99rnVWv7Cbudy0Usb1I44eybrOLo9XmrqKv
vrLd4co5wBwEq+NFz7ZNRBhqXYofXpf9WFL9G8DZpzCeCPmWispsGL5iNuhvSQFyTkiKelA9M96i
9visQRE4uGUBoS+0HoMFPmRVweyu8ZwJxQ97CrYE4Mm84aXDM4NFO8ewD2E3ugkhGdbw3ewj5zYA
gCyAPvZurT0WhV/f0zBNQufoN9DRAMHKXRT416ZKqk1qcCNfIux0LZ9YysWKhktHRrSbYpCJvXi7
AcfSzjkG+NBxilun1EfoXFCE5jGGJQgVahctmnik1XVbte1NhoDpYFh2ddBzaJEY5MD5hSQQQ72G
lJTcpBWI4wLOgJoaro2rFWhnUeuuY5yA11nMzAYfIGudSisAw03qi046NThY84aBWXPuUqs5qzXi
0W7R0RlHU4OGUHkwIiYPcHyMHZyhqvFZmwuUKtl8sZ3BuYk9LmxYigdc3IbjyG1zlfp5uU91gdB2
Tm+mIrPoC8hpuxcQDm4xlcPWQJfGR1doTxOOI7WzA6bEFGYOD9woLm3n9WQoIQftwuV+TkV4mDBk
X426B9sI54MMKPzUC+8hF1jnB6SOHsO00Z8K37pLDRtCJ2y6zIzirZl6COeaFcFM1nmop/TahOih
GEgGo7p01aLfIdBfW8YcX+icv/RgnSvdJqo1m6rHhqjuc1E3n5yghiKISbZZPHS6v9wt+pJsm6VA
+F8WIeniFaGpUNEhloTebvQXGEeu9kkv8OIMqSx2JQa6AHzGc2/iz9IiD8eCAcO9sqK1fYlCmgiL
z+RUkYKKf9KF/trnZ/n3JGLGoThCxFlzW4yGEBLNB0uIbvcGP/HxUNfldFJUIWjcGaEEv7dFAaDp
4lyHbS5UFVHMKInK6Oc7NUaxYtQCn9uZRgV4bYS9XdJbw9ot7QH8tKGPEgSFXKUHdnrf7pvXiGDV
rdvNzcnINNmx4V57SEggbKXWWB1Qi8RqNhr5wIfBnmJxZiB3Dg6u095UQOYh/6k6FXYIUqtWQZ38
7WB0z7EE0G3Z2PhYjBLyV5uzBi0Oi/Pd0NFsG6KSeGEpQ1avoRZYwe0oQLz9x673N2gbuuD4Z2K/
Q+tEvRrCSjqGavVjZ0CMd2XSWxMyWFeXuDxzrXBeq9UWl/5jZGDnLpGsWGEHEEV+rSI6Az3Pkmk3
x9ptL8ExCg8NLkk3uaSNaLtMEo2CISz4uTTU75YwdJr2tIygB1FvKHpRFWKC4Ek8Njb46dVCkz+Y
e8kaB0/ObGHGiJ6eHGf6XoH8q9TaVFh4jOGbbnHXfmeHEY3BxEwi6LXuCEI5Ju/LwAiOSAXMGdpP
fcKycakOs4+QS1LaFCcsBmA8Zbj30kORHDFTssCYnyz4oFhY01W02xqnPak1siyHg0Mqx2CM7amT
C7WWo7na9ub0IuRDQ32DrDJ+p1Gpky+RBKrEl60yMZXz2kix9lRnW8Rcx9iqL86fJE9EvFRTj5js
RH5jmgwN6i9nqg8jGHOcGu4+ymjpqIUjIW749c1p7MITlPtyr3Yt2OHi5gTNMCs/O5rA6QzD3fqE
eKw6GXJNbZZ23W4na0BSo/e7YO7vm97CjiiVZ2aqxPzvq3J7jlN8lIICH2DZYA5UTnUnV9W2WqjN
RQvpbLRlUF6GgjI8kTWYvgwXirhwp04c3E3x2QiLL3Hs0nrAz/3XF1LfZXogwDU7NQgY+E9Ud8uU
uD1UQgJXQPT3Lo0DxXREwwoxLcEx4gB5naHEfHBs3L9Wqiucyiax6ghnXCgbSKYIXuW5rhZc07/W
ZlcGTX9sq8O62hmIbNwGMzXy7+eh4tAX4nVkGPVgFu2Xv15t6awCJ8q3qZZtlcbmvHtftRtkSdwr
mJvInVjcYnzVJozzH48UHQ2ZSS7UmnqgmLgPg97M6/dubzpsa0j0WJxygpCm9KsLHFjtl2aQLgRy
fwvb2cC7Xi9pYdXOptaI8UorQWLH776x6iD/tekSmx2gsd2T8YWNwsfLW1anYdtYy0RuWoLqZ/1o
wKt9ozyg1v7dQ+JqcfAwZURH5v6rR4ZIKNS3WtS6Bw/AkzLbLm4rJBfc+2D96+gtc7jVjC6eQ8Tg
+2ozm9fES9HzTnfV7CDzksh7qAanQI5LvloFxm02S8M9oa/uNfVvqvbiH6uqFwnn8ICrjJD+UwyS
753GKijtQwY9VXXILFf4uG3r0MIYSj4+vtpMVA9NHlCbcd28LONg4cnLeKSac+99uo/tcIQY4g8a
PTW+mersqbWS8XMS+KIBE7cbfCWH9y+sDuJYOmFW3JabMZqp8GawPzmqcAFhX6NWEbETle35/frD
5SKVw7DanKKWClS5XvT5K1RacVQuI2pBo9tlbJKU1NHQEP/Rff7nSSg3FZFBnZMO+NvOGO27P85v
tQq4764yWiP4vvEv11ac7XNDGoX9vg7Uma33xo3haNbuj5NfPebjPRqjJoCkqOO12ofxD9dTOckW
uu3/+oDqKZ1bo82dXK/GGWXE/K2L6UorWowiwyhazF+b6gAd+f9x3/hfb/9fHRlLl+HP/1VHRrz+
+Gc/5v0pv/oxhkHTxbJcPDMIjMZwmPbHv/ox0g/jXw0YkwaMDzuHzo2v6zRofjdgLIdDjsteeF2m
7xBc+t9pyDj2P6P4HN0lvxmKKUnOgJEm/aB/NmTgD0+ibGvrisAJhKx1tpSO6QrbbfhLMbFW+BYA
3xdk+MS0LZAl9lnsXCBPeavFbD+HFYi3cCJKJi1EOGi2WzQjtdZWADx00PsWilFlth2ZKdOrATcO
eUy3HdAX4rGzrBYdRhO5OYd8MErI397ntgjnbZAyIyRj9C4k5mdv+Iz1EdQZSRGp4MEubT2vyyXB
11hfTmSR+Ic27elJTw2QoP3oW5EBJAK73mj1aK2PgpIXo2i91/STgUJ9RznTPZHz9ehYw1OL6PXZ
wuvDKqebwA+7Y4CLKg724yQtwHATsZvb2DNpHDvIi53I+O5ppJqE+HHQt/WMc2jaJBoNxZ3mo3sw
4nETmIN/HghGAfPM7zU7W/VZgZ+gqT8PshFkLOfAyQ9VGNUv8A6BbebrUsfEaojGgAgznvzYRJDW
SvqLvtxn44sD4WnFKdFRzoDljYvxEETYcqtnuFiFrugo4ijgcxvkXkKwY4zLgNfRSMImjOyTVGBr
n91hk1fv+wrpJFKgMdkbCDh2VWPzY9c/h8E4tZWOcQNo3QorlN1ileEusH+4FOjrzpd6Qcs9j1kQ
EvKzdlHZz51zO+p9sS2zW7vpScos5wmgZPzpdePL5BTNQQtxrkxxbA5KGuwDxplgM5QZaQ7GVObd
cYH24mQ6WBsFOtLYbEHRKoC0TFRaTCDXiKo9+Jy7ssu2Zu+LkxiKdJ8giF9ZiDnxLcX4T2jGXd2O
2dWaW9jNbXB1cVpbaV5mbfMIcpAQp/AuSrXkmiNlwQYOv5Il1R5pktQ5pmdLhVgX3jnXgT8PqAsw
F9x4Zp7fIQ06h07VX7xPKJqjQ9RV9CuGn04rwiuCkG8lxe2+gwi+M1OA/9yP0YbU+nNkk7WC8Nzm
5wnPix5UkFPozGiRTYaAsG4s+CFjEbVniyqrWkbrOav9XRJ5h6R1MrIQsdAkcvCcMltclyH+vYZd
zis7iT4H7ijWAfYdN0FPqFlY6NzXcHaNO9gOoTGJa8u/OELW2scJ9AGhZdPGbaz8gGAbHoCjr8Ku
9e/41AffpSdBiKOznQV84TwrnyFudRcfJsG6sx6tPB5emqH8lEflZ5osYlMJTKqDZOo2y3SexBid
W0Orj3PcUljDW4DSNy54BZDk7ESt9qpZyN9GbDdzPei2tcEY4ofiYGjaMbMt/aZNANPDRQPkTIpn
U6JhhQkXFuqUpEJBn85hCt/4hX+JbbM4yOEKA4gCr7IIFOZFz41rr/vDWzPU1cXT8chh3rQDQHaY
SITxGd+zdj2bcbXRiQO8Jpqv7+OwejGdOqRmJk1wnKAAkx7TnEIf+AJSGrk6BDbdhjjIHFwPM5ik
tvMruQVQ3kt0mlGLFYrTa2LrdDiCxrCfto2LQ1zYlt6WzCY0DGio960Iwk1ajOi+w/AJhVP6OOCG
XTW+u2ZCZK+zAslFpTNlirrlju/Zzxa/hEkPguiiZUU09iUGu39f5GmKWWJ47Dw8pUv+cs0lvM+A
IQ/RY3pj6u58yqLE3hQpGH2NpedQTkxLewREuvsVDNLe+xGyV6Ia1wg+2rVmYBhiYNJP+cTCkosh
7kZIvL+31VrJXBFXNckgfT8+zxS2alsd/9h8f6Ta6bXkm6/UoT9W1aGJfsSum4w79RLqIWr/X684
MJU5WZn52X81fWl0TXbvKVgWuF+x5Ie9r2IvC6NMbqs19SC1+HhO5nFG4BnMY/xOUsc+Dn0852Of
erY64OU5alk0LusZYhfOZvIl/v0n0NTnUg94fzv1Kn+svj9Nvcv7qhWkZy53CuDfH/6Pl/74YP/2
u74/8q/vqZ4ztWG1nqQz4cfrfjyua8UnlELl7u+3ev+CH1/94ylq7e+Hq51/fDv11n980o+nvz/z
j5dXPwG9vh6I9fc3r+lwbJwOn/nW1Pil1fPVAg5eRzn11y+vDn38RnVgH+vcafcMgS+RI8z3J7w/
arKZvWOZTfcahww0WAtvEjrXtCqNdRVhw+rHoOnNVN8X9BOQNoIopHWOn9hUStKq2vtxqKfm2Luh
dvprv9p05JPVK3wcfX+VDh4jBNiPV6RRu0pryp2pAecd9W0qi9yEKALgCrmqkQD5a3tO4NbHZYLn
5cfOMszIwqie35+iDqjn4ZZq7CZ9vA2zJGAckMxqyA8EqyAwYOiPs03uB+cmo76jIMaYUK61spqx
BniSNuYlG7M4EQF3kwThBHuZ611dorUaCmqTiG9owAC1Z2zLpOMz/xlz4PLod8G668Sb170xkqPH
LeevuVZTu8BKKk+LXMyytlULIsNAYf7N5sfj1NP4N1Du4E4Ec3hAxFmfp67zjnaNJa0+fSvjoN21
LZqCVbCApdvW+BIW7qeKdhG0Bxo1tcTQANfhIcv6VG0S/LW23b48zOPeYopz8iV5ExclF3Vj2q3D
aRhAKaHOqkUn194VkQX87INdSePaf0khdbmmNut+MfYoOo7a5MZntRjxcoNQz928EgZhkNyBS4I6
sX5n6uYTTfAvwBSLspU5ht5BSJhz+r0YIEHXBrz9uqor1H2hleyJubpDJ5OcZ2sx17OGfc9U+xs3
D7VDPsEdd5byaCtycKk51mpwq2wjFiabvZW2uHMY0FW9zjppkdbC9El1DPHADdPWJJ57xCLAFc2L
UbvXlhkJtzN+t5QkbQPhaFzHZD9bmTTTbvqQFoQbHnEgd6Q+WAmcoQl4NkwRz/CZ+inwTWKgam10
6XnTHjsouBhCfLzKDZ2eqaSWK8Ww0lqrtcCl2KYmuIraEghI+Q84s5v+gP6AvmVOI0VJUT1JXB97
3zg2+YPCBHUJrXkKKAxz64B+eMSHjs8wS0A6U2aeCptW2/lSMjVgmqdAP1P+Iw79iOIAhrtIgy58
iiQ8FhQThLPfi2iOfbwyCuQmWmnsPJh5/PLyhHZmoFEk3kRApTQ2bXnufZyAau2vfTPhwJt4Qtvm
y9Ew8CrE+GRdK8zQUsxf+ZX+2Hbx4t1SnyEfg4kNe19ioe9fR35RBZ2rrxzUYyq1IBjlyHNKfT11
1hWK7P7+P8gjfni0YyidCi5XX1itfSzUvj6jwYjZzBeFfL7j6PI7awqk8iVepXaiaIam03fNRl11
6hRSax8L9RuoTe4mTFdT++BIkEkh35GUSavFxybi3Recp/6TvfNaclvZsu2v3B/AiYQHXulZZHkj
qV4QpZIE7z2+/o5Mnr2po9jd0f3eLygAtEW4xFpzjolxfhYPXTzay9qTtbfLrEnXcDV4trW+Fr4T
tVfLiaqDXxfpaO5yM0T2Livcquh9ncxaxHBHVsMJq6n37BY33mhOiMpH42cHrlcC9GVYFpMoakFP
BWyvFlz8wSIhKGzp9OOK3ar6sfr9ri0Jte662GUFnpNGl+IMZ98DlxtSUgu0BYXzTGv3RG3YQO6V
VJtkNCjqh7be7meueeofsjik7VInnE8MLcVgbgJXemhkGwOoHUcWliNDw3No0fGHA+wFQNgNUCM3
8YxrHqthvyGXCZ+OmZzDOHkZxy7ehm2VoSDEln+ph6cerpdAntA9w6GYR2PlchRoYjMUAx1wyE2b
EcL1qXcRS4dY4dXegVwl3eEGeFG6pcuWltXz687gUhW/sZ4LcnTWTYBccZL3Rlb2MekQFnzpt3Dl
RONmUKs74pRltVf5hUKCiG4yKJyh71M1rL1DLCKsR/1bX/kazoEs3NSZGazqIWqQpev2mdLmtF+i
MTl15Hzv3bZ6rFNi3awFsgqDQ21l21ZJNkXfbxoh4JLQ1EPcUcLGhqBziKAF6VVLjo0BTK9AsqX8
Pp0lO1+BrLaqZZK9sZ+iKNv49J9kf2jAwe0RTuUxjBZygD3Jq6prmNyp9tqbSSsCb+xdllvD1m19
dOQEJ3lN8zI6e5PbXkL/VMNL5ikR4EDekDxJ0eE317U45wX8EMntyie0PV3HSMchM68FCtHIqzvE
B0wKutRbdPq50oXAky/XqUeXJIJ52nYvUc81dFnC1yDIAmyqBMi01vfFIqPGaEP9BBTRjXk7SWq6
ieuBTkwLVJ/oINQ4IONFurRb9cXoTrToToxz6Zf3DXWBrVhcRuG/opY3jerhKwGR89YbyaOE3IFg
06H+CdsglGdKNSk0TdbHxU+r5Vj0GkI4WvFMKzY+QHH+uxGi5lR1PvB1fHNW7xzd4d71pmSbREAC
Ck4o26IBv3l5AkfvMXU+XMyAuy5BpTYg3x/wNElZGdcX+b9FFXQNMY3eqnbkSVdOBnD9NwNFlk3W
c5qZly/l3LyFWrdwsw3PY3F1fh4nJT+DaMA5hWBjuvEM+qnwNiZQfg8/9WX3yGdpMrJiiCWLVvqQ
s5BEc7OZ36g5TymarythkoLYaudTrokIGyBPNuRZVs1dJ+ppzvW1alm9axoXhFhRs1ZP/u15alYY
Trq1HefX5bVqXZ6Mx7iAEVvYn6nIe7D5WHXHsgs3gFw00tuT54J4lFt/0dMnGGzLIRmfksZHHGjg
v0b/QwlNm3dQbIDGiAlnpv89HPO3pZrJeMhGb9NP+HYrQhrY5WqHanf1JewLAPb6lpKFBf8dvGxD
WtgKk1GwCZvpRMew+QwmRIdj5b+XOWaJcqamBL7dXVstvnQKqc1WE+l0Mw6Lhuk7+tST/eSZ1ntr
emQkEC5670ZhcxvooNmLNJ4/3CY+L1PpvBrUvg6UmHqyGuzhnQgh9fhokrDg6GN2g0AgeK71/tWZ
lumDVDpc0nng3tH6be+KFmaYLLl8IOB8KoxAnMl3IxIIHeqxI6eIgAMeJAlYn/r0owWvsOvJEziS
L1q8NtFyp96VX41dPbatW5Ba471NXRhcFx/Xedq3KLHy57FqgLlZQbrNZ8B2omdcXwocJpO/fKt1
VGNFYfeHGq7c21hFR/VPzN2orcs2Ns9VW+sP3P1I/bY80zgEW7Uqa0M0waO7xPqpx+1CdY1vu1BT
WHwn/ZprzbJ3p07f61kffbUDCo7yW/VzRB5w4hBq5KKmtSGdXL6uFSKKisnZeBjCWT8X5gwHVr7l
7FqHYbKNtxnn46GcS3rhhKR8y5FCqbeMSo+gs9Y0b1rbTZ8RWL+r9SKLEQCGwXRvzLl5uzjdSE+c
76BH5Z0HS/6VymB5bKcm3+maE34Qf6r+d6tmd8Lq7ByHUfQvcbo8qTeEyQ9ryva6u2iu8F2XXnTZ
gGROvhoC6TQormzb9sRd6tgqLxuQTAA/Msb3xYEhkBrwhQzh2q+LkZ3Vuy6RC/xP7mJ94AT3ardT
/7hVi0+q0caTJeb4FHno1tTXL3SGlwZ0t7h01noukCDUlXVEC+4/JiEFVn82i8+itwhCi4wvEzFK
O26UQ0yHzfQYTqBs1TPQVBzhSSZftdhKdtbc1DcVJ6THVrN1jsG8/Iwnax/Y8fyVeC1/G5modUA7
UaaTQbImO5p6H1TFu8nKom+MtoxtEpreje4H7cNMXOLlfey43CajNnzL6MVvNdfOGT8U0UMDOICe
Lp8U5uUmFEPwrfVdWKxVPp4QQOn3lInztfoUmIsYkebuPZwNNndgcKH38voeSDdpffI9HHfhtt32
3pfa9TdTpSfnoqQOnZF6fXkGjIEVkNr2w2tlukJmdeccOf+dDVP18ikT5wA/8T4yctM2Bf3Ec+tE
1Z3bNvblLfwBuKGZndUTRNW3G7dr4tuuc33oID1WaPlVXFhlyex+H3on55rutrep1y3sgnpCCb/N
PrN/f6FSB2lhjeatCRvwNuOzNiS369+pa6r/eqqFzNPUojsIf8E5jrt+U5uAPHLtpD5JXyoTKE3Z
3VUD4v8+AFwYYP/+GKwv6gntPM0QymvrrtPn6my1YLG6sBN3JewXSsyUqbWq+UFLh1Lk2IknN4wq
rm2Q3PKlGJ4WD/DaoDv1D2CGq8zprQ+QB9o6gwOLAc9GW8d33A6EUb5pXfh0eTc/eq680n4LtIwk
ZowvJ1fXrDt2JiTkkRd8eGws9dTUBHyImbB+sktrOBDRQGorINkn8EW4IOV3A9MFas1oPix3TDZV
Wjd3KMvHU0rY2tYYiIEQWf2gnsrR89Jjj3ijtIJRgUPipl686H4sfYuRT9F+N6HzWfJdTW5qV07n
aI/6PBsHBk94cx0zeQaH1qwKRvk/cvZK4Q/ae6IBgAs3mdaGSOUm60R42USQKYeXtVh36udxDO9t
EE38ZrUdyL9w0m8MWPH3U6uRwEF4NyOjL+qZCySAVT/o+uMUQCgdZ3iu3dCcpr7un0fY3pffew6z
LXkn87uWVO1m6Dv7FoVLdCaYlR5Z4EZflz69Vf+LX/lfxdCbr26kDbul8LoboAHiXne1EechO5w+
3KofqOZObhUuS/M4tGN6pO0/72Gs28/xgDZHPSVwwp1Hu+o9wHckDfPjrWto5TmwyK2247b7quf6
ST2VSt1HHMHP7nL8T26Q5XsdveHRKXzv0VnymeKraX32eYMaoNG+pbDYNmNXtmek3NEdIrEY3WzW
fc+9RwJj7M9JgwU4+K52b+YC1FltRTt8hf0XUjBu1XtBAf+lgYh/ob/gIq7vJ2AbXLrdkGQ6vrWN
h8Y/kHOqf/XtZdguTjSdkqUI7/O2hNogv4+aqMU+9LU7T7Az0YuHgi9fJl+vnmGGN//nVvyf9cYd
g272f9MbL5su+n+bj7Ts/uiQqxf+5Vh0/oUl0bdlFITJjdWfjkXL8Xxh2J7LH1rVfzXMybQQYGoF
PXVD2HTM/26YW/a/fFMXpsvLPBVh8b9qmJM49h8ORsvzXct0HdPgG9okwpskYvzuYLR8r2qdyTXO
VOb+FsRkDGrodZvLPhausb/KYP6UxSitDGS+fDVoBZReWUSbGxMBNRWHIbf0Y7kAUFtlTRCsQYiR
wmT10yLTBpBvuXKM30hFIurDe6X0UZNx9ER+iM3BP+ICMOV9IF2pmgRNWWhTy7YRnEz0s/sehvax
9mlerfOnYgCsukT5G9e692g2n0SYiUMx3HFpXaj3xltn1u1jMNynGt2jIsFv4tTVaxsuL7kY+/MI
d1obja2fYrV2SOHYJZGnk+/nEVBleY9jnJysAEI5lcwStxosKzR4G7r6PQUSC++0TmrqTMRDmcu4
z6L+lMSoleG4D9SWv9Ze+gSk5HEW3ZfMJtPcsIkkMyFXDR74bDen8KHFsWRCBue6aCti3Pxf5Hvl
DTeukw2alPs4JHFVd0syx4bcjVurs7WttthfwHndQ0B+1M343a4cbuPG/FGKtxipZ4dFPDkCWLzX
vw8+UmPTMkZ42FiAgOYCtO5Q6rdfJju6seD7zCAqVjZsGepBAM/bEIx6Hlf+3rWnZVWXg0Uw4FOp
wcsLSmqppEdbiXmOuuK9CvlVJzfM1ynF2pWJMiCKm2+AXV6CuX7W6+bBa91XIlXfWg8XRTgmBx/o
r6+jZk4TKIz1o0HJVqOunVrcKVAOH8cm2UQhcYUd0Q6gyn6Q2jyVuPuyJdhmTnHsxvFzHNtPzwzo
aOBxDFOkl8WWYKGboLWpcce7SSP9Ge/Uxg8gfbnOsRH4jFrJ9CEaKuDSVf8yDGkjFFjyIwb+q/DR
d437rNN/2rBajax6wQGCPK0ArBVF9q+cSp2dOCdKCTUGx24ipRdLzcI/rSX2xs9I55rdnh2vid7j
sZ7p+xKe0BiduSMELa4zF4Cg/72yM4gCY3NfFF9HaDdg4qEhcdVqV4tdPutfUoOfCqkcAyALHs4Q
nM3J38n9qRLloRQemXUQgTLBHZuxZA9xdixG7Z607w2UUkiFzr0xzO3aBFPBjbmMfJgBj6fzj0Wf
7jKHS3jYJfd46sh5SM1o3du8Us8fm2lGACHSN2xeX8zCv+uQl697QQZCDOBqzCWCrTJ+WJ140Pob
t9OLdZ0ilak84Lv4atcov4CjufqOVL9Xe3R+9BS4Ninhd9oQgAiGusf1bEEukRz9Zbo3PUQnJQzB
jWHGN9owruvawT/SWg+FG1QkewR3dlYf8jD9UqO/gDR2aEzot0A0CHmJb/G+vIzpCNvNx6dZsCc7
RreANc3eyCjwVu06dzSsEGUCyL5KDs3zOHhsZBdBBt6YcbZv7aUuNn3qaIgLw8duMk9LJohgW9v8
qDhLxNpLYZhl1fyLD/iWx9aDFuGBTZv4u5VPRwFWASXCc+Ak35kH0D46Bw842GoiBTI9VvGQUjpI
znEdPpH6OvT7ccBBjYhxXLd2yIYyyIU0cTgxEsuxbTH8z2XGXVok963uDZuw/pV02iH07wq/eeka
gXoGoH+ny7zXxHzoo9usoSQVZ+2jY8ZvozXstJbEbhQtx1EbwSaX44NRzE9uv8+4SrB7Je9QJCil
t86vFmY/9scU0Yw2nZxMPMN44kxmI+pwu/GnsO8Cfz5MoXdPEsRPOpMYZbLxqSOjjy/ZvVDd7FfW
bFAiXAoIaq1DBgSXlKgPnodo+GzN8klUw/tU8SXNpbiDuzXgk/P3/OewjqyHyC+OYzIWW7fPP7Sp
eYWSuRkM67WkqUd6vbdO61WtF4w+MwF/ZgSuNv/SjYIab7234uTXFBanZFp2mlHBgA+5miBUQJ9A
KHFMHkNGOp1uojusq61R3uG8Q5BlD3geUYTw9obn4tcNECenpjhkubNtAkgfy9r/dBLOFX30kHj2
5zJb03aKPN4kjm99L5u3pCrm64VhLax+6444oFOYFYc0sb4EsfjpBqS3lpZGRrXVbyPLPeOfRRs7
nlyyliDfLQ9x0J8mABeWNYATsUl8yid0FVIFirUpfBK4ydd5dyb6fErzB7D4Jb8ZNz49aPam92/i
0lobFDOyrHjMhuxnmMiCQtvs/GH68MxJbLypfECctY7l0QWKZod6HhtCFP1c7GU7jPa8osGItN1v
NuMMdk97d1owfWlLKLmH5z0ch02awnthvHLnFcEn+RpIa/TKWxXL984I36YpfsIvQl8wwUDZ1ybo
MshHrSu+FkHnYaKlhKJ583EifACV1HA06uY8aenDHDGcGKH/UxsnDDLYRM64F/bypOf9vKoT7rvw
rDTOxPuS8yEKaSHv0j2QqUM16rvadr9MUwORgb3dNyp9j9QLsmcy78i7+haOcbgOW/M7YptHlD6U
ZZO9n38tIoGsefrpT91Wy93bbDRf6UxSvSdW3J36bwnRBvvFG2/aBZg7oAHCStonKDCRPDUcO/+g
txRZpql8NGUhZIlOnt/hYIRIBDt15zfOgw7Ud41HdfKKFx8CUFulHxaGnJUTJ2/Vwo4ogKRXTn7i
RqxH+1ZxvpvslVa69Z6EeEgGC1EQhc1+M8hMh6DD67pgyvOy+qs95vVK2KyvBHtuEczyLtwAACC4
urGHmFazD4vs4FTWjSMsSr584SpeXv0J/cxoQXnwycEewNQtzo8oJeTRrTN6M9p333JJB7DvbXp+
RxBAt11GREZbZ+/gosReJgp6IPRR4HuYLlOxG4kCxdNWGKfYNjZ9j/G7iosXp+IQd/L6w0Q2VIC5
hqVX/zTnNt159auZCn+bVMAQiyw7Vx3joaDUOBzM13LgcI0q7w23BPCI15h6NVXo4EuaOtjuouab
4WX3swMbLCyTJycPfkKrQGDhM3xyQVg18xd05eA5LKSOAqC3Rhi8mU/fzaoi0iMUd5X5fSnha4/Z
C1AZWDff8jvoGYwFdAoOTcYZMbfaF48sHXIIxRdNQ69uDuwJgQh3Q8tLROl9Ac0JCEB3V2Lo6BMD
2bKsCRNlj+W8dLCam8Oz7lWftv9g+uJ9tL0fbSSVae14TluPZFgruZ3xBxpl+Rr48DT6SDyABhKr
ZKFzYkaElHXOSAnE2lB1pINGFogRYWnKjr2IGR+l4bfMTL8ndfhRp8tdZCZPnZHcod+/JbnRR6gt
TmZLw7zF8bNQpWwNKvzcfVK4xHqZL/Xz4pnvheacStv2ARZkz5CYz6XO/9jSEERNu6OQ/jCW4Re7
nGYUgdHJrk3Ou/gDOf1ttMJ60QwyxDSHereftCSITl9tGdOQd9VDwMCaf4Wgsdlp6K8lXIQiEk1s
aPPYUX3jYGfpj0KnlBsuiDygnAtv/kzge4jQ1ajCF8Q4QCpEsnliRK5ZubeK0cPK47weg5cYQx99
CQFuNIpvhQ84e5F+Qnd4LE2kMUnLCY6Ir6cA+pj0+fIBNgqadAg+Qit6cbyFYUoRmGvAi1zO2vJL
qpfhzqk/yUh7SrSaFmQWfUze+NWNhh9z3/00Fgc9Xvk99gtq44LfKgqSp14jSyvr85vGH/YYr5ID
IUhPuoHp1h7PwExOxBuixAqb9z5sPcYdzS4mFKAkgjVJDmhNvxpJfgrq+lcERJ2stOx9NLyNrXuH
bmJAT/fuUacvuPYa7zPCb74SxXiri/Te1wlDdSPnOzmB66BwyTNP5QVvWnMdL3vqdeHYQGZ18qOH
t3Y/i5rLf/9sld53E+AC415vzwkXLz49Rpc8DGEx/u9hFMze9MkJ58nExu4Hj2NlrNOQonSXbIMS
3gSKy3TjpvXjmBTYn/1S+h5ocSavk1W8zGHI5Z/wLDtb+/kScrPh6+tIaOwviXViQLBrepv0MXs6
xh7O3rI3yJhw78dA3BvwtehjtseunrgJah2AiPluMPpzXY7PRjNGa20oKbUYYPr8TyucnyiD2oem
rx/mUX8TlfctqJKzRmmfQ5cDzCNz18HCi/eCnZcyLnESxyHmmOpS58fc6o+p5u2bCdthusTnqOAM
Vftvhh6E2Icp6RMfJNbCte4bKA9pp7+RJrx1PHtfBzBUhhEmo0shOXgh+4WeRyZHtVa/Gp2EC2A8
4m6Ob/uWALPYnPq1WU4Hc+Yc5fsdQWHfglGHo5iD/A8j8ixeNNTwm8LtwKzOROE6+dkc8d4Huftq
WtEbUlQwbe5dxe8aVv2aYO2fvSH2eg2uiCqgMfyMo+BHuIxffdf+3kcOWC3G20A2uf9+sCr3V51W
j4FHXdlFYT1FFZnWjJAiH16mbn/i6zrqRIM18L90rpcEDuy90ge8SiSySXvGYLAw5RkIFvTB8FYK
hPhl9dLWyBkSIt5TUPvk9dQNrcXsI6+5iVyiCdjlFH2LmnsrbSlhV1zmkdycuzh9MhYidfw5+kmM
8q4PX2yue4az/exlx3CyYveAnPhifFQCjfRqhEwk9BH+QrxVj+R5vY8q9vWJkh/M42rEXzgvF3mM
ki744X0U1+OxKwi296vqh3odwGdJ4q/DDZhpShhqZSk/vgh8yMpk5vy2bqqMfg+YNprXQ09/Wjoy
lXxkQCc1r6cZEoSsEislgZqMHGl9UyDBLZykBCo7AlehOwB/JPLarSYbpaEveVCRCN+HsRJbX1ln
HCsBZZ62z0pa5ZCDC5Fj2i2XYgwg1aM9opuXBZrMxYjURQS8XIUa2O/Jp7PbcKO0D1dpTIXAKeWc
+JcgAocnCdrstJTfkQtdBUFqudTCYpNqwPC0mou3RB+qfytrNWtBwE295zKrnk0eNRoiZTa8zEoU
glMQ7aI+Dw3cRHacHNZ9WSbj8stdfqUYBlRpZzN9Odk5lr8KwfHwQDudqotcp7aJ+q3VnFp32R3U
spqYkg0BDP1Qw0Hoxv5JbfjYldbCiyxE+g3VSjVpJhRfOAJJFpcKKfUljaHh90FIANmko9wx2/X3
jhQGr82iy+9rFfBct5pl7nI/sNnrKIEU3ZGo+F2xlMumM+an3xRLiePuF3giYVjTQhfcAx1IR+4d
0gMLWix/fPBv30HNuhkZlrqBXFs987L14ghLYQET6CKPUnKovtFk6JW5mZ6yLI0vP+5EuY8O/vWo
8QwXc7H68f78Bc06uivjvact7c6MCpJmEi961/pcwDXneFATDpEbsngLrnF/7UClGB7yZhx2Sqo1
BPV95ixiVwlpAG5zDvSRxA317dVbqFequf9yHcl4yyricrNRe8KQZNQSSkKO5I5gYDI7ANgC+sTe
p3Yf+QRHEiMji2ExYYUHJWmbens8zIVN6gh+dBo3h0BpDf7Lz8XHdwzA6Kz9wgQxL/dC9ZHq2y7J
rcfQjaFh6TRHJbtTh6bak9TidV1JUo08I9nGAnTFrcdd5AJLUX7d6+53PVp/20Uvs+pJC2XQA3Hp
FzO4WtV2ESHcb11b7C5btajDdm+EzfF6hKt/T+08ap1aDOVeKIZh13YkFEduvFOPWWpnV8+4vv7P
XVAtq62m5i6vUcuX2T8eV4t/rLvstlUt6XXqIVwslI4BSyND6FeZcYCnj+l9cJyV+j8NH1N6aLQr
g5zTBGSnZ7fcDcktPspAAse9L5bukcAwypXe2cgYBhKBC8HmsYD7OTb96eLCRiRdSF7KRMCkbxDU
V6aiOZiowKpa6w/aTK6HmiD76W4avXHgSciVSAOwalYiHDdu6XaMxgJ97RVDRBW05hH1/H+eLbyg
AtxgPKdZtZAH8UJQQHQa5SSIR64CajkwHJrnarY3mgYvDThLcxrDHbDE8KQeCEMuFI5HhnLOGfoP
4cx18SqSgfHPT6wEMZdZ9dBv8pw/n/rn4xctjTze48ktDxZYzelsT82yU8/88+mXd1aSnd8+5PLR
v624fur1Xf5p3fXT1aOTQyJe0Hjh3mzt7R8PXl9/+bh/EhgtiHF2Vdy9Xt7u+uOo5evkt696fZuO
EthqNLiXun4UnOIDSTffIgUrUMbk32bB3yDazGf/0JO0oTi7qgejy6gcNVHr1Jx6QC22U7rr0crt
heIE/8HGvsCDw9Sk5DiF4ZaiOZeRSEoSFTT5t+U0r5w1hSoGoeq8fyVMXoiTF/hkUzW70tQfVWfG
zkckXp28LAoucFiEuKmBvsBVEu4/YzEXIbbUEXtjndxMl55OrYYQHZArgE3elvtlOkLoOCOxVQ0d
haUW5AmUceEcFBc4U/ANFZauloUEIKhFRIXvOb2DrS7FwgoYrOYYSezHaGmoVMYhqvkl3oXc2kAq
KISFD4EopEKmLXkIpWnS/jX3x7qmES53oWCxW6mZ7aQ+Vk1GCZW4rEvEtE9xOsHCIguVJwxAdfdR
zVhSbs9YKnHVnC6xFNd1sdK22nqMaygpjq3S8ytj+kSe47+x02rZaYy3oCyDrWqvqe4baTx4fGop
879242bgReTKRVSM5bju6kpXW/qPdZhKiV/t688L5/bSgbvMqw09FNTU0L+s1eZUm/jakXPUpeiy
LHXUzsLQq+jIvZTNuVhxJ9TsnNMR4ZwsJehx/XOIySlWW9BSSvXrFlUrk6KkNstYFYyqFGZGTbt3
OMsr+LklJeHBYAKlVssYDJJdnWevtuS7ZENXjqeqBC0/O9/AjcDhUDCOvyf/tI4KDHDNVt8r8/0s
seNq0hWUAVqJ8LiumyX4JAmpLvtEv20ama20xN9NImSP1CDt7dgOX0nYQ5iutlOoNpGa7TmFBECA
dnrbsq9ft4TaMNetEzU6N6nuDCZCDlWuE1deua6L6sj0O6cEm5b+VJtBbaB/2lRo5bjolQZRj5S7
1EapSES1qhwMiaKCqE2kjjwvGWyE5qhA2whoySAr6rM7H5B2Ao9OJM1Ejs6PNgl+JqNQmglp9RnQ
SdgqZHsoCTCZJ+1zavky64dQ1kXE/bP6CYX8HS+/t5xTi7pFVIse0wCTR0ucGB7xmd4XdYJUR4w/
I/Vbq9nLsSSjwZyS+hnE2GXt5N60Ntn6a9gi3FhpgAVFRn5PJNAwS5j9BbGvHlUE8QBp1NZZqje1
L9USX1LKyXVRzal1tqbReGAAofY0bMt4leTZ5v+kFf8jaYWFO/+/k1bcp3Qxyvw/ZRWXF/0lq7D+
ZZm67tqGqeP0t38HDwiJe3YcF82FQHXhoeL4t6zCdOUjru46nu55luuguPg3CNo0/wV6kZMr4g0u
UjaKi/8Fh8DQxR9gaFYg0TB8QqQQVph83H/KKpoh9YrJ0dm/YveUlRgVxhm7josiEs/v24jpppoW
bV1RuN302jPoF5Pqlo7SFFRWkXdgBpGMrAvNyqgTAGmpO2m9t6yjH2jajbA4dVnWTUEMlbntjWM0
FvGpN/fcR6Vr1MQWROXuO2I8CoNtSZefO23TI3t71g9+5EM7lmkqkgd403rhsEEhL4ARwEyuHPsN
2WiKYJ5rfSPwiw3t5N6ouetEA4JjEPBCgWpjA1g7qIdAB7Ygg+WL6pEou5QAlF1JgpqfzYij5vDf
E/wXZAE0oKZSmzGDWkzzPFvjszBICfvryeoBNYnlK9Scehc1Nxct1EvSyXQKzmgkEN+D74JZgApE
5r6oCdB62hrExEL4Ij58xoTltwRNXuY6XARU6dbzkiK51N3uGOD1A8mfnbzc5x7B97XHvo7dXRmc
LW/RN0PLXQdEhuJ0nSR0S9bcrWARTwNaXUE82OQV0NwybKM6xU58pgS4bFvyRdDs1q2R7Av0KKuk
yR+M0ft0KunCgIOwdUT2NVtyrFJx9e55Q4Jk1X0MRjxtInK8cpVIc11JFkkTEkCCZLr3InCMQ7Yb
ai1d6/60HGgwnFG7xivubFw0uLVxG3aGfjuNszUD+gaH6YeO2CUNrNloTo8aHG4XCwS8ml6Pztr8
yyz04nbwM8yUS35LpOyhd60T+e39GQAqWGADtTsy1XiCHlgIYdySejas9QZPommX5m3V2Asdfi4u
cYYrl+rMlPozCuLe3zZ2q9FXJveL+gl7Z7dkEvfYHkaLoNuqyO8sPI+rKG+GvTnC1QXlPHQgqkZC
emttPxGEtfZERI5LPp5RBVhn0+kQDUztibamfUZJ7eyB/72px/CH8etpgugRmADqCU7ieNJfhPrP
M29nbzZvdfmtuzZ6GzRZeI65fMvHFjlx4vx+NkB1RGJ5dZAlSzooaOe0WM7NyL81OjG/h53Rs9A+
3YUknGUmE2eU6Tj23N86fcMx30obTZLgg2+d9j/Wjc23JkrvYpm+k8kcHk0m8sxaszNkZk8jbzdb
PpwBrZxVK6+TIsKaTxWdCAn4ysphplt8MqDfk1oy5C1FKsAsTItLldsgtoKCxbZuHgGIv04xRWL2
DeOEyUth0+yJg6U2nYcs1DcmCvwb8pJAxIXDnZn6001vLxX9EnDzhD1wfwuYTz9600MaGd1NlXiw
Br38XZVDRmkSLH1nfSmZXmo5qnpaYdVq9BS4ZFBly/oz82Q8jwxuId1pvBmzD8tmy3nQL1eFjNRU
qZfNQOUyBeynVvmNZOcxoABorjdbTgnUm6W6Ia4G6CMOfVtRhvm2qdOOavPfOLrMST7TaRgQiTME
Ua455alTc2rd5A37JM3sfQveddUGnr1ZdOeQk+58qAZ/2VoYDVZu4H+YjU/WnRwgqq+05OGHDhZ5
e/kl+9EiX5S6NoP05qawsg3lfSpNPuFOhr1AR9GtZusXSHAmdux1TbzPWlCuX5uyrHjxeCq7p0LA
daJ2jk6ww10DK0YUgmK6mR/MGGGATeRGUe+z3o92uQaGYEi6V3OZORtTxt8ZJa1X6Y+LB7QquQb6
EXXDSAVDYP8q6Ws4nekTu+XQW5xNhM+k5qzC4twONUHusfajkKI8ot70vrAPmg3tVd7tOeq2UM2q
ota1eDrW3sr0YkzBpbT2/FMprS3Lp0701YUzp6rBjh1zuVI14qCXF68MdYMfJDIIpZs3cUI3VREn
LXCQKzNrCOLuTDxcg/FpuK4AlA1+xVzaR2yzAVei1jz0PU3Cb3b7M9TxpNcKLbnIGwCyoWRuceFj
0Jx07NWR5/yKsadt1TOz0qJIWoHbV89G0zZvgqBsoSn3WzdPKhlIH6N0gio7HyHFeMc4xymy4nRI
GsqsbTRU1Eb2NNbTcPyjpKkWiZaRVdclvJ1bIoJUibJN6Gwgab+YDNWqi+12cs6ZMX8fC70n99cx
b2C9o3GuYOsgtRSUE2LI4YBFM0kSSuUOmtrlZpkXFyyA32+DeklWaK79m+VucnEpQwKmzCejnYvm
PNol8C9Di/BTT9m2R/OzwUdEFiC+sxuaG27MjUIiTZeCoi2BDzczxJQbMUTPouME0edVCO6ItKJq
wstOVXejsH9qslAYkunD3JG7NuUDol0T7qZQdF86E3kCbD2NgwOhqO2haqCN/21sV5ZiNVHr2qV/
FGHT7dTpTU2Uifa6KOQpjzA0CoOh22yiMuTa2lcHBaMMhc7ZQM2qiefbuNQC10ag2p0Ra3vU8nQU
GTLq+JJ3rPdUTmE2XjJ5gVw6wG1XBe67VWsM99z4gdK0xLv6XHW+Vd/lj8VFVm4KJ98puqULExcd
zDFIK+pwQz3jl/OyLy3JjBiLR3GjJq2WWZuWMLSqFKF11t263hsd4kPGX+iOtIjccW2zFNV0QPuk
BU4qIWzsmZEVbktj4FhSx+alU2Q5BBN4QN8udeIxqLVjZQPLivSdMSIZqFNSgkkA9KhDt7CClnVt
pidEe+n+aq++OKuvfQv1yPVhPT9gKjKPyoV9Xa3mksCqcDC+K8gnZfb/z96ZLMfNrEn2iXANQ2Da
JpAzyeRMURsYKZIIzGNgevo6yL+6dLus26x63wvJSHEQk4kMRPjnftw+jCDlr+9do87pSuf7++4/
bxHIOFojS3vjxMY/fFDam5HXr7/H2naq4Zw21Z5pi723eMSlCX4W/qt+kw7ucgM/6jjUjG9jt5iJ
SpXfSTEYJ0OzjFNTI0MYvv/wN1t+feuaLf8nev43Wf/3c/5P/+Z20xgwBcvoC0AD+fsXAdb2wOg1
/PtP/+3rrx/4G3GH/aUFmmaJf156dV0k4+X6KmxaB7KHN1E8bNJ9GEws6ApkchNRL3etuP57C/37
7vWtYVmr0a4fvr5/vc3+fbfA21cMy3zqp5bQvaFP2+st58rybK9tYtf3yZjVB1t4WEtXno5cZYDr
X/ThkUvyeuUdBmCQo1Wrm+tfE7ZXurOQw3MKbwGWU6AaMRnijswS/Q9ZIqJGuTtgjIwAkpMXaQ5g
maEK1PEEGnZ9c4LtCZN3pZj89w/922clKoU2Mq1p1utnlVulV/VxcVl9tlcppVtvWn/lTmZW3X9+
pM4cNMTrhzi1NEyGV237Cp00AJ8WtLwxyJqvyvDf72J2Ng4qdxryc7yOof7p3TGu05J/vvm//8vf
b3kt6bl+x+u/TZ3pHZUb/O0Jun7s+q68khj+7c3r//7PD3L94uv7SQPmC/DoOn+7Tk/+fis9BS1l
+gBBzq47s0D81wO7fs7fn+KfH/vvh/9+9//Bv1XFOXUbvR12HISAoM0Yc7IgwWljOiHdtPCZD/o4
P0+lgK2PJBoC37gTkJ8ZwJYsekv5mia4Wyu/phHWGtjMLhTh4NTeG5F732VT/Yuj8A9b9I/epcZl
QZ8Jm0WDtmfy6UYlYmo8iD0mnXyZAJyHKs1wR/jLRmDp3hQRTtquozIiT/x+11f9s1Ul3Gk8JksL
dxS4IMPzMmJQU43+5lRQ/bD14xhyz3GZEvIja4X1gWD8+jDFxClgVHTQaNz4HHfXg1TdNuxP6SlN
KTjreybYXUnusq1pnCv778iRCS9fzI1SH97NfsId7vzyUnhwbp0iQSKfibbdzZPx29JyEOK7oZoU
G20vCRZHs46uorWGl8sh6zLEL35veSfOVdUrlr7kXXp9eSfl1zh/5j69eIR+cQQTs4pL+dYPDINd
Sx7pmOGir6ZTbFl7q68vRh1T+hbT9dDF6suJcipEfHtvRigSOK7ADXByU23/hpn8y9bC1lkFjGLm
3sqXbihheMymaGdlO7uFB9fVZO5ETodHbn2SkaNew85eh+JTV8NWseW6zArXR8tet2mzEO/MfYP4
yBTAIhA9U1qfjyUnDqHqIHZ+L7RnhqL0u2OV5QT/chEfU4uIJafs/dTirMfUTfiCCVgLqn7ve/2H
vnSEFdv4tZugUWVahm1MKKpROD5uS2PYwzGkjr2wt1NLlVJSyzIwLO8j5Uo/gWzk5xfDstNl8kxb
80sEMpEdiXYN5p4KJNrSdoz91K8gZ7xesp6YJcbGkze2Ym/l1VEWjXgEffoE9OgObxOn9zhjgGLE
jEYoSGimMVxMbesjZ4RkafM9LUZ7bcSPHBeKzsU0+tKG7oY/mF2zrFihBhW94CxwnTAgt0uWyYRx
BpkMWMEkOWyRn+xFv/gMCI9Z3LdAmNMbfZjniz9r2bHQ8jtCapup43o14DhQDO/sKW0Imal2WzHO
XJxqgfJqYp1TPhbxVAQiFliu+/7zOn3wdHc6jvWbJjyW1YHaCatuaXDyAruIVygSwT+PUgAamoFA
UW9NasYcaPUY3EegAems77TcgK9pZ78ay/60O/tRkDz4VeOvq1miaLzO9I3XKCoVp6Xdm8s43Or6
bdKJGUg7/gxhVqDvBqYGuUWvcjvdVWVIfQPtQpnx4FSKNG/5wxjoqZo758zKutEnydr37N7QKpU9
tnV1bOJJIGBpZCCM15Jy5FzKA8lEAgOpR0ogdvp9RhiKc35H0+LQUb6V22Ek/CfbbbpDc1ZpJ/ZC
AC1qnLXcXE2Y1LR83DiQ9+PSPi2oWifX9xDMaTcvyG10+dp+FKlvNrmkZiZrDCMWp6oYui1kqn2i
XJ12NJ/CZzntKju9ayKj3zpx9pth9BxE/hQCQWnxh7HyuQ2b0B7dx6zLdpfJ6K2IBtrpqTQP4HFS
ofJUu1p0yvsMU4Htb/tGnDOdjI02ibXmesx2btZ9jb3f7SPWKFIU0BCItR9qMXGK7ru7EotnPFBi
rhxiI97zqDJUKZxyoWfqXwnJeHumcMock49lpPTao2RhHX8QrTHoH/CH28hsX63WpnlNn8vdPPCL
Nl+HIYchQxuQ57fuAUBraWtcvvUHMgWPadD57RjZO4SuAx1lz4Z0S9qzM+Ij0EKqReb7dHXUSmEV
T7AGdz5NKJ5BRWXu3gD0duAq5Y/DbJCDFbhPx7jPt32dVGDT6TJKSQRIssjbhIh/PP6eVnjJMr70
cX5Cv1q7fPMnPxletJnTWWFm26mTZzhUl9J0Pody1+csNUCtT/7gWNsGog2dFV446T+jrPUQWPOP
Z+D5lwMQfd8dcPtw+SW1u0HKXO6otOH04MlslxOfoz6erhPqGrYaGR8SIrRL1BYNJj77o3BSyWc9
br28arYp7XpjRnBBNXg2Y46eHreqfJ/76ja3yDVbPmVTdSKaQC+NL+rC8XMnv4Qg0EJemSlrN3wq
jFKB7te8LjKApRK6DkOq0Pw9uI1JeXzmYjoK4FQGHfHpu7hLqHyImXnOs0eeKXB6OoX9wsmCRZPv
wr5dioiQHU5BOWIKEpF6F1Z2qjgN79rRPivHcWhWlbetTjF37BNFgaJyh97s7dKC1FQc++RtkIc3
yQyxJjcO3IXx3fWAfdyEzHQKjUSm2K/S3tkOjlmGEhzZhtBMTU999kBlio0PErKShFthCj1MeUa6
Ln+FOzGxZzS/zeo+tpGhRDWTfBMzS+Grk5nn7qOW6YtYtI/eT5jYRork1TJkR46rd3ME7GOJ5YUy
hFshQa3b9aUojXtvwbBc+mmzG7Rpu/h9RdVXbBxnirgw/K6NcdZL3xB9UpL7MgLCo6D60I1YILOk
1h/qGD5PW6YWMo/2KCocVIVa8+01bXF9kdCgIgbiQtPGlL6+p4nsPoMnbtImxQWx3CR6cT9VcG5S
nrLCdY9zzCAxEpAgDNc9a2Usj1VV25gy8h2FZH6UZxd2fj01Te4LWHIImvLeTZruTJzvU6w1S3XL
VIx6I+o+TQKNaIEy9baOKuiuN3QCmH30x5DTs4KYQcFc01BH3uKjaWiObn2sD37DDnYwHw3bOtlx
ercQmjc1q9/qEtsxTuY4NFIZMv77zIl47eyGkmlJQyLi71rF5n1E6ZAgorIFtPzuAoiqAA1lBYPl
7lNv2MZ2FX9z5kDFp47df2u18tGvgT0bIpmRhOt7PTmNZbUfSzc/mWnC9kknTgDGYler8ZFTLjdq
XnWgXVnhbIzW2L83E8GvwDTmZzhjT5XZZTdjYmzHPEElKwn1CR+iNMeQpXi0OXWGmT6EhgceZrbq
ByPRjfNabluXGoU21HUbLYZborMkqJamfvCHFq0Z7MsSW5QwxTU0oqY6I4lL3Bnsbl1OitovzUWB
6zh7BZmYiZBm3g61qbyPE9+9zOQX+8r/zXIEIZjN/K7uDR+20mTcDW12BuZEEwV38MSIJ+605bRV
ecIEZty6s20dK2yGtZine9fSi62ugatHA08CBf+VYQDGbOEwYDfUAXvYNi6L6kwc48eFrow/hCmC
rso/VSq+wLDPAHwV/Cm2Vpsx16fLOI3bbHwu2RLuzWrtKczVsR51SauMQS0HSwMLoq8/jP10I7MG
F7dnHx2QXV4+wukoOOvaQ9bSn8q9z+7uMgEhv+TbbkAKjgGIDcz9epfs4RhRCCjaIwS/dG85a2cY
NciAW0IntwSYkcTZUfunc+/4hGVR764onsTssMp30U1aAdNxIvmTdLcpSLuC+yvbyOhgF/Wj5Ty5
vmE8R60Bsn/sdrQlEM/NQrtp3rsB4Vz15qsw2dxT1fFQxPYbgMsQAe/B8OBmAA/vt5OxxOHUQcfV
q+WxMrWBFnWLqlJ+4zSv9Cg+MRmOWoExPA8qg4Ht0k4h6NBwRtxk1ViE7nSiYiUNRGHe9ww6g17H
Z196MGs8en1yfNyBFmnRRm+XV9LlnAsikHVWmVCACi9v1DpSBEzmjHqhv7nW2cIwFyNIQ1xTMvLn
bjP2+fNctFPgJsWXRdt1WJCv4DzmdaGRYMGvGvPUNN+mLHriVNEU9pkCquYfqnYlHLor7ElWNTkG
UIWpi9MjxwLNKQe/jUrhbBfgQfif88rGItkR4B2pLlTctCaRbQkcpWGWGOTLEvVbsfYHlsLEIzPn
ve1TxYLnkSEQLi8m9eFM/XOm/AdgcFsqmNAYDLJd0bJtOww11gx0pyRQWph0mhYp0QdXp26wodl1
qTmuyRlgjhq3CGkwWMjyMGJC0kcAKjxC5q22PkpAX3Z6ieq9O2Cto+rtVJ2HJPm0E2InQ0tAEqQP
5qCfduGuZE/2zomHbzEvd8VaLyIAHfGccWwTJcGgdt6NfvXiNdw/5sJ/y8Bm1u7wrYrpxZTxsYrF
nm39R5TJ+Qif3tyUvvOod+Wt1KbnLI3IB2j9qbfVvqzsOSzXgKxebGyPF2SF2T0crOm2AhhZRVjk
J/fDXKgmr8fY3y61iQcqZtAcXyPccWXcKJ2iO8dpJsBwd4yG4tBZsnIjl+JFz8CbLWtixyqscM7n
C2cXlCBbO/fsSVmFfeQavVevS2lVd5xSzBU42y38yqiDJInWCkqF+j/MbX+kWtYPITzGJpe2I15Y
Jb4oALF3dUE+d4gbXhjS3PTA3jeR7YXcn+ObAZYFVaGE+JisE0VmtODbw9bXmlcHzM4uTLXYe+TV
M9p1xiklasmeMNDLky99oVzcLez3ag5oQaX/LesAsyefbmsj+nFNdi4EoYlxNeRp90raDzUDMbFr
qx+5NFkg5XyQyfxpQPwPmiE9RtH6A+hDeTBkqzCRETXVfql49YW67h17hDert55ac7i3Su3BM5IL
LcVzWKQxUmox/rGo1Wt67k8c5BtlTbD35EvsRoRkCVpZ9Hae5AxRztEkJ2QZ3/tmhS2pkOz7JM1R
igKB7eDT1J70NG2Su9jNmFzg66KU+pTHmuze1VTyC4m4RQoKP8fK7mk/YnYjZ2JJ+kypaQLz4SZD
YUgonWfVHj+spnv3lBYUizMxI8Plko/p62zA9DLe4yJNiYPZ9QZXEJUHIkgGo7uj4NbNNQYlk3Nr
Wq59rhPuykJFFD1C8m71M+oTQXe88Ye805s7CuUDodRLMtvRbTuuHiHuw6b5WSmQi5ka1E7jGM9b
4+Ncuzuj1/XtkGU/fst8Wmv0U+RixaQJAQejm7PXtEaqS2e8YEVvoCTOLmibqtop+ncr7UWNP75E
9XaMl9FuVJB73m/NfqEqgrucBTFI0KMI6wW2ZM+gW7ECuDH/f5unScDwC+Kre2fTmEqVHQVa5Qyf
XbFTbVLBziFLgqmiLMCA8qeB7Q8Kr7uXGkPBJhMsD+m9DwUpVvqnEUftfuZHoOWPlY+fWVpUCTfM
zA22o62v365n1E3EWM2IjIYXJA9p0qc3hSF/Q0PiLtVMM4hjuJ81YPtN7d2DLUq22piHioD31lj8
F7oZf/qi+lk9JXaRXIaSwCInlWg1mzXJqxx9LzQT3FxJzu5c+2Ul0seYac+3bvJH5MW9XSw2DYe0
wRXsO4fFmjdmY93qnfbSzQZTYqcswyGC5PZaRArybjWwGBPoM3r5h+a0ZNfgs+J0H/RF/cxN89aq
lwc6nb2g2Frr82RkqR+Mg8VjJF8QDI3Zso/matHXNKCbmNuYNPug+4/WaLxXae7vfOwvlnOsUycN
pOU+SQRoeHe3mY3FII8wGsbyHj2OoNSY3bs241NsFoBvn505fQYH9Eje+CFO5mPS13d9V+xoMLQz
873iIUQDfI3mT03OKx61+85euLw0KijBNZSLu1sPpgtAHl64bGhj42Jl8YcZWS+LqQzy6WqviHyn
0m3BJ+CVK9b4svbikYGvbf12oBNs0yYkRCuw1IHdOL/FMjyYPFtWJLbEuXQpnrxleW7ERPbvHdug
lbNB5FRKRfFAeKfgimlFWQF8bcN+8beJ3v5eXPc3QVkkBONWN4of1fm/LaU+y/KTAjGXkA1wTD16
YYz00GhrxXT5Y/LD5kv9E8vsKberZ6If1GiUPtzU0v30uZ73XabeSzbYmyVhSUqbOdtYffWRp+2x
peGyTBgRiRyhYDqKuQxzs36ybYDunf7mGh3Ip2InJ0bFlRc9eBOlrvg4fjIve/Dj11Goi9lpwEBS
gqj5n1pnqtS61E5qlHouK3gylmLXDk0R2B39hqbRvNHhXC/Je9Z330VMhQQdsHVNVWbce7eVCfND
yUsEIaTRrFt3sH9so+hAsqxilWndDYNJY3vtoCKx05b1tncT6qXeLNEdZPyrnWLtWPTzg0a9au7q
ONCSxyXZ/39D3//E0GcZwqDt5//OSnqqFKyk4KOt8qT832x9//ml/2nrc71/2XwrjHksdDZx1/+q
E/Ksf1mY8hyBq87zTM8AU/S/XH32v0zKtWyeZssRWHD+wpIs8186sqHt2siweAWF+H9y9Vnmf3P1
ARO3wTEJl2/qWIal86j/HZakEjMr2zSpDi2cUOYRgwu/Qz0XwvRQJSF+DR0ZMk7FLcaSUAp4vOl8
HhBHNsp2vP3FBVO/E15U3CHARehysDHYKFSacbKqmI4ZGUXbaL6bcd0fWBv/pGnuQkrOUliUWhIQ
l0euSZjqj84Ef5DukDx98jN9q7el9UI1txcWk6XtDIht4eT0IMsza9+j3YR27HlBTjpiJ9A+0eaQ
/3WXOKldlinNqCzANUgZ7rs2VT4giETDgJxGOuYuJK17WW39ti6PVURabJom8MFjE1ht7EMPSnAm
C38X9TF+kdG561B4OhjLT66RQ19HPDwQQT8kJHLDJjHqs06PiNWM3rFgj7A35fTiSxrCSlagG83e
q8lLzvVkknjxx+5ds6aJ3Zq1j9PURztOAPP1q8+O6+XkjOVXm81E3CrMIUNlwnrIFLgECjU2hmOb
W5F0v/IquZkHTb6Coz6sZT0bK2msPfyFo8lVxXzbNU7gHj5btjKBB27qaMRHNzFsGA2dIMncHEuT
jW5ZyOIm5sSo0DhPGI/iINoWpN8/FpT6wnqx8RKcLdBI2zQaHy0Gb4clJyeBs89j7drEg0v3s1M8
0p9LCFbrxAXrFQWEPtZ5FFwRRLGrn22lnTNnzk8yW3t2B5+sqF+/ADzod5aaKcpLaK7K64pNhkQH
QFqGODMjLQOJtcCEtKXA3VUZb2W9NDd6675OJJMCy85UOEe6+zhmBJwGrQqiRs24qx0O2mpIt/OI
f8RB0OLmABCR/UrPjRAFI35kwbV2TZ4GXlPLbVOU9zqn6bPlNOyRzCTjhOss5znDHDb19kOLpf6R
X2io+c6BkqfxuYbEEHS+Dl4DyiUDgtQJlxqTYJZVGJGy2GLO9GXwcFG6oGYJthEAn97rwqg/gIGl
N3k0lA/aWj0rdMq22YI7bzLBRJDONkFevQwrN7+4KCdbhoUx172D56+Zbwvpct8fnjlP1GeK5R+9
0twmqn8SPk6quZVbT8byXBvOjd9F1omqMPvQgFR7iGq8FyagMaOEoC9AlCQT0oTVC+soF+OY5o3a
9p6nB1PXt3hbVHemWfUBTlZ2WNaa4+Ur1aoFBLLecQEVT5xn78w8mR+qOPoqlAfmwcVQYymIMUzf
yp1s/IiDhEMXfIJM34zI5MKcQq0ux4NmIDhBQDO03+7sPzdJ21yyiMNHY+95ouSovHBOvRvNZ8cK
Ol3bQOX2T1mbveiFCDTb92/mvARkxIwc/MJlMqf8AtX9jh3zuXKmFNqpBy88Zlsu0rUJw6MqXeto
XJT1uLOr6hRNtdpnQyq33WS2l3GZ8Pc1Ox9K6nNrviIFsU1GEC51I7nDgWMEqc/5xdDc+6hynlmC
3PtxVFh2KeV2y6gLkqqotk4xOzfrMK2gEWHrK4UOCidvnzacwbwMQIbhNHdTnLg3Vc9wMwf2CQw/
TzeqV9qt8NQjtcnjKU0cGXrjXAZjTLMjWiUn29pP+P2Yvw1X0MLVZP5el+qrc7JdTJnAHhx3dkgt
DIS9aL9dNefbiWlS2Oua3I6pV9yHzKW889hqL3kamcT0sz4o6gq0OclySM0QnGSs3S+SYlNS7Ku5
0PsRfvTaWtRr10ZpbRJIGPvqjZxJcjd7ccxzG0X83NOFXy2Tvbl4bMpvCJPqpWXjyUmfwZpvH3SB
30yU7OGYAoKbCPo4HY4tAImtFrGPhL8yhYxUyKBxE2AEnIfu/B3VJZu9ZkXWG3Ihxdm8pTYAhmRo
gVTwOT7AsTYDrO656PvsTV9KV+eANTGN7oDQMRogI6uXfxaPVtvK6EF6jH8KA7yRmYEjoIQNfRGp
Cn72FtwJFr0cgrJucjpleA1cCKOHQZdbH887c054UUr9tZ4Z3FZWNmyShQFEjAVzx49+mHx5hGnm
3gihTfeeIeFvLceJlOVJuSh35cLCwSCJDtx4LFjmGbctAkNPp72t/WFzx1HXrn3rOPtdUM/jpz3B
TXIsb6IitSuO1tK8m/Hy6ck8emjbozOJ4bFjkDBn9oOniwSx1TAI9w/dBj2Ucnumedh2k4dWoovD
Qit3LaUKoVo0aCfi1ooA8wyl6++MLK4DPKiBhkH2lBs9sqqgF2zJiz5kdukN9nLp3RSSYF3qB69M
Pxe8t+iiSA2L2GqsdHtAbiMAvBmnu13eFUxtOGCB3cB5UGwLB9XbLRGJ7TKl1gwBgSRWQ2JYzAc/
E0xjrBZdwpEHs08MdvtJCcW4/ECbwY3gp8dlyexN7yx2aNoAkyQXWN5QxF1B5D9W9b3jpJiBC+1Q
TKuzIl4O3SK+ZteVtzD0LWatuD6N/meGYf5cdge9Kn4Z7lg/0hjzVjXLH/oi4i2jCiYSM7mAyu4u
DVgwPAspqv6aXDBU++45WXNocrKyOLOHMLLTFKup6+x9dymeDLM/ZpHGNJX1e1UezfuIB2AhoD/4
jrNNSy35hWc9nbro4JlM5kzX0HeinKITUdj+LRs4aSXTQ1ca8tdgAkG30UPqVNnPXqS9sCwhW8me
k0z8JcXQBU6WdXduonDhsoNhjlPph4xyjjCjs+RJJCNsrZxxT6Oz5unAhINUdtGvyZl/m3Pf3xlJ
KUI/vXFiU3wMOirW6I7RuXeMO69J4MYxht10Tu9+2NL7FdXRB07u8aiLQjyXCu9EFTOzlOiKz4Pb
vg2C1AYegWHneeDhbAeyWSsl5qM5N7Z9QvQCs1GGB3t6FMUw3FoDHbPmotUHhyK/JZLfHAU5JTtt
+oTzQu0H5qIEGyz7QsOGEdAAQRVva8oDKf5jnY3ip4pTlsb8BrP2t/T0G1e69ZGxDgWGiBIMMWLi
lfDTUGyjfctQ9aQhHLjwbm6c8pEqyHHTyPrkk898BlfCf+5bw5+JyDIyxmPiYQtD2++O6IXQP6sn
flU6HrkEzbS3CCxHC4mFvI3PXpN+JLFLn33jKZ4UO6xaowntKYHGk96v+yz4aDszj5y9K0nr+wVY
dI9RSRtnR7dJaPrW7UdVdwQrjlHVer+9CK2sQzh5Wlz4y7Qal7eUg/is1cQIchRDkUQowLEMRF9p
YV1aS6itF07WQnXJqlhDsShcXnbWT9qNdih7gRG81O9BG9La8Cag9XxZyn+PzDr5pUu6Agd0rfsx
FWG22DRxggBx4up1ojYiZCSL6UWzk21XpFU42Yt8j+5L2gQjd5y+Y7CiUsjlfe6sJ9Djn51fgtu3
BmaL6pb1iBXEs5j4iubGGb3kYnBZbiY19ntnBP+FWlfY7EqrwK+31WK031HP8+iiIV48SHQAUjUG
QD9WpOS58UoVUqtVBZrDEGcil8D4MEPP1cRI0n7sKSaNknt6AwuAj6+eEif2cTjrvVq/VJEmj1gI
vmovy+C1GTNYtumtqbptU0M48efFf88GughoODimWLMPNjPMKRGvcGX6wNXNn3Gd/7LvYU6hdHWy
kqzccUxgJDFtMsdUZ2goqJmr5GiayevVycrRAyGpGorQXr/m+oWjoAlZioKRUcHnskN/qpmDhAvt
VBvOWGm+nDtdvpY6DcJimL7Ix5BjYVzFGtg7m9GLXiGk6ptrFdPfYizW56PU6wfaf/Swypf0JJMj
MxePXkyQ+kDB9mzAbidT0aBaY66++imvf42rNToZxnejaiSyERh8S7d9XhvCDajYGZxqJNYMiisf
aKUC+4GWPsdLqLs9PTjtGsok+QNSpYZ/0NTpm0FOaaf65k7rXJpO7akMaHVCpjVpVRs7dY5d1QW2
FB0nzsb5J7kBEm0+jewtt1YxrttmSFANcchCpS5ZK+YJQ9Q/N3SWh52XcKZb4h0FO+BnsKKF/Swf
oOk5OztW3pHtCTiaRwDXW1d+OtmQ3fRfcvBjzg/ppbCVDaGW1pjIYKw85fERsJa4mbB4lom+z3rH
h+Eg5K2hRfBPshRDpZdePBdTWipTXE8pJZqe698C936tZNWAMRPJYzbmgIsgNyp/Datm6aNRuPva
br599MQnLY3w1KRats1LelbIYJESWIZ3bdTQmOi+Irji/SpNpsFVP4q9b8Mk4iXZpZ08pUy++9Hq
n5bU9wPGDO/pVB3mdpAHvcx/qdx9F6mz72vjxh3lp7R9pgGFeNPaWwk/FpWfg2hjYNhPuWkN0XJR
/fzeZ/5u0buNPubgKJCtwtiJTt66skl9XmcLRw4mZ3CeJ5HfrcUPESPXJjdDYevzfuRU3MphOJQT
VA8FqegKeYq4ZwFms9nucgak+wbcoQIhDIZvncfqFwHM+RTZN0MxipOlmo8hXah5S+xHraMky9ch
BtlRkZ0T+Qqlj8Gadc9r975U2Vtk1XTD9QXsAf1OOC6Ww/Zy/UYV9rdDU2eHJmpPoqu5cdSWgSeE
JlR3eTPjwjxHFa9j2XocC4e1M60CRmqvwSGVFSOnIOQD6efnyPfNY9QyXiyKeU/NxSFvcudEiCrf
Z5l2GSgp7u2SnONcNFu3WMG0Jo+J8esCgc4cwsRnQkkh3RMLz0OiiD+kBZtIsl3MxFqOI1trRF8f
iwsNtu05Xgkal3pKjWON4ntSa4lTa8fRUeu/NGauQeu70KOV0jgEtnfehGklyRgozwX2ouvjp+xQ
cepZrU+efRJWY5+ICNonXxK5tPl+dY35TcRwzPQ1LDSva5qvxiexFO+5019MIuGBGsc5rDT2Uexl
no0GOzGpE2I7JIfg08V/2A217Ovx7whp7wGHv4wT0Ep/0B5pZk4N9Wh4RrbN4JZsBrfYkhW40xe8
jPFSpwG311fdwTqlOfIWH+RX4eUGULNS7DR9r+nslZlc45nJKRRwRUYgTE17MdQw71CQ3ZECY2XM
32P53jVT8WSa387ivxZTEu/MDKPE0EBoUwAYrdkz97m8FDMTDvK02Gm06qjyLozkZOAA7j+NxjiU
ki3TYrr73vTu09j4rYywK5V9FEp/79EAT5VHqG+NpvRKpQeSPksEgkqmVB9bxoePIrGxm37fd8Tt
mddwipmbKYjN71pr/Ns7Nfv+bxOlDLNeowrUZZSx2IvPTrc6yzvGOI3Z46GbdWZisSAlBKU5s8ZL
P0mabfTU3NmRB7ihSG9MtvpB33bxVs+ZcwNyxAuzZbwCxJYantk2vsYpx8DermcAlBGuS+ccafAz
ktWZAiSjuYx8VmpXL3oNAY/qm01T2EvYEUnElzhMQY4TDBYUfiK3Y3rqWSOlhYqKMoYGCeQl2q40
2g82Kzqw4bI+tCDCanjOWdkc+6n6bjjr4soh5+VS1qvl06V+kW6/Hye0f9m++hoDtlzm993qBemS
36YkfKWDUWTZyPY2cDjZs6BVSCGLecfrepcyRQIr9V33XA6m1UA4b2YA7iOTaLB1RZSFkzmHC/7/
jajLDx3vF0Tmp4Ym8EDmfZhFFlEEwbAGujuD+OkwkNne+FZ3Z3Iv2RQc41zH3tIkdesyPaymij2L
heeR80civrxUfqEb+jJ9mrC9bjPL4glqf2VO9j46a+P8UbQ8c0ZT7wSwYjuyH3DjILMO+Ucljdth
AoJXgoLNo5GyN+3o9tEh1qGEt81xqqZym/f2KSqJu6Wg87B6wfDUnSEYev0o+qi+4VB11lPtvq6i
DWrPJW7XgVL95Mk6WVf4Xcr+hs3RI6+R/j/YO4/lyLUsy/5KWY4br6FFW2cNXMLd6aRTBskJjGQw
oLXG1/e6ly8fM6PKqqvnPYEBcMEIh7r3nL3XDoEExcOnrRMX1mr2j3BAfWrz41CiaJLqjgLTMdaV
9zgw7BV6rF2VJkdynNGkcJtHJeYHyHe1Ot9xU1PgsRqXprNRMk/ccQczYtT6Y/Gaj2U0P5OlfcxN
G+XQBGBrfGrxMXvF9BEHKYrdZj4rsfFOOOa94BUSafJzULU7Zxk3pIAcaPC/DBno2aSkfgRAbNMj
uQaDrq68cfqpdSUmjI7Lh+PARAUCM2VTpgkHLya80wq1R8O2DnOVHkJYDei7Vk3VvZS19TAyCxjL
ZJdxM4eR5LeDiYyNvPFI2SMj2RDtQ9XV8iN8fwYHFE1KWmnJWlGNn27kbaiOIqvHTEbZJnvCvcO/
MWiJxEjATtW85Co1XScAj271Thn4Eh3M/GdJQ1RpmrPRkBcPXxZP3jhzUZnzuezgrukmkeYzJjtw
mMlUPIHFpJen0eZKGZd1sHRnIIizeQAozBmeidkNGZizuUf18rMJxhdzwESbaIwfywLhW1Xc1Et1
UowLqjqQG0+ErDyUaXfxOKdCep11vAmwUmLc5sCmUMYsjJmiy9nR9aMphgKCRCp8AcDeReLQCtFm
u2p6xtaRpdwXEbOgIDGfUuMxRRLgWdQ/Sj6+UIPuCpx5hIL9qlCpQwrwHhuF7njuLij884E/ZSzk
9AHqQNzGAY1+tQUp2xYKh5qqdu/2W70jJAA6m3quy8+ZOphdIHg1ImNf9K7i2/1dveTmAVlJRI0D
9XY6o60QR6S/a70JO747BECNo3OQthGz8mwHcL+AQxjfoGVmYEoxp6jjahcr3HrJBYd5W4ykqarG
QYsGyI7B9B6m0WtRV7RHoxORnrQWA4oqWj6u3Rm0BsXTU0ZrIvLNqh72pNVBkA/CTZKj91IaylJm
xVWn9EiM1QSThscTz22ZYxKgBkJk7ilVBeV8pXBZ6VntbuK8piarWevWqcyDSL1A5N8z8CTPQCmS
NzsKx8OkIvzIvRhdVM3FMSEfcB0s83pMJvmU7o3JXaHNVyiY5xT4HbyELmOgHjncYD2GJLPW47Vt
aW9F9oG533h0IzoEDS4SgtGSE210EZlnjYekJJA6C0XWYtYgQxoa+AA6YwyNuqRhbiOIrJsCZDv8
XdqSSV9SLjchBNYUP+sYMHgTggoPcPk3VuU3Q9NfWzdL/wFaFszDUhLix/3ZtCIMfMpcktc0PMy6
6q0UsqEqOvAtARbMKTwo7Og70sITjZ2RqD7C22IQFHuei6avT72yMWFIbgg0QfYWFE/InS9NGD5U
noicT+IfaddQfRrNm4GblqcBPcKwcFFrE3k2PWSdqOkzUQfIeMPMWHeDdYfmsznMkcm0JR3emyh8
6JDfQdINue+E1FVL8uzUtr13Myinfec5G7QddbFiMnnokC/TDue6SiqeEBWF+l2zcHW6nod8xyQT
zjAi72IW7c7SGK3NqIs6zoMrcpsRi3a6TyA2YxTX/VUkXr4Gnu3bC6lAQ237UV1iBUx+NKTHX0zQ
v1rDadgVoVBOtls1RyGOuSH2VHRUerN2KgecITURRiDZR18q+qrUH8PUqQ+pxyTM8nIEbuHy2lq5
zXmNVopczl2e1Y9YS8EkWvgcrRl3QDFWGyUP3qp+ySgA6tFqMDz0ozPSKqTKq3Rgvl0PT1T7+83Y
fybtfJyMHJX+sGl1AOCLYr+YdnGzgPgCdo3eE/pxMizPRZsST+cV95PDP0q9dR28CRNV/cbCPmi+
6s547xaUMDwND0llUVAI0SsoxVLvmFXU2I3yarI3Zj/yU4cIL5oZerIa7xITZrg2tb7m9ALyqazM
jhSMGSgsOQeUdGKEeSsnYQKnwgDIx4B2u3PfGsENwwJK/ygaKGNC9EuMjcM17rX6yFyTYFAvpaBA
H4KcRZO4AIdaeqsCieHNqRn+yuef1tycHTXQETTS9jPi6k6Pt5oHWyE09/mcXFd589qMHWds9mIx
3LWn6SqOwjX133WlVDPFMCfmrjxcUjE3MBC9zNm5y3/YE51DRIeMudT6UxBIPegLgUe5y9inan+r
T+MPuovbHFhmozsAcvtfCz/JYJmf7pQBlqj4ljEkj6LG2f9mBO1WT/OfuUa8indbzva01tDeOd54
pas23deg2+aDfdtYqDzadO2F6daxw3Mdt6+tk26bsn1ilGfu4t697ifnrNjJJsRR5KEhzR6Gvnuu
rOAovqux0nNRmidGrPvOeK69Zk3HgsnWdNR4tsbmuA/i4hTmN7VTPHv6fBlV+84jA64L9vYyPOu6
c8WR9FAX6TPa9iTYtICwzZi7jwFMQdvr3CLRzpEWW1rbjJtU04n5ibo0GM6Z6lQz0h9ulXGO72le
IG4Xz8DySQ9KNpMzXOV2dTLG8jEzH/jVwFWDcibXoKcf0kzejTX2N+J49ViTkjy54U9ek8qplvZt
0LWvY0VVa0mQ1eBDoHAEC0AY8pTAD8bRN+Y4Ibao4dGS82Q0qa1XRoMYcq5vUSD/qN2Gn7vlCaDf
6ba7UjrEefZysTH3N0a5o539klhGuyqT+rb1bgvNvq7n6NC4844c1H3BsHg11tZT3Os720KV1hfn
uumRZaUKHkbMgt54myRUqhQEOqsyQpOcZcnTpEw/6SoiA227NZkjF6NP71QXaEuVDf7Uifxf+gZQ
ceH9gCyuBvOm1sNd0kc/S5FKEdUV7GSS2WIY00id0aPpSBPJi7qxrwPzlcLWKZuJ0S4mitZD4oM2
3xej7pfMkvNlM3J7NPtLaE/bjnNE0eZzbGr7OIkOfRI96AkDb8XYLd28T9vKDwIFdWmzDmy6LhWY
1Gqiq4T134WanFn9fUARuBMxjF6xn0y8OtwUr3QClfK4uBcnfqckb2VG1YNnWjlcA3xGsl+Tg+48
gzM5NYp3naXWtu3cRxrtz2OKXc2aTsywuV3V6g9tdEEgzr8Kww15WLe3M5f8SrNDDs5AsOeoFSeG
Hlf1QCy02uzzljASM3jQqT5UjF/KXL+e4hivUvVG+/qlnVxfSzp64xDWnfGjIA6voO1pKmQAMHAh
bfbodsr7orU/+9x8nHX3Eb4Ks67M/ll09sOc2qAK9YPd1U/0MV8Xxop98KpawS0Oj19pHT0WRbpL
rfSWnvNhzBfYaTRa0Vd4RLSomAvL+sGOSJ+euJS97F1X6QPbxn0RCjlm/0EZxkedPROV2ijqXZO1
LzlXvVJUV+iIn/VqfBk7VJchAIoBRw5OsstCC9Yo6X2HOrrSlAcQJEJARcfISTY8YwC4h4+6oV1K
jglBOj+FG6UGhR61zb5E6ksnDZbNqtbySzI90F/6DGaXeFf9us3S16yiGeckfhaFV/EyXbsYBAyl
OC8G6B+j+owHsFDpcLKU/tngorJtOlAzmVcxPdNUvc3a+AUd9jFrSLNImOD23Ey4wH5YinUF1GOD
IW9VOfUKuBGxhJ5vDDRT1G68MZbqZtShLS7GtZJrlJ95XrrhsQ3Sq14bHygu3Tc8U1YLHZGSXItw
BrdQcmpz97Q0VaiBjwFy+Z482OCusEZlhdMFMMna7rsThkBmX02zzY7q4txYs44eFbMiE22SO8TJ
Eug5cQQXLWh2EUamVUz9ivsM5DuiNDOw+RStkDUGuTGjnqh2ZUMwSXhjDpnvdcUDJLLtYGBOLC1j
1eHTInOASKF52zv3RjIecMghTqDCH+rP1lwY+3yiBOTM944tqjFjTyWtuVkG85zM+gXZ87sxRX7Y
VGiCl6uALmq7CKF5+0ry5F2ZP3hRRLiW4/yY3VeCeA6TNX2UBFzZgaajfUzvAsDh0+Oo1W9jvxua
9mps2+fInF8clMV56j1FLpdcYa4ys+0+Zj0Gom/DmvVgiBHrpegMp4ymPEydvomV0E8dJ6c1RmcD
XQxKzNPoUYvLaUan5TmJln2QMkbijrG1SSRfRnSVzgThHs2Nvu21YlczzFoX5j3oc4JyHe2R7tbZ
Qx6POuDIHMePzezJHLjsxyXk25eTSvkBg4VfaA2nH4UnyyRGzfyceT3Q3K1HKtmk3dh1/lBmhJoY
t9MS/8Aie29bFnJShupqT7kcG0qFySepduSSUqDGBmlr5i/xd9PZvlUNj8Tu6AzCwAKSglRH/EHS
6+5RlccbtLNXU9jfeRFc05YzJYof9VzfdUP55KwbbTmTDBmuggmvQhsN+8xycYnTfxZvmvL6R++E
TPfiT72NOoTq9gN0xts+2oEdw/yZlcW9i6TE7JdNmnvvMEYw+BjWHSFkPMm9zcIEjgCUhMowZvPW
Xp6EGjWx2l2ltPsWma9tUhQBFZXSla9IutIpMLepcsbiT0rdzOMA3lDjDDdeQACEah6Csb2ZFec8
h8YhxD+dLMbBfB56itjzw7DEmyme8RX2N2b8EopS5lh+JqP7TrWVpEx6oGh47dB5r9Ei27ofBtln
YLrngKCL9WzXB1dt3yCu3QV5sh376OAWVHB6AnM0WjlKm23mhVtklad7SnjrfnZeC7ppG4sOeZaV
Ry0d+SnT3tySzoz1vnCUjUNbdZ10+PoHZAN0oIo1FkPGtrn+Im6ZYTs9I5QtRPIe3rT2xnY7Y+0l
ak3wn+9hlQ1QTZytOfI7xhPHQllJTeP//Jj+V/hZXgBKh2XRSizgR1nNDad499vmvz9w4ZX5/xaf
+es9//qJfz/HHwzgyl/df/mu/Wd5/ZZ/tr+/6V++mb/+579u89a9/cvGVgo3b/vPZr77bMmm/wfO
ULzzv/viv33+d+WfaC7/b/LP/xiVKcSffPBP8adn/2GaLnI8aF4iKVMgE0Vp7+9/Q81k/qHapmuY
ojGm29Y/RWWSh2maKg0hl+QRxzHAPQKq6qK//83U/zBdi+ozAZwaxWQ+9Y8f4V8O5vfB/beizy9A
hrv273/TDEeoO7+O+uHn3/9mqR7foauqptmgv5GciijNj7e7uAjF+/+Hhzenw2qjnAiUhgMQBdW2
4BpZ9zq1u6lND23ILVnhLsuMFTr5HByRKDwvuXLJ5sChoY17W5CRzAFOhD6Q16T5wCLmzOQZHo6X
sN9kTrzgLwd827iCUU6gAGmaGyiQ2a4UZggtoVztWfOq93AxlfkdBt1nSFf7EEUBhSXAD1Oxr2v3
QrAZhd8Snb/RkNJok/RM9flFRd7tYUyif3E9mtMHwz2GeCa3yXw+mQWjIvzWXlpcWakGQzxyzlD7
jDVc1buyA3+bkFO58ChTbFIB27uU/g/WgdjZVn2E/c4qKYFm20yfrCuyGKqWhz4plZA9lOJXlGV7
IhdPeLCLCr9P21/6CYGrnrWHYXKbTYCnAZIlxMC4QoRlYuwwmf+mT4pDcRHBOkxWRO/p2CJspLaX
ggNi/qR/LJq5nbsRxWqt39VZenRt6x6A0rQyKirHSe9t3EZ57azhoaqLtw6lVJdv2jk5aEnTrMk4
F7kHxDRMpMypNoKdkckZDxALQeTajgkZDO2z4kB216YnNRnOQ1n3K2XMz1bOfzflV2iZraO5GS7o
XUjt0ZniVnHkp+rBpijcURYnTMhda316tTD2Xbtgj1aKHr8x5RhWyhxT9nNTxv+XNCRiKySApydp
iO/YpX1F4yKOCWKjCa0boATCISS4TlGuA4GFiK3pvcnTKwUaCEPYLN55yx0i98r+UDHtjCTzHTt+
hLkqpzvCPf1kHtKt9+6m8YloaXVd9cED0Z4XUlPXehDjn42Hg6UCq3Cn2jloZsqQIMXep2G9ibLo
sTdG14+a7pxWEC5xtj2UrtkC++h9bbHS3eAwsrfadtdyMMHE4TGbE+1Hnk0GlhzZp0mv7LLGctqs
QQ3ctpDRfbD918agVYxseFRFQ/Gcu9VzivIExuST6aQ/qpScLhQ+wwrVz1NaFB/zQLBTcdZzwsNS
+j61SWaTZjuIuqZd1ZX35WjfLbl7KCOcVHM1HptQ3bR2TsROGFxs7KZ6ce0oIXZJ+qSLQzBSXfrW
gsHRMpp+q/JINcr01E2jtsb2lZ6/F60dm5uyEEZhN/R4aKUFF/Q4P9OkbFeopwO3+6TlhJbBLbTV
kiGUnev8sao4REhXt7T7cJubL7UoAHURurMCWcumIjYH38Zt1g0mrQyFGRel83ogBxV30sZrGOVa
HY0oFQCgIVCAoxMsX2vf+5SaSSltEUHploteACjlmkRRipvxdjLd5z9fpIPO2SMQ3r35va4slbXJ
e2xmX6/909flPIvNCvNZpcOHm8ZO8zkxv7bShp9pq8X04g0ddLM+BTRJ6tzBtWJ13tpksHR0+/jD
UZmmVj0YGJ8kXlSClIJziDnkBJBrnYjRPq1AsJKCfBkucCDl2mhUl3lOqZH/tUvuTxr9Op4gtn6/
n7nMn5+ceZZsFpJtSdOzgam7cXWsSKXMF4KOm1iHsi73qeIF+Ra5KMLAOoR0UcWHvj8p30UaD5+K
S+onqqnR6OGTX99Ech2vyB1DnNyF+MB3bsPZbQ3lfdvTK0iL2HwYc+U0z/tqTJM3pv0OfQ9uN67x
QtkkWOjNeHXs7mvS/y6aGByOHXnu6L72fd0lJxAID+NMfazXI923teJaQsQQiYS0awpS/FrQJToU
gXB5Q5N6h0qbOiplQupiOyNnXjvVOPVzIKrTPDyAzCu3xUB6XeAsCrKyzD02jl77elg+tkJui4P8
SqkqJM9J5YBRSrZd1J36hboPZQd3BpIXLM8M2Jn+KS+L4eLFVZplP01Jd12m7SHV1fJYLe1b3WqO
rxQM8fO5fDcnUgs6q478qB3I9vMIibOd1EfxZm8rsL5gasOXeu4/i6hv72w1KC86diKD7qujdP3D
UvTxcSmLSx9MuOnwy1PeS7fkpt7lSRQQf2o32yqyhSNUfR46Ji1pWLvH1OOB22r9JvrZV0Af9Oi2
4ezajbkAs8wkBmgF4pi56OtNEHYkmuEkXXMnWQ0iftoUQdQ2emxJu0sEZB2SPXnVctsd1omgZk6k
auW+lC/JBeL6m2Gg/S+DY76id4BFjfQ2TFFhGkiDMyU/3nEG7ZAlcAgJSVunIsth6WMbTZyHSEgQ
EuUiqDg3E0mh/96eK1XfV/28jyb6Sjg4G1ITxIJEPRemOWdoc7QFUR+8CW5UyOcVbZgjPZv62Py1
Jvd9bzoCpC6I6qrgoksm3FzwdF/NoNdjwWDXBI09VrCsyldNwWqPdXyweSeyxW2Cjatijg+ZgP3J
hQV5CTWe2JYYQNewftj24G5nEatgMSrQJTVeQOQpAnRH+iccmL82NUGcxzkxoDu3B5rkAu75tcrE
rjnKbWUEFJsAsTclzt5mei9w/JyR/AxYDMHeZ0Co/BEUfifkV7BC3JWXwMmXx3WR8HyZoGRVIGZq
gdYXd9cI2D6/cOV/h/zIo/wbD1Xuy4D4I0lAECPSnCQDVC7kifC9KdcWrBnrrsK0L4+7hIDKhQSl
yn1V7jB6CRo73OV2/SiPvSlzCeSqxriBconSPtMAt7Zo8KqDGr9LXG0gkg1SkXEgf1FJOJWLTmQh
9CIV4Xuf/L3DpNX2FjEKgQha+F4oIoHhe1OuyX2L/VKLlAa3G2kdyd9Unm5yDd2ojVoLY5I8374X
3+fg94nokAyhioiIQaZFhJl7QyTWsnMX0IBygYi/PFoyaUJujyJ+IiOHYhQwxq9j93WNysQKucp0
gFtbinFIBCfI4/N78NL3MUTiyQgerqk8NnAfQAN9Xblf61ZSfTiJ3m7lgfk+RPKI/bbPAYwE67eg
oiYuYXn1Sr6pLY+d3JavQGPF90ijlSSZf1y8TYuXWW63icN1h689PzDsW8UyaUZeMvJSigTdWK59
79NCbe+0Ol3vECAxVhfG0QVJu+20b0WgiUmuxFG+9vUGsa8M4c8PFhwQ2iTtEUcE5Ny/1n7bp4iA
PEVwj03XhfgaM3PYOSKYZYrAK3pgHnR54xiY6ci1QkS6oHl4lYdQk74UcVjlZi7TYOQRJTzW9ttE
oXvOXVZekqVMkglDjbGLRb4MbcbQbzQRW/d1n732RBiNXDdsx6C6RFSNRBTbLbUerYVEKw+xTbXw
zw+hbrtFck/0jcAkFpKlKK9WufjKBWvqgJO3pzcvScXeb1l4X9uta9NUzbD2oouhBvV1hOOK5584
6uQWszMfOgVtZLL7DRYrNyVFVi7kfVvuC4AdBUXt+d+3yyxYkIDKO+fXKt//Ungh1oy0NXeeSCfL
xX/GnlOEZ66MNpv+KeII7AsEIvGOSWN85MtV+TGZ1/S9GeoqEgPdVt6Hqoqi96BL830o/ksDjruj
XPte/Gf7CgWrDZHLfORrkYtfQa7+9vaJuco2X6Jfcn8mPwc+5WRZRrwPvz/2n332t31pRC7r0hqc
jn/9YTJD3pzRGsmy599STt3abqHyALH/qY3icVRoXD6Ahv5cDC1Pp+99I8YvxouqslPpDO6nMTvl
JOCBpRHHQn4snOGmU0/ka+SH5c7fvkZu/tNnAP5vrcQAQ8B/PmqMH1pEQIp819fXfb13qCYwZS6/
hmYM6V6+Lhe2+Pd+vTos5krNOVEUsxLB2yNPftAEUKOQhI+H1q7m7QDpoPEHjZAJW3HaYxy5DAuK
Yi+DUzRxoX6lqVRGwl2nK7X0uNz/lp4SQkflEAb5M6hOC1YA6ZB4LIKdW400bYgnCnDQ0aeLg+Jq
VoLmKzYKTU1xlAvuOZRXZc6Q3KZbr3G7oDsso2q+FvK2LVerzuAUcufuFrNut0Pd/DM3q2bLv7vi
qmIhE4bkpimfCEnx6DoG2kwmeACouPPg1Cj42QJ0fox45C4lYdgjF2GigUXMs33nWVPly4AcGQUT
i0ej69EpkYFDoRhbKDwYhByWVURx6RowB7GJZFIJOC6jFJkqJNfaLo+OPSeiuIFaRINZI96fXqRN
yXgpuaZBzcaz2vuduPVO4q1yrbFN6s1QwXtx44aTSW1z1DkFZdSU3B5N2GmIP3AyWGrpx2I45Vgu
Cj/dMrdhGDx3wyJCMsRgEcAZkxy5BjoekiiiWWPBtypGQ27dNke5hnEDAdzSn5PaopaviyYGV674
j8uF3dPlKgKrX1UoWY9Ucvl/y5yfkrk8xo9IWXAgEvaRYII5jpGyi6gA7iEzhaiRxaU3K+Gltspp
J08cT8QfIdvmbixXAwSkott3VXvhcpCoWpV61ryWq72k+VLz3heISA0xGhvFs1yucYx4LnzvBFSu
bPqGzIBU/Ce+F7mbELzZOhTR/7HfEk+gLkSC0rVwqSqTSOZJUW7lt8mMK7n2vQjFQ6nT2h99Hrpb
+UX/lGRmTzk/vAmY0WgGy+9MJmMnsBS9H9EptcQYXC5qMe6MrGhjJFji1FThAMsXlBLZgtvVb4E4
NPJsc70cO5jcRjPNaoSbhoNrvMHCPxWScv8daUUsGoSpvAh/UeyrtzplTr4a/9eChutQVxCzvXCc
jqpqwnz93qbBO/opDK+gSbFWJuD3S1c4cLUaORdDT/bGIPu3rlV8FEU9HOlIDUcSdamzi83/sA8y
roKxe016x6AX5U2NzPq6D+CRtPqWcQ2FoiFe4WkLdksO8aqzlfvBxXsRq4Gzi3SbWFyvLPZOgTar
WvJ6N9Na3Daqu1y0/A6kC6GfoCWyqr6v2sU9Iel/WMwg8NsYcWBn2C/Q3qIr4XRuykW99L1WXmWh
XwXumeF2cu5n1ThNGqK2xOGCEEolbe6gq+EcddE+Uc19chGYH9IBViNCzrsE/QtVmM5YDapzHFMK
lVMyBH4TLLdpMMd+TRj5qRqHq8GwA3+s6S8iVdzhsp02cH3PvcP0Y26T2rcdpCvKiKzWm1paM212
XYDhJ8a+LfYmGFd65nZ/QDXtQ3ukLVdb1nUI5hyWlkIpeP4xGp6xHp0R2pEzGitNARCuY+U6dPp4
Q2WrPhHlQj9arPVp/Qkwc9hZdVtdGZEc5OYG1vQp2oTUOddLJeRufTMIKx1ZCaFjwR9D4WhlZnyd
ZWCKNGbjhMGvsbqjUzHM0k/oIvsFinqQHzSSMH8D+HJ3s57la80R7NNCHfdhhlCfHtU6Io2FMkjY
biyaNuvGmXazEfZXuluo66HqAQKaegKUMkYf57pno2iKnUMjG9oikvIEsYVb3VqV8pCRF7J3HQRC
HYXU3KDVHpcnw9PHLaXWfU/GEOIIFvii8o0xeVszGH6C0CnKGbA6rctNHRgPFvKPc1DFiW9a8+Ok
6jgbEuLBJ+EBqKLFhcXZv5bm1GBf0sAOU1mfE/XdbiniFsNPFGvQnhaVCr/nL0SsrA27PxMbj2rE
GPVdY6hUgrPkrra1Zo8Tr9sFwgxdWJN625o8LMci2ywqFNB8buudy5MCDBVB4h2czMyz4PaU4Xqq
sYpYCpQDBR25Y8H7LNXZ2JFRuFyFc9ivbIb+O2POx0O16PM6n8iEGlEKZ35HqI6RioK0knyq5Iqv
esZ5eBgK0cqsiMTLy7NhKAmlJv5wZcGxy2YtukZDPDOWdTCSGqW76XqaGQQGfHaWGG8a9DlTJpiY
istND62IKkXI07wDPqlP+T42us4PERcFONE3RonpJQC3CJrK29BuJj++dW8CNT95ip1e1W7nq1mV
H9K0fq9Qn6xLzeg2/79799/q3hnYSP6r7t3DZ1F8tu3nJ506+YWiGWZ8ferP1p2r/WFb1A0cXTNl
7w5uyp+tO0/9w4D16dgwWxxDkFu+wS32H7ZLLwVsAWVR2Z/7R+vOMP/wXMOGbesxYTE8Qtz+H1p3
5L79Dm5xiWKja2eqmmGrHgiZf23dOXNjKNFowfnSHJEvz7BHpqqOptEdOvVJjrpKAyURwWF465Wa
9J3v8Zh8WclnqkpyHCa35bBMrsnF91Ct6FHJTD1h4KJdJIc3wHWZ64Uhsxy5/bXqGs1Bz7yOPBBU
/YwU0IUy/XLE6EeuyUUvqwz4Y+adUhs3olx1/MqVlKtjUBJFJFflMDs1E4qEmlGhDRKaAMgc2CJH
5VCbdsjVh1zGdNMnKytqavFw/SwMc91yGhnVTjkWSgA98NUX9HWrSS80pInFKV54EOZtjavOo5uG
tA3UNCFHU1fQZKkeG80YEQA5H8qNYaovMByi61lPjlY0CYL7EvgRExA8ViaihSq76dThMpoRdj0w
c+tZC+jVKM0GB/Yq60MieAYGhrAF8ECFZOuYDHbDKT51nbPzRsg2ahE9V41xmsl9g6djaCuzxFsS
ZnSzjP52ytp9zAB4TYmjXugojI9gmIlEAmzXjxNTorHa6Vj4VDt7aEfk5HbgMS3MsK0Xk4M0Pb/F
m5winLbxBCuVtXO9ezfUBobBOo9DzX0uaDJVVTPhpkPPOqsQNQYVXlqOrh70XrKN4d+sS+YFu7FB
aKTUlMlRWkDsfVSiu7FLXjKmd0W8LHhEEGkhsdukjJfp3PWESHsmJnNEZ6OraKveQTsaWve5o5m+
SgABPQqIH725g69DkloMyEXDfqW7FOCTyD3j0Zt809R+KYVib4pY9451Vl2MtKlv9fRoDY1Dmwqc
4oxHKVQdc0eTtkFUpZubAoY2mtnlzvFaxFAtcv/ZVfZx5p3Cjqou2SD5qjemFz0GVUyKnYYIx62Z
Adjvo/gWez6nyfRc4IzwK4FEYyb9GmPP22lMqeWFsty3WZlvZn26qAVtUwZlSCHj0VibkfkRdvaM
Itohe87htAmS6gDKQMct2OzbHhF1p9uQd9J9k2c4NtXxzlOFrbgO2t1YuzxCw1nodXdT1HkbGy4Z
XSmDobPN/GyIyScYDwvGv6qxUQnTWNgEt2DRDhbU4cIdhrXdWPd6PLxnvULZfylvu06FPLKg8+x5
0HJb21WNPh8ijOIa9CUtqLDN0sulZ9XeFc2I02SK1+WUNivFsoBXtlyInV/YRUszGhf/hCMsrWrt
hH7toVExMVIsP6mLX5sgdvUeN1eaW75dqleMYqTWPaLUOMx4xsp3zg7EZ/0Yb9XYNlC9lxHxxnOy
UsDmGLOHGcrZ0C5+pmIX0pbYy0mellerIC3Mk6aOKO3nEe4i3aWyhLJn4RIthPSJmda2VcJ9vFBd
oh+jlCgHQRd5YH+q2xLAUDXPz+3oMT4xDX07myquFkTI694Iuw3QiPYA1iDX7NfUQSen7WILGnqd
v9qtB4qBMv3KCwZiwXYjQwvnE4lg59uuDfBQCDNN3Sw3Tdr+yDjNfMcAz0DOIHcoJjdKoaLMjkZ8
83SvvLNmqhyefOUNQqNkFfuEoJd95HntBvlasveaMUNbp4EfPYQ5hrIQe7JGGQNjb4R/nksDrALg
guLGFn+krPP9gtp0HzlIAAIV4h7+YWNqrEuvmj8zqFhliFIini7TEHfXKDfm9dA0Ieym+2CCfdc6
FjaFOQZZrxWHhnNM7WcbBvFcrSJdqVdzHM77AY08WeP4wMkDHQf1Q0/ZytXwLVTWTUyCyZRiLBLE
mzyDjxHdzWGgQMnizjmQClpZEKSg2ZMawdkYAW+sg3jtmfaTAUuS0wQRAOHfRJCAOEI6LqpEfY7I
3wnhe2HNWsYaYStiBIhh1IxrYBV4NoYC2ZU1zgDWR/fTnLi9DACo/BnA9ro69EgGXjObBlHAk8pt
8mfL/KXkNURjxRrAMMcY12K4A9Uvtyz0I4xYX2m03g/H7GHKBU0c8xa5l0O2YW5gXyw04EkBej5V
yIqBx632P6sa6EiwGE8UwQYSIzWFkeQI06nw9C1n9bCDI4mDXNuG2XxwmHW5zOAUAI8gLlrosDBt
dZqUh2LG3ZZr+YDY4h0XDN9jdNYJgRoYlVfg8q8GMyAo0YjhAbSi18E4SKeneMdw/TbN0GqZWPXw
/iERYUdVvSO1oZZpxI3qEOQxF2l2IBDkpSnV8eBGPU+ZCMhGHu0tSwcp0RUOuRhL5iuof/YNPe3R
MlXUKkt+UehmYso0V4GqC29R2R6i2ab/SFyHN51ajUuS0mywaaLkdmYWuW6fGhgrO4UxyKZaYI2P
xowQaJowe9egjC20tAlqv7Jep1BgbgqBHCnT6KHOeRYt+ggqSQWZmBbcNMb0lxUOFFZHI2PCCdA/
UXv90EIeqXxvmM9Vz/Ce8Do8AtkPsDjWuqoRJ5mOGL8UvyAVK2vPQk5bRNitCh4qYTvfgP16aOz2
/7B3HsuRK1uW/SKUQTswDS0Z1GRyAmMymdDC4dBfXwvI7pe3XpVZd897AgtEkEERgItz9l672aVu
MkL0RQVqAMOjb2Q/hka8TbTJOVOGPTNO38VuFe4cS77WJNjvR92905Id5cthryn9FifgnRucgFu4
eNpaFVjBXNt91DTn4DvsnIvSJAy8GmjQBRs3JHbI0O9E4Txx57zrM/BAVtWwr9PotCRMLYeUhUSq
INoL87GCPEz8C4WXqGf50Dk4+aOSrB5QMTnZtcd8jtNbMvWsyPygP51sdLadQ1tQnU0Z1Kc0e4ho
g68xNH5QDcm3FUrDIXSsPSXqgbHOJv0wzp1nOMJ4TILxh06e67a38T96EUZDhOtgUL3ik01me2pn
gEWXalSomzx/1NOEFCWVkA3uIritnAMboRXFS7kL/F8BO0J0zwS5xuhccX0AtWE9ceg17Sdjvtoh
Ib6FTefsQkA2FHZta+32Pm1E12bOgtS8qqWHtW6EAZGNiNjicdaU4mxNNwEhMccGrq/TTWt9Hr8T
7Px/Ws1m0ckd9afHJW6vp3E69y/YRwYURje9xdI6tR5BJ9EBmrstS9MYIkp4LPiZapar5ES3o7/g
ztu7sytJVxthUbZcGmTUbp8taq/4rOPrAtAQltntB5WcQjdydv0Q3ZbsMtJKyWkYG0l+QIbxAQrC
0lOkCibBw3iPhWrwR8ZPIxhsqI0bvcXMtfw6rg8PKY2jo/DzeEdE5OwtJrtiCNIT6pF1MYOWEIbH
a4z/rAl9M9tpTfX8p7k+spLetQMxQH7qEAW/YGaI+JzX7iENEWwMebo1EuNbOlqzTXMXU6eLp1FI
MI7SCLApIzRuCOHc6DGo6ihoKyYGivZLty4PPmwVINBjsUwZINxwk+iW95g3Vn3o6QNapqt2ILW6
iEplr7KA5Iw2X6XCbg5AArYTyoZdU7vvXqj0k6IAtImI3IB2HE6nkojYrSCbNY9ppU4ZWoK5US5Y
RzUAF5yw+JDdU554333MeBHpJZ4KQ9uXZnbypfUysK1PZfocS82kLGN1p1bNSIDE/fRj6ryTEwUn
uPkW/4YAQ1RfsTbndjLC7HXyW2wkOOXC3H9nHRghgUouZBnHu7TUd8Advkl/07YUb4MwheumR7+b
ITsbbWmdKv25AgJ6DBuSPulm3BpM7LvIVQ4Fuapet+XYsRrVxbrwS7niMsJ2Fm4LnTWYXlViUwzp
gyYdiQm+2zqeLg9/mtZZqdYs+qp1VajxmPuP9TjHYM+HPvzKhDcSZDblO1MWrxZYUHK4J8MHVI8J
X7MA54QROV/SUXuLjZuNb4xeZ/WDFYW/cnIGG2FvGohyFFR1YNn55G3CoXiRDLY719pE1did41g+
dT2Wo7IV3Vkj3X6cPMJE2oOYMu2k4uaT1cNrJmHNaa4i1BfcXpvYO0RvOiSTk+kSeYCORW5aauun
lppQLCkfK6cdthhMk1WVZ+ZJS0txFOUbipphmzGW/7mp7T5/MKWJJ2+WlCRzY4FqnDy5NnGgKDTH
VRCWxk50HwIU4TGA5L7Oda1eh212yQZcRImr+QwrRBvRlePu9qB0sSPE6k49hwhrvLO1H6Iiy+HR
xek1Dvr4NN6TWdyu+4a3E1b4XI6hu2uSJjq34MmPpELPdl18HW6S7/xIvIYCvlokppnExkXiyLNb
UBRG9Y0Cj5/dkmXRtKg6w4D2b6n8V2CjrBfmHsxymY8RoBkGHrSP7g8g1B9RWuFUGqtLYhpn17Ja
8HLTOYPi7sBywB07EWw1oz5qnSW1cCj2zQ0tIsiOkf2Rk0c2hzAScur9Xggiy0HXZxlm4FgP2IK4
Rue9qx2W/+uQVe1rV6ph14OA+vO8dLEwWVFXbZdD4IoaFCrFT3K1l0X6dqIh/VfwQs3OAKcgPx1r
ArQQo3jHckYq2uQ0m3yuuMd4Ak7ZFHkgRd3y0FOScHO72UUZAI1Mk92ueYsZjFBq6fYpBlPx51Ha
u2gxJKM181CxSh01h4HQvi60GY5N2ij8g749KIkhvq/ZVtryHlpFtNddKQ4TzCEhff/Uza/9PSzP
ZQktyFAbqi3UVb6zzMnlS5JHbHdiN4xlinzxwZxxfmERjF82dZX1OBdbkxKd56p0/TupheE+cnVm
Zl8Em0bSU8SG16BZ8Lwt4sb3fu5j4mJJVj1RjGuyWb4rqvoQRFtqBXnqYabIaqzSEJwelqjRP2qj
uUcWzLOkEbHaTWQznZaDjqv2ULTmxkIxyrAxB2TPSsvlMDM+Lc09LtPa36dNTH8O99CY4xnU58PU
Vs9FY5ND46EhG2P7M1BpuDMCsz/PwZSrhB7GduIaPYR5OXP6+nPhdjmE+yIpttWQSbbqGdYysEF4
0gPT3zEG6MwuEZb7KLfvl0Ou6T/1tnxyGqHWjW+8SN9qmTgDIk99IIdJfC5rByWH2VT7WplINh17
r5JsLzQ5XSOuvLVthMXGSg37oidCrbAzphTifwzFI2qpom1Iqi3KcBNh0/20uxayXeaoM0j7h4gk
m6eKHBVf99YV6Iy9oi14H/gg2fMo+9WQtx74He3lqkVja0/lBtbouIW/V8I5xLbeRtbZEVi9Uyzd
YEdKUD3mx6TnRy/12x8Fucj4AVdllVhvqkrMlY3ZfoVusIRVTuZSQfJqnyjk2h7ocsd2vps2e470
3D9ACsMtZIl91LM9CyKE0FMcH6ei+Azy3Pgif/tEUeBtNHMLM54LOTYB62eGZnTqPdLJRDjcVbH8
pfveBF2KrWXZwPGisNOd+9I/Oo0prp3eEDCWj3BTvN6/xNVPo8+sc3Ubstx+ZAdiYqTNgfPGPrRn
RsRynKpjglh8E1bGzAAjHTEMS3s1ugU9AsRGZN4AW5aFPKRBXV/6YAguoZ08Ov3nOETph2kPsC2I
xUoG69n13U/vjdB2/JYe9Nu6cYxnUBPkJoDqGNCDrsiXGC8NTZDdpPnOXozKv0RlSmqLIhWsJgLE
D4FrddFwqirH2HRVOu6F9buOiunoOkm/n1iOsAHxtG2mgudyIiwq1FlgJMIerlKpcQuEEgC21//M
tFjdnEK9RcjD14sQb9GGkWUgNlQtWQfOXXNt7miOcZqjdVa7wGpxLOBQX2Ol1E+44aeTV7eQfLTk
eXmKtdB4upeEnlHX4kAWWHdKekuCrJuI/Jz75t3cVG/mg0aLwkf7lno+rkIQanQQuAAzQy+xtYcv
aQv7qe4AbYVWtFvEWoukZzTre3b1SDRnOYO5iDEr031pBgkSaRZGLIdFBOm5cgeEBOLpPOPI6F6h
CD4ur1uz2EAt4okiYq2Q6wNRLKZicb1IdReR03IwB4gnAZevriMEb90IzfXC0FoWPXSHAIPOf3lm
JBnaYeN12emUbGtEHpFEORA4N3ChuIbxy5BetIead8Rrjv7DrfyzGUJdLTsKhj5lFYyClFtG4N9V
yIfXDZnLKtdHdTCwo5TtnhuGBOwgYvzQ7gcjJYUraAy407Al7cH97kgoPY+2d/Y8YsKLRYDUt+Ad
H6MQSp7Rz9Q3gB1JkD67k5WweaF6HM/YHCsw0k1Vylsi+VmdtMmvkM59aIbBtgtcEHZjH1y5Wmnh
jiVDZGluIhCptHi9Kbp5zbbqi25f0sIMicVbe2gIKB/NQNF5qAnvW0vcJx05Q20agpMwzaNIxGMa
Jr8pamE7007pgDsgwooOAC9CzNu9pAlALluG29FrU2Am1AxqPoJVreHSiUdo0Z4yxl2dvGSx9d2O
BXGiMSabPow+2cffiIfZp35KpUcFpMH7ydqkuMjw2O0GyRSNwI7Yjz1FDeuALgGGmwY9FyrEQDty
6E++YTKWe+QtVDH/bDFJkqAU9MLGmht4zsruvUsKvm/TTuJnkfqQWbJLLkcyxbhXQV68Ob04ESEr
zSG9kcZCjQ4y/qZSkG6g+lYUeTf8ZBY3KSC+pp3HsGk6t6OR7kU7PQ0GSlIWr8k2IaRwrSysQdKq
LvAMKG1qiXGjQ7rJTY0L1ItpFVPsNUjyla7Z72hnwMDx5dWlVprRUBx0arq9L5GVU0a36vwDMqBz
MPOALJeM1mZDDKKi6Wt50A0b7YlC/9NWBvRfKuO9U5R952Vs0X/q7K4J3cVvlE/xO1Rq81FV/NlK
khhvNzkFZ5aDcRY+sRFIrGtDs5OqePSkpooQ14AZD6nIuqjyZ9cMr4I1MfqN6DrMHzSp6/IiyNEu
QYDYrvklpDftRPNa+Jm7yiBm0fp5dWxlbKPWtveiya69oBTiu6CxKDdjn/Yg/MMaZMowyLkKxFFF
hnmgZ3/NEmazQkuDdasj/ifpJYnFEUP+s+dlO8Md/U3FmMWsVqOTcjYghtFaWENDMd+odq2Bdxu8
4SFz3EfTpCEQd36w1cN+Oxnu1aUUpxQYviyvaqLpQYvkkI3TAP2ChoHMrA3sK6SbBHB2RxcT/EhI
iNv30LictKPT26ztkFZP7pPmYVrfmt/8sswIR0xJ7K5WZiyMf4TRfdQCzBtJbKJqGNLfT40VhRMK
WBi8Pcelq6z6i5ETA2rAHBdoNjAPT5J/FlmvBOR6Wv3h1Pbv4augS7jKwuKqjbpzycPorUi+2KlG
FO+adIu6vp0AU+uuyZYNh0eMj2DyqVrZ2g4wQPWsbC4QMT1JR/fYL1kbO7SLcxt/4AvkTuvdgJTk
d5JNe8oDFszrEYB6GtabFs5glcK9rspx1/WUBOZAR6YuC9IBZZaZgu3kCZSP9zJJuk0ClcluzJ+x
BTVJ9mhloql8LXJK5Yiq0xXhZee6rclJGgaWylQTi9F4phMuCf8ifQvycWs/B7FfH4KZhFGmz6QZ
25hSCdJxSUJwc9/bRQkOdJPgjNCgtV856PohAa8tOidrQz4KCiM9qx7VWP2OtCCAR0xYNu2huDpM
RdltPKE9AvBrniLbfCtH/0eRVuRNGZG/bxjSVeTe4ej6HSZoJMY+tFYe6Wds0BJ6RgWzUcQKKgkV
6sCZKiUy1h5qjE7IYjcFJBPt2PbUjX3cW1uXqGwS6hws2oYfrpjYCOaJtZ8KI7ITYIo0FBCLWXUt
Bhx5Xo3hSnR71h9f3OybqCbJyC6GGYFpsrmOtLUwb1Z+7gzuNJm8IM/AWAwbHhA2zQoVGq+C/F3c
OQQNe5h8C5Qe8TAX8ABI2GV9Sf0J+F22Y01zI+R3W2eA53UrUrzNdWJ3xz8ifZKV9dussVPTMuHa
Aawg4JsHkd8ec5ldo+c5lLntz65T0AGSLv8Gn7fookpeA61fKS37wAvHYiVu3mgiOGtpmbeECiF0
J+0sHbxu9gSQzyI0I8uaG3hBIja6KYcUWordBGkHglplmxok6V1dR+66EQXeK4jwmpQl9HP/qwnA
JUdT5V7DZDp28w2lqBEFGoATn1gBWc2BV4TbpMwTCu8cHRsGF2fWVqiBPejYKvZAuth6LgjqIgBv
69JzqArixMQH1c0vidRzZ2OuHPqjIJDxOS4F7SA8mNa8SAytr3hszulY6kfGms005EdXnx1IItx6
v8TeKHIcEgUWLi2ZS0YdNXawopGu3zIz+aTDJndxA3aD6r2zsbXkqS5TF0hoShIvl5g+0LAruKVx
V8LUySpSsdKCQApXQaMQJanadbLzJPEiSMUfRUSSLgwVMsNIXjoq4REZOhKJ5q0n+kansBY7jCZY
asdZEMdyXQ75gdXvu8ygGWUm/CLZGdeYBmefFZ/2V+Jk1p1ZgYZta+KWSMQ9YjhaT71wt0gS3FVU
qHILHJ3oQE/9ZowRa6kLb10M3bkJ6S4MjBl7o6PyGk3tFvbGTzi3ZzHRCsbcS7UHnEYAm8eYS4dl
Z5eZt2+g+u2DRbX3r4OYDRSLvvLvC8tzf0+1yWgQd84KRFkoA5cn+sJiUb4uD+NFD0sVQa5p4VTr
cXGnMLOVf8SP//j6OjDpf+fZS7V8+/I1/3j45+3mty/nYoJrcnsYs5ISKtPNmIyJLh4vLofle/+e
/vklFhHk35f/vPXf8+XRnyfHHgRtSMDujoBZAFD/0msu6sneSVC3LT/acCPjkE86LuTQfNEnFN8C
qCN8veaLoth4aJsqxRbnlYeC1fWW3LAvxO2HrnuLJfrY3CI7YoxKQi3w9khQP9ACPyLywotIiItn
tsDsTdK+2CzRdumBIP23h4XM1Ul6bHDQ2n0skstF9bscksVntDz8IwBeHkamL2nzzJ+uInr9lDvU
e6HWlLOciSf/8fryfmLRbS4vZfNPWx4tB9dEZPjnnf48aROrgs6alTNz8N+v+/tr/Xmvv+f/09f8
T8/ZWuMdhdov0lNnVqL2lBqBxJKUvZwuyudFA72c/lVD/z1dnlveYHn094v/7Xv/7XT5urwl/CWx
+CzquTkyi7Dl4j1bVOV/Rdn//qRV1ajr/75ezt8U//2m5Xx52ZXsflrv2Fsgt+uWS5p+NQ+DUqD5
Wx4uLy0HoB+UyLTj32//tx+xnFo6wsr/r0L7v1OhGfb/QYU2fKr/qkBbvuN/wyOs/2CxR8AOuxly
voig/JcCDYXZf7iWaQrdM8wlPOyfCjTbd20fuQZ0rv+iQDOd/8Bf6NiezUZGeL7+/wSPoK6Ezu2f
8AjDQF6P+kaYSN1chKqzQu0f8Ai90bROlkyrdlJ3B1d1T7JTCJFDljmlYCHvA80xA5I0iJBc+dMI
ktanyoTIc+RLzAxhbjCVMAaJHfTovjn5Z60Qhmi6OFS44CK9e/ZtoFiWHz3Q3HzCi32B2UYLeXJI
P4xa0lPsl1RzScrTTXXB2v5ZgETVWLJI4qSGGLaYwUIgNk5GQgelrdAus1qBKP82FQSH2FFxQQWe
oDd3qHuqO1j+HgnPPXsbf0AqIuGktgQIFGra9166wyd4Ntsm3ITTRJP+C746QIPUFKu+FrAlMCUL
wyS4lJBgMLXbSRxhhOorUreqLena+9ZoX+dYxAkiDH9Ysde0+Fn57CZ7Ya96UGarSfZkGceDudfD
EYxBvvMC9SE9Y9fW9qVdwKtmdARSTXHL6kV3MnCzdWJkuyjzc9lr/AImJvyqC80rTHL9LBKql/MZ
xl7zujwyatc6Zrp+9YRt3E3sl6mBxuS1EFjFX2GrC8AQGvea5aL8mYwN/RjtVhBWfh+AQL4vpUaM
bz9dppGZqs6o6NHG1u/DyUE1z/D357QtA3k/EhCvx4TEmmMEKAyDuOio1Jais+kndRHoieAtDArt
BvSNHWLIRkFoXnBbDrDrtFtllk+d9TP3B2JPJ9FAms5c8FFhSZxCjiHYznlOryWUNz7lJNYS+L05
JPApVeXGckqLdbzJ/qYqBJUILu91o6XehVR1calHYKCU8c9ON4gLbKCa4TKoNnHWRfdDLeK7uM8I
gGkzD8Nn265r3Rz2WV/c+wQsXN0Udrsa42g/hrHatMJpnorasR/o4OOTjmyjftG1koP+EVpT8LSc
mJgv7L7syP3Es9cn7kuXe6slC4bla3a2dMppYByT96mCM8jekoKost6HUo3PgdW8dlhLfiZ9TqLA
ZNsPHaCsE4HdA2RVvUevqbcUIoiB0ULtW7oaF/BQ3XXSsFddRoarjlno5EMvfzZd6853sbK7ek/y
U20+QT8ff3kyP4Y9XQbQwZR5gLD/KHtu8cxHhUAbF5CG+xjh8f8g+RWnjVF6yMVZziO/i3aqd/2V
V3QTRm8A0ZLP+QHSbreOU8/58KbwWNEa/Undfh2gSfGHpn9RopwO0Syx9JSl3tOp3JKKYt4oKLVI
HInLGzSHiEE2fa/QheFQA0/cerNOKU8tHGVOqLOv41W/N/cGbIh1YgsPp0c7vgllvI2pVt4rmyrQ
UMO38QIHoKZS3a/8UzOq4DHFTofGSJ6zvPPv1IAqKzRcf58NsUdyFHI4qvjVc+SCp0r40ZnCw0DJ
piOHp1YntzNffNO+0swNP3Mtlqs6tKf70tDHa5RGaMVztJoeN9uZDZw4DR7QySzzh6dS64enwjQP
rUOcXK8KhJnz831EqGETj8Z2+QrIbT68XGAjyDPWWGTHhxRfwYNjN/21iOPT36f4LFOME/E5dl06
GkNRvemVhRzMKzUiBTgdEStSOw/4rXK6En2XvZGkdQsAGjygnktfRpL43LT/cCkfXTGWFM+qyO7i
QoW35WwI+3CDhguUGvcEzkbvmRGINWo+hhdq3/obCjAwNY7zPA59e187/quDKBQ8RgbyzsweGhwv
Ra8QF7kA8XGa5Ve7HrKrRiWntMhc90KT7kxFP+QcmM+2aWHUiT2xK0XgPFU20dBjFshvKgMtXYtL
J4W5cbXKx7WRFteCvcmNz499YNdFNAaCAq5k+RramnrSCiM/t0yXmzyA9ywAmBwq17qFCCp/eZ5x
8zJd+xooWLnHTITjm2YXzqn1Z0f9fLopu8je1K00j7WyoULOtcXISN9s3/fZPqEgY/vivcN9A9PO
5bVCOmChPg7Ld4LPLFG/414Kzti5JRq+5nencT+ZrnGr+rx7dTVSL/XYyI91F8B+8xX+klALYHo6
M7qcPn3QCLHxOmnf16Mq1p3OLSwLj64xMdubrq2Dg2tH1auAILbOwdech7i4C8rKJ90O+VwUivDE
r5y8CCdjIZ6N72bgQ3S2w/gp18v2wevyVYwe8kn2NmN14FYHovKyi5k0l1R63T2hCyg0vaR9qx2N
QklZoMxp45dB1f3aFoU6VjKGLldLCs46f9HyKj0bkWqsCPLpGIY6sdv0h6d7x20fjHAi82V5bj6F
Il1uq1x/JYimuXrzYXnUF/w+fedE22YA3zgIk83s/IhMBSS82Hs2lIEIzgiZfYeC4UmvlbvxCC2n
Xm9WlMIowOZ+Lu8zoz+IVP3GRGrs/a4le8SGPYzAnWnQzU5xEdDXRLeIx8RGrOx7Bwu5x5oLH0i5
/GG5Rn9M4/AQZTrVlzIG9Zgwsfdos81aBJcKKhI57MmdSbGuvs+RpTxojLKrNoT1ornfxsSCyGZS
2Of6NIKyVvLczVQgN9af+iBO1kYSGIfJCuhFe7W/K9PqaFnyR+jne1K1zO3Qpf3B6eufDMITseWa
fwtHInOgRL5JkSbXzh4+bQmipkXeRSgs/cSUzmg1PsUdDG+zg9mKh4Ufi+yYMMHmZIkvMSbPU0IE
4kgPUouoydTDg+EQgKBq+RuDy5qQb30jXb2hmmfcUxalo252v6xhPGb1QHQeLdVdozlyVdq4wHAk
4rCyQYghtoV87jCRZuZOuIPc9XEVkPuZbCq/+goVWebcra8AbieIiVvfsRDmh/nWj/1XS5pfRq5d
G6HfaXowrFv7h1dF+97wHtoSc2GS9d+iFdQtJUwk9v8vYateU+HsFcaEvWxBo1fjd1opKjmZtm6b
4c0Jqi8YMd3ah8XIUkNYvbHRR33T0Mzuo+ghnIifd3Z6r5Mc3gUfJfGRq+IX3BIu5qZdkyULtKwN
qEHXBgkhJE71FEIdesnrLg5nSWyCddl5qOh/yOwLReD7ZKO6y7p9MdbEmMQ5qerZSc6kyckx3spG
f0L28Yjm3oeEwf2k/+7JderH12C0tpXJvjl0AH1qp7BrbsFEzw+YFVcT6QpAzbr7QXlrdK2Y2yPt
sbO0zxk0pof6UVGhSjT3MIrykDISrzxzeEaMhNhVq0gXmLPiQdIAUJnW5PjC784ekV09m/GUbxDy
zF5OueHuR6bsUaUgamXnmdySdXKUpqNWFhh/ZDPc2ZaLuoSwIFu+kNa6anzmerJIK3mTc5eujtSF
9RNJHmzPkRSuBmOgWN/7qDN7tcGhhxvOhGUdSITQ4ka+NoV4CxdgEZxNyaN52R3Dvt/m4TtE2+Iu
87sfIpdnYtG+ikav9kobn3Xux01T9wn/RuuQm9OlryS1RsmN6OvGmo3YLLQa740RoamVpMW68Uie
hW9MblH7NKb5OdehzReeXq9HC41/UBs7LnU8Zh7ZnFOov+qldUe5kpqab8Vb6SQ/JmnhPMv4u5UX
rn3QQpNvUlhT3avKrR/Y45DvGM4PNM13VkunaPQAGY0E3tncI5Ymv7oqpl7bopt0X0TufwjP+Jl4
v5gB7ume86tWZHDQwMRi9tvLx580fC5mA6ZZL/Ka/M32PlVOzzzpbmKNrDnLex0N+7sjh2SM5cWu
MEsh483L/GIX0dFRfOQkSXxFTvxALg+qI6f6NMBEEaE3Mn0h/NaZi7q4+gADB3lfenvPGQ5lFF1Z
ML/TJZ0rynD83Duv8h8yIN3EwMwZQsMP3YPPDm7DhjrI0gj5eR39wkdOo4ILEOY1WsJS7bo2qVfU
jW916sJhQj/jgPKhyiYyEtrVfVCggevrgotkwqVt0ajrtf5eM5L7pLI/HD2+D5l/XY0krHKYqEar
FqCmfZCdRb4rwZfo7JM6v++6oNrTfESmAAu3zvNb6LYMWRElbSKYtDYKN9CGqU992ClKMsw3363X
k3iBzVQh8YUHGiVBsGbRQLrC5KYHq49vKjPJrjO6e48kTkiuAG3bY6kJvD2dIdcZFLliiK+t7MBZ
N4axd+NwY9hSP4wSprRWfqIhbI82TQcwcZpzx36fMmFVs94oTVZL7I8Nj/+BTyjr1U5A0fkquhd1
QP2b3PpRgarqCKSxsl0ApfIrfEyevNZ6cv0ifk5L6y0ImNqR22sbLehPnaPyHassdXR8LqnCb9H7
m8XNlg2sBpsURVKJEcSO8KHJ1Ks35DNEtHz7Kw1L/VHLnmMsMSvTqexNZoFNbDui9CT5RCOjSdgN
40b68ckeI2JFXS9Yyy5x9tqA1L1F5B81MSVqr7iJdEQz7aNgxxV9TvnUzhp/KZ3N42h14bbSs5um
9eZGOt6t7z2FuiLfuYkPdM+uaTxCtqN91ILQ0oYPtxbtkX3i0QEtTLaUlx/gy/+Ik9I81Tm7+ELp
v4ymRgGXafQXfMhyFYnkLIjHHXmn8l0BTGlqiE1s/J9oGc82MvfTtKx+HZaMfR/YVG3k0vZ0aDz2
zS4f/kpaqCLLWDxEY0DXrPDWsvYeYbGwmaitV910mS7rDG4srKCw8W4koz6MAQM8dumrarVuWySB
R3GVYF59Q0G+QSxis0GvRu1FQQnQOj/e1H787mRgNGunv/aF/hvSYcZUFheHKs3DrSFtNtahv1Mt
ao3aRdyBSWFmZvzrfHnS8t231JzEdnm+zyFNuGr871+3vJzo8YndmNwv31oTvlXGFCP+7S2XF/WA
FaE96JflLZeneokDQkKWnCg0rwMrLM6QVzAQIelfg/ZXlnPs6/IuGSkkFf13lLOYbUb9fTAZW45K
I37O1JpjqZqb3dRQeU3k4g1SptZ9d7A3pdX0LZLxW1pYRFqE9IrkXKvvv6cU8lNZRs9MYuc8Wku/
GRBozSACcp5IqzW/R7JAEdNt6sq4lmOMiPLXNNHqyshgAhRkXGRFikSMRoIWrb4WhMislVcZjJzI
9dL50I1I9ZZHU0bCVtdLsTZb0R7aXgfHxIvLIWqafDf1zotMIY51ADPRkrkn0osPXW+jiqoE0nf0
PIPZ+EQdkZaq2xAe6VVRuzchjEJlR+K8nFfs8U9VSyxI9lA6ho72DeEdPZ9+FVBNGsFqn1I3IyrR
YXU2mflbZk/RbhK4LiWeHnoHycfkYXDurNA8652Fa2s+mP965FL/YykVchMPBO15Hc4ymh6rwkye
sjnPTll3mnB+mS41OP2pMcPXrA/PKs03pPZe8VV8ISB5EajUiE1yzOEudzd9ml/gAWxNDYmxgSYs
ma6W0Zcr1zYvoSa3Nu07s9U3cdntSeJgP7PJCCcNuDbYpMyQVBL6aCTNliFyhVOcag+LfHuE4+eK
beNrH9IImRlEAT7R/1WN3jFW6BpYIjhky6zqAFdi9tAazlkUs7LqASo2Gh3CKEmIgxQEAwDEKiIc
an8s8RGTI9WTbfRhTPrVkrSy1BR2M2qUakrdUGzQ773Cl5vosUjN4GC1/Z2P53Sl2Sykst2k7DMZ
uC7Bz6lWXTB77fMBRVQrDeZ982YGyS2dc8CGpHVXNblDHRtqerQpf6bgCi5k9ly2FC7L7OSwi/Ky
53GkZY1o8M3Quj10d/YXQC/Mmy1qgviy5mfg0X+qk8DZAO65N5OjpTf4Q6zqd1oRaIoY2xs9dTab
lrBhKgIe8LRu8Mu7ioF/NbBqQSN6NIthXGVVVx3JgtkOXoVat73IPHgpK1ffwNdA+SRwsle30S68
fW3/GIPgScvAWjM1ncrkvnVQqjaqEmtYIA7rRgMVabPPC1yImFh2fZm/Ba23HQwLBXwcUWGN4ufK
3re5mCVV7AJYcHDpk0hU1U8Ty/2V5xMiUbtoAJQ9viAUZxzpapwa8kdE2cGbyJL26lVeqy+7FKcG
fwxKoOQrKXMPHyUr1nTsN2Z/tdPsYwja+mQpLs4irImNqg4kT0fkoWNkLoPo1zha7V1ss3oEajCk
TGOZ578lKeqBoG2fE5KNhNtCRCl62rXxOmmy795Vb4aNnDydvhpUwkikUlq+pmBkCHo8OU+ZWZsw
yFpkPQMZXroG1QcXnR0BXRxbEwSyc9ZjUjjix1zoN+TGq6IZH7qw0o5G827b6qA1b62IT1ZUbftW
HvXMfkwKAit0Ydz1KDvWQFpnS4Dzu9YssjOCLZjaWynHFSv0awYpcjVZo0UNhdCE7ltOQNKTe8uQ
/0nYee02DmxR9osIMIdXUaQky5KjnF4IhzYzi6EYv34W3cD1ncYdzIthy7KSyeKpc/Ze+xntRI1o
BSi+WtkYHG1WNMuSiE2Sa2+I4te+Fp+anR+MTrmezP4mip8AVdwZA1WIS1JT7UZ3GiL8bUwpAiTx
oenUZ9PKjiS9PsQ6yOICs1mRHxeUhl3rYNRoD6YU73kzk6yTQpwQBpp0mfeviekhAFzMjyizYfET
zuKXlnhMkvyhXOrvhIVCX5rvGkEQ6pG7Ys2AdLTrqQNcIqqPJZ0+IhYFTSu/XU87yb6+Ign8bc7q
t54sH9apbWdWkI4Fvf9BE2WI9tp38gVlDDFar605ZXtvWR47V3tAv2xGJjRc5YJf7q5w3beazEO/
W/3BIy5pXuBycifY0/OlL6UbxjOz7rVUJcP+WyoSLzhCBCMyIBym732s3ZgeA0PUzhttrkKxOCGs
LWRiS3zi0hfSbbsrkNQo1qfOJazGIsgR/Gpo557qzZ6rs1hGMhXjOxTe97ZJUbbQKYbN5FrN1h7z
W3wrI29FuZnIRO0sBIyeeUo1HJap4Tw0mZ357XywYPjT8XXpTmuvo+rdJ4AzYjfVA4faUF3D4MYG
06JT8HbJD+bTJund12cq6CKwYwqeRUx360fcl/WjV3iIQ1kRcjsJdZl8KuzLVm4zZQ5vIWGKTWg7
HJgt6UsYqjLvok/aabT5oSKSu12A6NhExB6sorx108+hs+aTmSaYUSzlpUiLV4PIALZWILGX/KmN
MXCNl7ESGn+W3vycSLLg0K+/KT4uZYpfNJ6wbErEO3DFG5sUvnH26LYruu47JMPQO1M2szo9wwqA
hxZRsyukLNGR4jKZLyddY18EyYPxGI81ECPPEcMVvfHRr7S7pFc/ogTsWp7cpqP2geWGRd5rbmNN
ct6jJ5tFzVmp8wG2GR3sdbuN2wdJY6xd2zW0GC33zvz3DxjtUt8lKnSjTPiSY5O20UrnjV1rP3Pt
8MHFgxm3LlZjv00WaBtHu0QJDY5h/KbGfeqLBwufWJjO0I5GIuA5tgAsGQSdMnbiupK68KMI4KSO
nKG0EzvEpu/bGm0ViZgb5tN8H9c8f9EPfYj+iwuqrn/AIW2gr11lsxWdrL6/jAUo1E5tzgsyzb3E
EoM37qgX0AAKm432KkYocfHQcqUu7Wg+qe4mGTSGbouPAlfg5NAZHVZxRodOe120d4Q4TzMjmE2Z
oyj11hWy6V6xhbzbBvgsd0wCuxy0a7egDi1c0lk4VNrNJCzJOiq3U8S1dZgq+u66ieZuQWkjO+Qv
DlAcBDR2Dw+9RRTPQAT7CQ1uyNUZ5vlaoj0mbOvWURIboaxcW6+kGcrERXXjaJssTS7EP0ysWC35
Ud7zAqzLGOVn37gmuYjLzDkX3ziFd9fpdEml8SCb6bk2vPMQM8soGuWFjq2lVuScJ6LaY8uD70sO
t15xQUvT+SNN5n26kOjHNu97sReMTQN7VuZ8/jzpYIUdLgSjl6FJs7xDlH7Qtnc4hUDqmEScG/pr
t3ZTuGx8Ta4amKXDPy7J82Cp/SHWnPuN3aEuxHH3lJh9ICQvYEhU4k1ausoY2wKtFPG1gqsUafuw
0cQ63RxI4WlKY9fgLw2l5n1S3lzihV1utyjbuF8GapL5e0rkZ9maoUwdalcv1TeRhgYtikK1IkQO
l/6T5rF/6rubqSS7JToSlImNRIw3ikiMbT+shIDew9iSXxxSPzfJlmKpN8+O3UzHQSV+rMDAdY2M
lu0D0sQntdbJOhpjL2DChoO+ezcXm2C7gTT1aDhVk4k60iWtRyYT7bUuZHmetxZpXExt2GB18DKU
6VHNa7AbrHmeYIOWJ1iyvfrd1BknJfFBlhNNrOGPW6vkBLJv0jJ9g03yMo35HKYNOuEhyULLhu+Q
q0sgtPk8i+5PhU0PWLMRmvT5tfpJk8yl7dShmZemH/Vx6krI4QM4btz+VnZjlyQh5bP7p+9c+v/M
9aoV8K2sK0BpMoIeA15aGZZN2W6GoQTbWaF5rGNsTboHI5pPvI2H96qfU6BQgaet7mOjV1HLk9Ta
OXdsaB+TaHwnB9nZzNINDALrd1I1XtvSmXeR7GN/mNq3rqC/paWkbiYT4nOcZlycNFLO0q0VqTVM
QFY+QyG2CP77MCUmTfUsyJmmBHrEJZ2SHdagA/gONgUlaOHu4WRfzb01bcthpUjYX6OpsoNxYI30
BonLqmZvMwT/WwTTXw0jM3+sskeH1OmNTifAb4kR3aArb3lmnYnAFrYKAS9K92aRZIN3hsKYZL3A
c9zU19rlCX9RxNoDQ3B0kUvalTtve3X67B1usohYcnsgT+6E2XUstzTGuHW6l1a/EAmPzCARx8Hr
9qsefRORwuJrWgulATV9rStoWsVyj+Uk2s7aAim+qWSgu3a5HVN1FRVQTFrPkWPcmRMAgyilS+hq
2Dec6lXEQA76pz4jfzAR3rzHuasdjRZVotOEhNdS2z46NbrhgQXmqlygpkk9TBnrE5pWcCYzeTL2
maNYGyU2VXwmg4GTl4tMbbcz1x/tT8rmz08mLrSeFbYChRBQjbEsDvk8XydjN+7LYiHwwbQPo8cl
LqvaA7X0negZ9mRjclIMpg1pMR3SHEKXWqiHuNBQnrqUIbZpInhd/Mnrop3S58jFjTSsOkoEs51C
FxInFxiJhN1mQ750yotoHcx5UQ41Z9s14khU+OSrMQ0Vo3W1APe2fjUUA+7rfGEtEvhbZjl/APFY
ToU64IwXSKnLe/A5i9+Q+BP1+cSQlhMDwo4QWX5dRelD1I8UHsBZaM+uAQoWrgV4DGmShxnTyY1s
+3v2sWGvqh7OZia1Q+UUV0Mldkt61enVrVUxWKjZZ28Ut7gfh9h7jkA9pli1LOWL7lywSHtXDOjD
Zy4zptfdRDq4FRwQ6Y7ne8f8yKpJYK5EPO5PAMNDY6g+CGzeii6LAYs4rLGKIYOZjogZZ2cLxgSX
0PvasQ8DIMCtJXsYKSaBl5lNvRkBDPD5K5ptzif6nwoLWJmzqgMA0LhG2QLWoNAjhg50fEbmkbGj
fVRK3B37WrlpyI5HJ3hxZ6hlUVTkN0rmW20R1rylfSziBHePcySahZiimHYI0ogD8SM+kqMFoEJ5
O/fLteGkxZbhzkaV3W3Z5ow6yILQ8AVxdSALwhlkzHCJHVPrLMGSJw+GWxl+E5OyRAgKAZ5RzChR
MS6NJ+6HRGLLgVPAKmZc0qgJF3OF2TF0PJCagb3dwxdAzz9UuxKCSbXcFsoZdR+kRJ2GQa6cERWg
/Fgh98tAX4I9HOKdFPTkorw3SXZxX2joHwvlaTTngwH+fDvGlu3rHpce9Y8xEsklu4LgDWjL9IKY
OPTYMyAM1CiEkDfcDQOoAC/nP7kYE5WrW9qBaRNCzjT6edBdxm+VEeJ6axC3LHvSx++GGaBdEnvE
ipaQXAxhu/SR3PPqWg87lWpPr5JT2RbOWcmdY5xZiKAMMEZR/5qiHtrNJLZxmEc0Kk6gqV/pDrIT
kQSV27qf6727YUdBYFSbBEw+zHMx4DomuQc6894pSyz+DJcVbCwDyZg6nWwut0d0rppfd8OHLUxl
Y5kNrsjhhbW9Zj6Jv6pzGz9zMpI/DNUNSq8/lTs3GrZjm0BHB/Qz5dS/eT/svIJAuIYytk/ZUtGU
bwy4LMwsMf3pzEZXzmWg5azYFpSbdqDxbdno65soms9GhTo7g3Ax1fCn8h5JKFKTvel037GW0ebK
vxHCu9tVSu0OthHYTXqF3htdBHzExPyY0/HGs5QrXcuCaMYX7abDRYrsISNViH9ZhvN3vMy8G32Q
b3P6Li0JNh0dSoBMf5vYDprbqioCMasc6gM0lrzM7qVR2rsS/Q+4KCye3rbiv8Z2v3zIzUkCPsTN
PggHeKrIv/SEKY9qi8eIdCFkE68943fSUliIvIassCzZU0mrzuKg3ob8SWrtN4OqJ1TCLOU8P11b
POj9k6NNp252ozCaadeNA3L0SsBpSYt3e8Z9ktn6EazpV2RXVLTU/tS37uNg7xKgm6HIRiJDmrPn
SaLu0oREnrgPIpq4/ij0bufm3VeujTmbTyrgQnWau74xj3AOvaCUedg4SoT5Tn+Qck/8dc6gUAU8
mUTPDKbakGYF/xtJurEgbyzvMCOVXDxNOhp+OkFAch0ZiPWy5CYT6z5IGa7jiPOzXV0OXaBwxbQm
9pO1jXBdlN0fRnFktBsIr+KKIRJ9umr2CrC7xpoGAZ2cYRcdTdO3Bw44HpqVIevMXXu0nYZOh+k9
KElhIb7ovpB2sYnCTrHR7VnuZsPAZtdBf7N08A4pxaamPS2q8tXGk3nV1eLQql5+714TVDgl1bGL
MX2KzKbfGT/Yxh+7yLpbkS13MTkkPmCCaEqm87RsOEXYcXXkiRrweDCyLtB1MFIs5XASEpyUawDa
SyFXbxpbAsboxDM8BvUFlsN9a1gfwspf4pKIeTOb1ZBVbXDuLRqsO4N0C5JPcNaw9WcaVknrZJcs
kLlJGDtq4K3qAPmILRer63PeLROsAvAnqtV8CLwUV2VNCF3U38rakCwMlJiip+FTtwqJsLLexrG1
SyQSybmr46BpzE2lFOcI4upBG+b5RnMyKLFQeqK0JddpUW9oHNDDzpZdS6Jpw2KsJn0D3BcYUZqO
6mqS56K+ZjTFY0eBPXbXIs2ir6RkxDY1NRYNb6fYUQE0pqu3qq4EfTONW5oju8mKziDPuWYZHAbu
kJ3n2X7QRGTcm4U4eCOhwFOsPaTMovaTSpDXjNVKWLZGdC1hBgz2rzTXI7dKh5k3aReNDqFlDkuY
R6qysoC0K91w3zMswT7Zy0WIY53hIY4NoQ3sWiDjaWYvOd/xkKDvyo+emj5pS5cQDSvfO1ivsLIK
gCl43+aWDlmUyB3utc7XChPNGpyEjQUk4YAORGUpeSNpDA7gWCkhs3eCn1LGQHxHeG+q3nZNCXwG
AOnSF++D1Wg3pKUHY/kRqVb+VETFXVoYH1ZBalJdQiAqsJ+0UZA3Xtgn433BoYCiVrbkp6+7X4VE
VBvTuXxWmt4LUrsKIwfeVyF0a9dwXVbr9gt2EIWph13elPXNKHWulMPVKGoSosEgsE6xm6qS5zFT
WH0NpH2lF+2mdcf5lbqyOptp+loLrssl7WrIW+AFuvyq5KDeG655paJMOhgNtfUo1hTlwDEon2ZS
wg02wwCtfLvGsakKphipfIn0Ng28XL52ehv5ES08rB/yz9jWBUm9hCJ5ZMRsIa1g+agokPsRb6rj
hKXC8bqMPTnoCEkKteXF6pXnx1DgeP0ZYwjnWLPYOGt+8tCozyrV/dbBc6/G5Bg3a5vYFPhteyHJ
APIkxjl7pudkYQFI+hlHFH+X5dHVbBHVmHXk3+pW6esCXFmtG4PfLkoVqsj7kXQmTRAb83sry2+Z
TzVCKedWQIbf2d5ihUXN3RGuPOUpJeC4VE/9yOdmGkRgFg6p6WpDj1dfyEirx0d1gMDQbMnTnsmU
d5EhdFbuM6I64J+feKNmcvTWJBXVssqrn+/opyDW/P/fprN7hzH+nzvO6yP8PkxNKeTbgHmro5ZV
jf9zx5/71I2N0O7nZ/r4LhEt/3nGKK/51c/P6Zzwq58/+K9vfx//72+AXOBcO/w/X8XfF/n3Gbne
dUvw37fEhGNsnQbq0dFuDY6P9c38PPvfF/LzbDqWiHL/+8S1klNC/Ny1ye01kmP9q78P/vPt76P8
fKc6E+EQAwfpwRve4pUt4padOEBI1g9yTX3Q1tSrn+8wsa0Q9P/rNndZyKD5vU+GyIqu2n/u+fNd
vK7Uv7d1cB5xCJF+tt7+9xF+fvv3j3+f6/fv/nkYC1gIrM5Y8zWbPnqQ9ppG3RDf/L6QRleYQPw8
1n99S35nq5JhwPP+PDikafz+k3XJy5+EkByShNtDKVszC36+ZCuOJlm//HPb748/31XSuXbyygv/
uf3n739u+3mQ3x8XqlD2PmCnf377+4vfJ/u97ecuBY0sOvDrS/vnsX5u++dhfn70ZAMBq7MSnw7I
7vfx/r7dn59/Hqrq62zx/3mYv3f6Xw/78zf54l15XV/v7DXCrasoyzSTOLufH50IOK21fvnnR3WS
YND++fWogl91w8xbOy4qsLSfP/r98s9tqhhISJ6A1/0+wz9P8/u3/zzV/7qf5kW8pt/HQl9IRNbV
8nPzzx+YNfELf9/Z7wP81+//eZKfH//9teKV9X7O+uB/fgS/D/v7Ov7nw/zc8Z/7/NyWoCALRgd+
QYoVGZ0vMsKfsJxqlIw+sHC38jaWYxr+XS5G40mxYIwBh9Hry89qIFbSGbl84mAauQOzbO0+lFiF
c4WWIls221DWixjwBU17l7gOdkx/2+OMDOlord/RrWtNtth2HZA7Yu14z2c9p3WmuuWjGrXq3kuy
XT4Nj02f0nJUaGk6hHpsJvLPUS/EYR0NN50mTqREoCzrqZm7cr6d6+ELyP82T9ATGJlk78Eclh4g
iePFPAPwI/ih0tVoV2rql1dMj1rt5WHSIIooJ4G4qLU24IjTQC+pkuL8VIom2bR4HHHP1Mm1jQrq
FK9zGGF0TEHKc6mhBWCIbW09gC1HlVKYKXqND1dGd3XTHyZ1doCQLipJJWQlL+SJGTbb1cl5pjRh
ayOJ1hw7Ch3dxT2dwuRtobsqQ8lWn890K9irsNO7MXWoeMx8lCDCrkc5iBQU74s6LhfDLA5VXZ9Q
6WJ47kiTHIkuEzOAgX5IA4trOxXKdRIzkYIqHG/ZsYttVx3mpL+mK8EeI6MNqKgAEONMw9/PFCCS
ZhqODZ+dJY195CbJI6HrZAHo+O8jt9vWbMw7d77Jh+m7c/hg3MF7ZabOeHTwQM/nRL4VPM7KcNFq
aIzMzq71QU0QPWXsW9rkuRm+s4gCUlWpCKbFcnfRsnGUWu6lzvhbaV1AzjaftEk7ve5GM6A2fqKW
nMKuUYVfyO7LSW/LeDWNorXd0Auq8p2hzPO9voYMQWWgMi8Wn4y0t27wkoDxfbknvjZHiJCQx7ho
486UReii0Qh0kzceo2sERng3rc59kB/q9bSg+YyxAhAtwz+a2MQE9zMzSMz0sasyNuBckjo7+0T5
llG5bNvptB5BembLU5EsfxhhUyZ3jAca800qTnQWev/ZlPrk65x+PjLAYTPNSOWSxKl9U81M9lPO
NWOKcdviDSEKcNqC8AwNM1d2S66id5YzQ5GS2SLKl+cozRHzk7CJZm1APajxgnkuGyXZtpLLQCjN
MGN9tNDRKWEZd9HdrAGUbNwPwkZNKNDx+zwooXThS40adZlmnOgnJMekwsrlJV8YmuGFgBwKtGl5
8ZoZr76515Q/jgfsTU+N9GBoarmGbt8tMsINPxfAa4fHWQNzACG7d6m+hULnNR9g5Cj5Z95ofbg0
FMY0HutQcZ8gpwHGzYj1aIuqJ6inoheiiOuFU9of5UhTXNNuYqIkg5Lpa6++W41J2YPhHGL4Q5c3
F8T0he/RqbS9+lWTw5kZWum7hgxJU30SagRlusvojBMxQJNmYL+hTURtxCJCPsW4I3OSvWUqKnWy
BsrSfAJ81ZjY1oqCPVJXNuq2ysg9dLU4UAHcagaCy6KYn+HqvEdx0zI1Fl/Z8rLoUAwd1KFqmjC7
1y9uk1wwwlfHKpWAwY/QwVV78N7l1Ltb2lXQP4CxCgpyO9K/qwI9tWq/ZqN1Rpf5DCTgGupl7Jca
7GQV/Z1czCxYKQyy7q7JCiWeuJp3eZLYm3Spkv38YQ+7ISoe86p/0/qKuZCcb81MIVUZz6BNJxGT
BGu3ySCsAXKkVT0N1nbcxhwTRKP0qOOydyLX0f/UCGGwWRzqCQsWNq3Gl+wRE5Wa3cHv05GxUYdt
aUV3qFFkMEYQcNYRsj2RslH1LAQKHYeieBnBBm41r1iV8bQjuq58rol/9C05bwvAnFvgj8vWblUa
MhMTMVT2AQiGJzvT74ZpbU4/DzZT3ybNsVIiiEj1L6HkX2Wqf3YNtm8arn6vEvTSOyWOmZ5yrYxy
UBAIaVx4P5tkjl80VApTia5znMWDmjXnpgNjAhur7ml0djSs9JEXnOih12G9U6XeBpNir7Hc9Q1z
K2LtbHNrODH71ng6CMiE/Eeq3K5D9CK0RyXA/Uw7kHl143QO5qFCnMucxpbhHJrGfu/SOhCTeQuk
r9yaarFPNKfZxJGU255s6NB2xyuQaZvYXsEGXHWD3sjQtQPz29oKsxvEfTP6hmraRoby6TYM+KJh
2hmpwWRgRKPkQNad2kfSIAGxlOZOmPrOWsZTnlSXalJDUysQoifIQ+ameE0JkRGKePFUQV6eHyfu
xqqbezTAj3Aan+YVy2K23SN4kk8x2c+6QFdDa5jUydCOpxNgSyen4ap1SFk12z6JGhmN6JikCoYy
tknya4RCJbV3YwoII0Wp9srU/s2Li0e77q8n29pk6ojAtdh3ZvGaTxwTmexCvac2MIbrZEFEBI89
UFuaWiRP36bEBhgt52eOnLbYs+tGfVgw60tHG4m9mMl4tt5mOb3FHTNBp0AS6graBCkT3zL/HJ30
YjTTK6jhPxlD2iE2QICnh94sH5mvMpFTxX2Nq7RPFabjucYXI3kwFwQpYkmHAJhTD6Ji2Zle/N65
3SHuseXQ3SQcvkT6IZ0/ndktW8kVFug6EobKZPykIrdQzBFyuloRe45HSFZ3eQxjRkMYEWCK2k0g
ml7LLlsbZIRXT4zpManFvjKbYpOkXJsV/dgUPfvlaCVyOfp+1VE3dVRtaoe4autTLTEeqeNLz4s6
qPVzWueAoObiySNrh5XvIW0jIhF6h48+Pms1ZYKl72Q27icRhd0e8nYIcs9ikUAqkWK52oyMCd+S
mcFg79Tn1F3VC7IL1G62t5N3nQvxUPQAYRkKYVLh7B3d6E9RAGrORwhMU/uMKuRa9+Rt7xa+0493
tYzfLEKpmEPQhsrG4tXxPPQHmD39bqGpZZj0hheOjZV9RdYOZUOrjVQ0E8gO9ZpTcmf283KA+RiJ
8ow3ALUNZiA8M5wu/bMtacsRYzwBlBE3RUaDBJcPn6aJntMo4Y7axZ96Na6UshiRXveXlEb8vk2Y
qiDocXAt4DFAd17FwxHpVgLYJ3rDBrNlydVDm/gppxtORuudpKhhQkVo6YsUzxejdUNBV4CFusxR
p7qxo2yMxaLJb/AhO3yMjoODoERlte11hwRxPOz0WZislg/oqWuOOcRMaKg3Vtem93IIZGTLRy5w
VJJ33pc69f01GGQf6oe1dyP5qJgzuzmvf0Pzu5lnJcUu27+1nRfGg8tUI535LZK5giZNy1SkEILw
BlXh5KEIa9AENjHjM2Z9CFLLHATH4B6I8XwmUYnYO6Q5Q40OnNoYAhe+Tog5WXpt4sca4vFm8jIO
lya911h+tl3PuRZFOWPC5jpOxbfTpbTHNcbluXGJOveM4ORDm1ClLG1H6Y1JKCIkinHvqY/Bu1Is
xjTZBi8+U4JsstY66Wn+RK395NpG7VuQRJDpTp90pRi2uMN0dj0uNfa8BbX5HtcpV3P7TiG3FoBo
g3S74ewYSXigd2sNJdMmuyBbzqUGswszzOL0ewg9Ux4toRHsZBEkrU3jxRJjoOlAwudS4drqsA+2
+1tsqAx7lfzWoDfOzPWDlli1Y8x20zQLU8wlGYhm2higQ7eaW11QEH2wU258K2+QvWpM/B0OGuVb
j/T3VOSHyGY6mCbEhJnnslZhRSWIiYuSQnSxQFh1uet7mHKyxTq1vfdI3OQfRjuGZ16nUxQgeSdT
A4ElVqNADvGKwDMRkTSvU5td9dVyvxg0Z4b6rTEV1KoeojEYMpfaRDI61dHFJahh06gxdSemfLSy
GMBdtBwqCAHEKYxXlj2ZAMTMWu9ZXyabgYQxM7b10DTmR13FvJRxBiZ8wrmZxqvk7I+FoGRbAJRh
j5gQqpja0xu8OuY+l8LhLC3LsQlKjc/JHM1zPJUnQPI442xXpxzrTl1uPSswBgjp4sswvOjdUdFC
W50YA1jKgynIKTDZjrFICYyBLj7Q+cldvbsj4XB5zsKmGEeYUK9DYnwQXDqHkT48wKcOZqkBxYoL
sI0tFaHlcfQLZfYCChO4gUlOQWVwsUDSJ3Lj22BcsbGn/g9D7Z91k+wES/fJW7xLUddvksbZ5h6z
e4Xkqo1j6e+W6/5JmS9hFRQHQx/3w6x7TB60+8bykE5pHqJi+GNqTqQrfxCkKQhfBFj7yc0ZjJPX
pSGKdLTBpQ7Ial/zkPAg7gBw1hzaSB4VBIrgboB2FfUlK6pTotpXQwu8SVA/j9JjBq/pzcYuVstf
tt2IbjnTCnipza8ZSVJdLhkoLcRkRtffOdX46nTjZ1rK/cJQ29a1N/SdMASNMfcr+HPR1GLrW0YG
Ahw8tfkw5M5dzzB0M2flacCxpDCj3IjMe80s9Cfonx4jed+bKoNQtu7weoESq9B7GSqdCsu8NjUm
n3ksA5uUtG2rOjc1u44BsASRMOqtZ44XfVAuqtdXYZzM9zjchi1og7uS1J5hyCIQl8uL692TtUtw
ul46UPBWw4LMKLApMNc4vW2mi+08WlfIxjZD2++kk6AfwvVcXBocoAR3RnuOSb+tEyOYMgLKkdtx
V9BsgaLbdJ6viDRD5N7h84sJO/R6vKeEAYyN+qIUxRWEUn0XTfNOTFEohgLTS+P0SKrkZ9LA9bSM
A/UFnnAKjDVog6qS3dd4o+YHKmnroKzKkyH1UMgMNk9DDEfhgfo1vJeqMdDgudnX7CQviUwCeKfk
eQy94WeejuhqfhZmWgSRTqqJ7m6qAcJbh6vFzhjtmf1LXjFhj5h2bqOM/5pnt2hhvBG3o4aF09lz
t2wVX9n5ZZq4elsCQWsNkM8fbOl7bleD++srRELelSm+6siJN3lSn2WchEZupZhep2Od6/BeI9i6
Wc+mDT1yIz/Tcb7kqNhgqHrepuGMDzwFnpbhcSqNY3eu5tCDND2TjILWU8I7y2NGoSICehUFZjHU
gGltBgMRvZA0/RJRca06aJrYglls6616s6TdPpmEJG+uczat0L9GA1NHcQEsXe0Qvr05qFmcBfDc
7JEjZ9RfghlQ6Ijii4zNdyrqMWygHi4xQtWGL2vixGZSl5s28fYOENj+jVORiIrqPdWjULeGb5As
58jD55WyRmlOG5SD8+Rp03FuFZQcDbt4QRDH0Jroypj+OUyvck/fKWsrPKnn68JSJenkVR+mCBht
hs0ESo1PnKOoQbQakcto2kFLXgx/t4E6GG+hoB1Ix7zgQVW2KdO/J1NHOzI20Z1MvrzpuXGNZ/Qz
j07ZU21CXbHQWfhdFKUbRB0oktBSOuwWKHg5N9HsimbXtHZovKqkojSa8TSVvcIH2t4LPrxNNRp3
SpHPW2kaLwPcDy0GJEl6IBLJwouvsRA8xou911bdmxknHaUwISoIRlz2sJgU8Xf1RkkfDtfjoN96
SXxX/2HhjWBtjo1xTQbqXWGyU7Nb+O3ZCD7OVF8S0NSbWRdnqxgfJ3QKIWEMtxkQRWItlY3LTNZk
DLtlEwgPmcJzNh60d6TU7w7O5U7lwMytJyexH3Qbxm2cnhJv2eUSCwrJIF3L2RJjnXbh4xvqSy+t
D8VBEsL7OmCqCnHj0ozJuP6DmifIQB8OTX/OG/vUsQB4JsEwrdReo3Xz6irx9dKi1SA/NNfthcZd
91k306oVeCr6Bi1DglxrBKijqhZikYijhSqmrwSpkCpuKosJsojkR2UOd3XSE5WbWexp+gcC74+I
LDqfIQU1FVJ7l4klL0whUrzM/lAAaAxldLkxM/GZlMk+s/KrFm+xmltfidvSp2rbmvhxLQ6ndKfP
9Tm388lvm+JQDxN+EhWwpbDec627anUmsZ5FTEuO/zaTxkcSVXdtagW8hGOf3DjQELplvK4U6De5
jXQjBX8xGveRVHBnRN9LpTzqq2cNx86jkr8NaBysRScgQa2puXS0nWW9NaT26fTyoHvpA0Sc+CCq
/EtG64edFG+zNjwDNmYJM3Aad4L3nI7nOR9PIksfsFC8U0K8q6vM2REkltbzW1/H48ZVuZArpZcD
UCSLatEd5M39T6dy2k0smVtjpjWrpvoVqnW6CckbgVHpOlO9Lov4iAr6HmK3uXFU5XWJx2u18a4S
rzrpLOFAUXZSCCQGo46qhhTYMX1Ji9b0vxur/rSM4iOqa2I4dHFXKs0GCRuLi407JsL8AXpsqcYg
wvZq09Ercq0+GkX5gBhyUzloSCrUL/OIhSnRoucsQxVr9ZBfYBISvGcajKkR0ysi3tlNBRral8uU
bRwnzcMldo6FqN5ts3lDOn4zlJEbpBynnCHPuB2cQOm3XiVOae/GO73NfGckE8NRKt/IlrMSETRY
DMuusYzA6iH9cMlTAqvwXZ2zCxXlsLcGFOarnnpysditb6o2vPvJoXkDpoldORUdR3F1MoonCDLb
pBC3bSJfkgHt63oILnOjbyrKozC2OVDo5Z+x++3oiL9EjjzTub2JiFdml0BQRNFowf9h7zx2Iwfa
K/oqhvf1g6GYDHjTOapbOWwIaSQVcyhmPr1Pjw2Hnb33RsAEJTa7+IV7z3WS6pjJ/LGNrPd8dElW
aSPK2qHa+iQdRhLSeV/Ej6gXeA4bDGUYHlc7urFHsL9vVZv8oft9Gvy23Xv4QexivgUFZG9OddJV
+E550O2jiBIlZFB/Er5ca3RUS8T25Hrn1k4LyVgvAX2XWLU65ZM4lV4l7ug1X8ec2e7ceRtdxYRS
Oe4tSA0hDoYaJuMySwm8PRelYEHAF4BhJf7Q9y6mrn+ScejvxlncVXTlxJGlDDF9dejjgaaRoEZ7
asSyShDdV1CPpyY3DyJDy1zPwMZV6tGo+ZGxzUNzO01BvXeEjxx/CvwlDrD8QUwNmhrIHNu/f/z3
vwvzXcL78hYR42XkGeqisnhWtQ5tfF5us4gokmJ882V8ZvHTbVwPT1UdTPvSy1McB96HyxzZxEC9
8OxO7Ph9NrNJodoRzKxzePW0Ni9zppttT4WuB55hvWYAGbePpNN/di0IqNjl6TMTySXNPth64a/n
kdQyZayGaubGc1P3yCVRETR4U0Q3tViYKO3dwfzBDcybhgo7D8MvO5Fgc1xG6FCVZIBFnjAPfieX
Y8kH+zfcSrZIINr0d17o/YkCC/MLWPuJQzjswr09xycw9aBXA+s1SO86pAh4hM/17dvFtw2M7ZJz
OUQfQ+C/+BIihl/sSJZEpj4lp9lwH/LqUiVgGFDWPBYKhztGpr2uJCNN74KHcaE9/1uPQJGlguTl
ZPcERjKSFzljw1EfJeBmXBA274igmNad0R66Ht1jrYjXLSckawjdeFvb+6KXPwERYRsDfgo68TqN
mIS6YbcwvarhzrK9hTVhvAMhddFJ/wYbmXJoTLA12vnvEM/NuU3brWK8bTh0yrYKeMDCQg5wVa2D
yHiLJ+8cqF9UUMnR0DcvAg1nFfsFx2PymA8voY0tpffp0SKFPLbE+j22JSrhEmVGkNA7e8jyYMhs
k9gwX9OA0zptgdSljFigQTlbk4CTW9Ky28s7euwn18hfm9zP1gI08Ko3QVAoASvMt7bxTQqXoMjk
RVQ07cZOMjlkSIVOk7Enxt85Y1eCpbkimWYW7t3opOkWZRCfZR1tdmEbw3c/ZwyJ+cCoMuxZrvSK
z2pujLd2pIcTNoSlIvOXqeua63Dun8yspFC1a5zFkH4WNgMrp/pOk/qqg2LYZdPNXZThGbHkvs1b
gkoVi6lmZvjkeelnx5CPp00pMJsyMcvKaK+S/lZAW++Oi/+VaaXa8r/11cjRLA0W8rbb6in8qJmw
YFwS1K7tCeMApkEMlSqDpkcxch+CeQEyx7CzM0Sw7e968rSWVd4Rn1I4mpqftYfbD/6+q5n4xXM3
sC/jhglsRTJmRG4N5d1i1Gl3X+csgRqn4aUZSiIUk7Ny4CqAIj+NGXLkgbEmtRRBFD0WGrqpbVRL
sANkz55b1u44SjnEPMvDYxOfC2lcgkraW2l09aafyCupEwwaabGOLCIkZ8XDQSnZHAfm7amPpSFJ
xxe3wAdqtM9szXj9ixnYHBPZMCbZKysZq9O35hhf3aO2+01h2Ho51EV8aj32p7VmaF/Zozhq7mIY
YMACW+SeNBBvQUCMqnOrP8vWOc793kk5SbMYVDepAzs8ZwlHWDkdZHPbCWlDLDozx7flpZq6NnMW
N3A4OYrcFmKQ1pF9Y97yRqPNcp2XPMM25plFuCTAorCgRDhDhW+Wt2hTkeLnhpds5FukE29hO9Ok
zkppo6KrT/hrX1uXaxuarQtlL0VDw9t+lY8v2uU3rh2+pZViMBsVxOaGlYzr969O4JhIwfOTz1Dy
qMp7gxEKdxSLbl6VdZQ2UB5BIqxDvrdZTRu75gg1b1WWx65n7ZKGsExUv5M07gtD5GJtdbLYsiyG
8lxsAmSYUdTz/epPw5XtQ04IYZ9Mr+AYTlXv9VATkhI9JdYKUtCwwQMQGOOZ/yR+ZU7Il+Oor8om
sNDzSZdhh8rgMLACDcCCsblbfVttxiWakmt/c+r6of+SRb2/w6dEugnJfIsWDerKqutdVxx1wZ3s
hLimeCNBZqnOciLerBwLUhssnJ2UFQ73nKzMb+L1Pg3rtx/n766o7wOiChynvs6NS9JZjLG8CT/R
7vHZ0nIxdD+FkKVWY8WRmVHxuGLo7wZ2zC7+qSTq100k3gMtfaQK2lhy3iEpkMIjFML/E6WSnQ5r
LzD5VDr0OaSyULHS126tkrMyH6d0xWN7n9jhdHCx4ixiWh9ZdBSzqhw35Dxusyp+bEVmbLR/taSg
MDSml34EUNUYTIVH/dz2bETcAd+dKhowQMSkumM289Orc9S077DRmwaAeR9ffbp9mmCein0/vkqL
dqDDr7aIAkHNvtOlE10USG9R2qwNqFWGBj1v2b8Dj0DTHZ7TLu1Jm/gefAb6VcIIvlfiqWUoQMBb
sFBW4TL8sJ9J+mDamrX5Gi3Ip6B115E3QQ6L5T5PknvinG+0fOg23lwROxkwvzZ7ej6ocQz/q+LH
sIevtjeoWNxhZ3L2bNOihPWZfeEoD/lczCXCpzO2PP3Ab5RwV+Er0pWTbSMbjCf88VQku9yALaRD
+1o3QXIo0SUv7Ro+El7AqSLTBCcvnHy8NlE7DHcV1iypEbKMoLOi7nOaygtP2IQqmLDPqoxhohbo
QKrNlJQN2br0HViwqqsxV99JgxakjZJHywjCZVQzeo1KB0JfzeAEA113KdxlnIs/zNqHD6F2bF+R
sQt51zes2eax+ON58EE9SWukm7v65swhmHLeKqh2l/j2wWH6losAdvntT/hU/vQOk4dbLgGPAv8J
cMG4yxGIL1IkEAyI0o0vAsiCup9WVc05HFbmU9LFCfeB8dpU0bAyLctbKnvnu3jG5By8En0BVEYz
0y6bfFjrkEYmH2ZqoYUey3pfj81T71Xz1sKAtO6BKY2pVOyO2c7BAqm3vHlwEftYlFof76/JJo4S
jjPWRWVP55WWa1s33V1f+Q9ZwQUtZvyqlanv2qAlIDAGScnnI4AXLeuNekguOpwY8jNmxFH4NXQm
TFKPtXzSmS+2W3uoOz6qugi30YjBugRdpr1LzkaMuFOJnBjlfFiJTc+K1cxEsyqBliWYtkK3xxpe
HlLdjQDOa+Bh4R1QsrNy6VVoy9DBVvBiBVEApYkeOqhI+ovHH45cYGyefzVtfV93KWMYFxLHxP5T
8lxSWUsngDcz7K9JiGs8dux+1RY5IawZ+Lfa9H89p8d72L6MLUozqSk3vAmFbYMV37bnbzkSemdD
Z01+PZcbdM6zPzX4eIafLbWfQPVfTIrk9epZp4gpWm4uq3ka0+YYaBQ++DTX6MyfzRSuAZHPf2Sv
8cnbJmi5wLIJAfNIBa8WGfuXda/cfYDk51Al47M5Y+FTRJ84WckF8OQ33IBtR94CTpEM8LqfrIYk
e4IQwd7Uw8mPjBw53XTpbbYHjgzfoysKFE6VZTjM685qV6LXZ8Bj2RZZxn7qw0vVsCD2mEWkJvEX
zPQSjv/pNS+cHz2PZwnegCqVNJToiCG5WHB3CgRBzSaV+LTSW3XGHuXiJhGW7rTBsNnbu9pp9ybE
pC4fH8U0m+cOLZBVOTwG4h1cCofi3f6xUhucMawIUbYzc66UhwHXzSI1u0b0pP3o2LJLY+b2acm2
PaH/5LT3p41o22DVwFEO5A2HH99nxJcvFWd9SbS4NPdun/EoB5C8zsyKtOMYa92IXckSP8rpPlOZ
frUQlbn7re1Q87rIeFjig0o37tyAq2UImST5WoiEDZqNn88qQYJIXGxMGNjYOlzmHs0ywidO2EPS
Js+8/g/el8YvuVLMCxjTMvRvAgPfIW2Vo37GZnxoLO+nytpXf2oe2UJAIU0EofJey94Zd1kd0g5I
86beYY8q8Fy7EryREQX+gizFmpaf1B9kR/axqs0vMxzALBXoxG7brKIlRYJODVhYUe370T32hHGR
L+zxDipQ7+Uc3KEr3uwu/tUWTmxY1iMRHcjaQtzz+qfwmldCoplGF+WlluTa8eTkTCfJNtjlsj+P
ACXwzg4sT9adHyOpM0i/VBSqdeVla+dmc+Hw+fasHxaa/jqag/OIJG1VmPJPlqt7zMLRAYbQYXTm
v4bycwUgjMI9P7mAAtOC6O52cow1sjmyVRn8dIW7NYdRnZq2qjeqqR/wga0Nh1ybKpUHTVOq2prI
5w70QB7ULSc8RrLkJ4K4hmmh3duF4PcGpyhdpjiUtzRhrlqLacACEQVHJhvLsSluz8GYRHeveIoq
fbVJpBmBOvBjxKsBH+3KZ1q+1Mz8XIC5i5p1+TKeYOh5dnpK3PpewbpdWGPFxmpkiTESQYNyaksi
EoCS6tLOhgm1ud/gmgCvllKUVc2uLEB9dMyE4wLyTjsWaz+azzH86iXJM8XaqNqD8pM9UcQI1VEc
mQAY1/BrXmOaxWzE79I3lACtggNH0Q8A4lux0KsTwAqBEvFKTNan29YXabS7nMDgdWtS72Yt7hDq
akHkZglre7i2yv6q5FHZnJpjPHisw34DNA6ldCBW9sGPN7WfDL9k7b+wQdmOhWJXkh5tmtJIUUaM
yrp4yXghsvoSDwRpd+a+Ulm+MRkPuLl7HS3McIyn9LaqDbLebNBm2nptRng3NQNTJwez0vbJMijc
u2K2H0M7eZCcKRuf+LxUz9ugIumSJ7n0k2VXsiAjF2WdJEwjscAlWCSserRXyCj5k68odip0MbeU
eaPN93EJqronMbJtqUoYNgbFiARAZCc56u8w6b/Thl0FUVRm/ZDVXcebZsIKU76hu/+OR+en68s1
cWsr28iqrSFG9mVEq5k1XbsbfTGSZWGPgYzhmbjY5Uxgn/eSeOPOIO8WU2a9Eq11igmYAi+LRqfj
geg0eG1Pv2ip17VR8cBo9LIP5MapecIawxeS9WuWfkn7BjhI9wx177GEWbx+5escBisN+gCrk/kc
lBo1UvAedbjO2XSeBJiEBUK7DuHseHJy/xGvFQPu3H82dH/qwvLy/6kH/6vUA8d25d9L9Wf8F/VT
rj7bz3/6+fuZd5/5z7/+80usFW/fz/8RfPDvn/QfwQee8w9LuvyV5TA+IRHM+s/gA9/+h0u16cnA
cxzfCWz/v4IPgn/w3iOJgMmo61qmQRpBQ5Mb/es/2+4/+Gq2b3iu51uW5f6fgg+sv9/lvwcfkKAQ
eLbn8TX5MQhT4Bf+78EHOFJLqhJl7tq5vncD5msyLZK1dyIzCU6RQt7EXnfr1fU2m71jexMO9BAe
c9YiOGsxkU/J0B0GorzwW9+VPeRHa6SjGHV1KCtN3ksKvADfH+Y+xF3Yp1CxPs8mPRiglVUQRPBm
oK2QZrjKSKUMzfHBi9E9dv6hNppH13qefVaxDaUdle05MzGre9Fd+jvP+rUKR8bUlbGxAxPGrho/
huYav2gHCJQmuxVN1MKzqo+kUV9j3OEwjDBdVe5DbLknv2nMFTIV+ub99Bs3eiU9F8hhUwCI8bx+
2hE9sUS3S9K0ofAtWqidwsK9lIVnHZpSUtJ73SqFJJ2RvnCTokiCsKTkBPZ4iKoKJkcwzSs0s79e
jkgj55NrzWaaKz2sJhr8ZMxCNETJgzZesuDbdoInStJzEgfPzIjZK1pje8gavBm8fA9x2OsNkQaM
U28fcmeRi4QNmAN3ROdYzEqkZAvZCnIfohnRr1HwwMExfROPhxIF2MFlbrrS9PRviRjUZk7ibTuH
cpnG/PyWbbPS5LanbKjfSKfoZFYcJ7zMY+BVpyp2j1nNr/03RtmaB6YeMr5aHYebExaAJRxS7cyo
V5siUDubAIFLbrTf1dB3NA4JEWNxGLxMcjKRK/IUIa3QonJYWENusmMJYW3MCrEl6yvwyvfYFyza
P5a/QCkv/aRDtKRZA1yhazdpcJ0Ayh86gbZktmeJxfqZWPD2ECgMjqQT8aNIdewJnzCZmg/0VmR2
61HweT1R3jcqGQ9Tbv4PPKdo7HU6QCywXsjdjtCvAHaNRx3sR3cXMy5YQlAnIZtFzZRkP84QPA1w
dQZVfs+++EL6WG4G9MRrI5z8hZbrJCP0siH1qXDsbeEXJ0RxGpd3Ab0o8g++ZTAUbJxVzq8FryFl
o2vam1QhLhBobngY+QgKZbkH+nDEj0Hemc7MZenmj9WcNBtoLF/jaA3rvyFVQdeflNuTE3l7qzmj
HFYADZko3fKb/n7QOTLuWdD4WVg1DkJN1kqxFoUNBsqxvX2Q7JbBFDk7xgXFYURyqoN3aQBy1sh/
0MfJvP2T+v5WtQgVE41ZqJG+t8o1A+VCg4hB5PmbxwnZ1rdbNm5QKpVYj6FWfWde/qpzA2t4tsaS
3KxHiMLwID1jP4Q3IK7X8NjnQyiyfTzNw9a5JR01kVcf0oWYMc+NeViuPOE6yyQSgh6FDXFAdDw9
scl2sT4nuSYmtN0lYPfheDnNOukJp/1rcQgxuqyHAvVPGcOQKI3mXncu0rfEvfPdhGTz1Lmra0ds
3SBbiSq5erVmVuJEDcJ2SDtKDWAoQI5YMl5nJPTu2zLYtMpo95PbXaIkABBngbTqK+qPaciNdTZQ
xwHA3XkdaexuI+l/Jc6opPftje4NdGjEs9HYUm12YAn+pqnHzmOsooFeGu9bYaAmtWHBhfUo1tEQ
ffpR020a/pPpAUHVeTrthrhezt9GGowH6/YhnDE+DA/p0LZwFAx7YcJQwvwMBt2/q5THpXWLJbbo
fD/i2WxGb0IiwI1SCzMjQADlUNdVBwzMausJmltRfA45Qx+SSK8KtjnhM8SQ6aL5Yuocg9zwJsaV
lsO9VN87tBcr4fEqIQD3DpTRtFlWMj2wjDlBFIxWDkPKLeBT5eqrtHz7zkfpn2XejI9z7XLzbvwR
sspcqScdjcU2I+53EQ6Dx4ngr5JhYu1G0qcbgeyyHPAFhGSsXVhtEJCm8ggAI75x3DfRhC/89iAa
tTw3inpyUsVwGsf0sUDqvCXk+z5lbXI3msiINaJeZWr9MumScws4198/oZpINriCZ1bjr0NhmfDS
Gnk3O7Fe1plQ2xIwzY5SXy1h63PVQ/DZKjDEyrqFdJu19dP20SHXpb6/RbRIGS97v50/LbLPIp1W
KOxs7A2DhhZUB/Yrl3bhs2c7TkY1kirQQk5N23MXxfammK0OGUDFiJag3BEbgqlocgfaWQXjgSQ0
1rCoCumRW+66MQQLLMUNnYnwp0GtAMzO9bCZuA2y+Rvjgf3HVUVfMpydY1nfpBwgY9cgdq56nn2O
/DrmtqNeJk0oO5cjk+WQAB45wuhPTX/vOJAoLfR0N+XWSRPntMWfUK6KMX1tWmmcALVCi2K7cCrb
pGca0KQrn5XmSmA1WYdEoqD7RaJsNcmLO7GaSGysNAPwEBJ3M4zFDP5RI0avLirkk+qYpFYxFKi0
GtzdCGj00JZMY8Y+aB8daA5hBrumqC4wr8o9SysXYYnVL9OITLHQxAabZ9+FzVME6d1Mv+Yfh1h2
ezMPnthRGruBioxzoiPW2DedXSZwsZt4uc8GX2v19x+4hMXaq7othxJb7ji9RrF1Teaufyxs+tqy
UQ+dCDGFJu10B6W6OFfMXhkIJg9ZZ8QbIuCeFFtEIeyXsE3Dj8ahJY5Bjpy1yew4SckHmg+mJ/uD
P87dCgkuVC8vbj9Z32bGIA7R3ORrm9XxNqGVIhEj67C9s+QydHIk0BBdcV+548MABtvzxDUZyuBe
Dj5yyb7WR2ZYtqLZ6lnWjp5Nwzrxqs6dpowzgx3r+aeS6S/9Omx9f8o+RRc82MLNLynitM7p0Qv7
HqEX1QmZi81gPbQOnTeevbZ3SRKl1SmVvMyIFTfoULrRVntfAr0GFoEVwaUuq8LhvZt9dTXh3xRW
HawdgiMLUtGLsLcfeYkOc+SeqE5b1ucVyxdTvPVxziQ7KPJnuBKk9yZblSb6FA4phqGxmdmUPkaz
FvhCBlRIIfYXvFbl0Wrko2Mgb4xzLS6RMUVn4XK0+h9TodSVIsIAmMxstyMKMkkYuFcpmRmV8Lrn
/qYo6nSCjbqJu+fOTx3OTLQm81wjA+PdNvll/ZybbzNrip0aeHlK0GGR9s5m6TDYIfQJO4gnsYix
K0UHND+2BJGf8Buk29YordfY2vp25x6DlnW26Y3OqSLhRAQWD9+uzU8JQGHyhsShaqDF9eilNszV
yEVEyYyGPaq2lYzt09BHRCgg9DdG0p1tnIHPNffXMgicaR256lPTjFziZEAryCh/lygmYo09sH0q
43KPrgNfXa8vQYJ3ZA4Ymkfw/WvUBeeU6KVDtEm0yI5VAtncqhLvmV35B0ffwq7i9jke243Njolf
nTuOKow14Khq/hhnJ6/O/yRJKYCZM6eYk855w7eWqg82bD3DhR5nU2MAqNUSDzJPyMvU2Q/BxGSW
Ax+pDJypVeVE7saJq3ZL3ay3okHRMM1KHtTNfyGQ1O9MxlarOWX7aDWT+VhWfLm0wE6HAvG1bdiX
Gcqrnsm84gcj+PPb6TFlMil/1jMIO4QVYvT0c4G+jA3SyKlez9U7adfApU2hjnhtLGBSrsUGu/zy
ct0fFDh3fMWFAzSmfkb0AEg7+koGfXHKfAVboLxDweuuwqliWB+jvCFjAXJjhopwbGl0Erd7ifLU
2IfghFaOU5FjMRtbl9OOYwqlVQhXAJXQT5O7BinBHsVTxOOcyQE2HZe7g+sqBDx6UhLCfahfJxRb
J6kUrRwI9g3LaXvv5JOErstiL4lY4wZzulJ5gVWh8/y3KA+PceY699PUoxvxye4tGxK8ghyyhVeP
d2WQfPJVwiMBvD62CHRpyP6tix2BxomDAQHTCN0qHM03trZkC6gHNYIynoF+7so8wjlgGM3eNLnu
iZLris3xleUEa3EymPBLYMEzIE9sssgzt07W/o52GT2mKasi1AOvhe6HFZi6bI9DEIGdkvt5ts+k
d7SQAyW3sRMskAiG156I7S5yHN454reo7GTvkpIMMEclcEaKPNU7NkTzhhuNAK9WoF9Rg9z5U7Wr
wkacLcJ8Eh6fDYc9ky8sOImPxAndUHaM4rxeNVzRGHLImerrwniQzshK5UJjL+IhUR9EV8b7wnG+
omE2N02CUtMISMLsVONt4x5Xiejy8jxm7n3ctU9DUKU7Kl9g0X2F8cNVp6qu/FVrWSVfGfuJVsGu
mfnKXm3/OiFTs9oy9CqQRXLhuKHeqMzmQSdoKCZWx8s8aQHBBVgu8DWFcHq9auWpvMcYXAcrN1R3
Y+53d+E7IwgUIkGjoUC7CPpGA1FDzvK8nbz7uBHtjuxsbwHzCYe3y8ZC9ilmqOw8O6h2eDKh1esQ
VYSR9zbZ0TbXXvZchMZF4DMv8ijHE1Z3vD6I5WeCiANetYS95qp1SEQuhwIKeXoLtSeD7lBA0BOq
560+8Mgfcoi0M/CQLp25yFCPRYJWQnjcmGRdxwVLALtqf+ZO1kcg7vz0hfupFSifQZLL7BGWchAz
rCtIKgF8oIQMcZQYunG7e6An72bEIJ/1r6LqQ/FjljLbioTk9n7qIziCmN0IDd9NN8SKjx5z5xhI
uuopv8Ysy9cVGuVb/EN7qFhGt1NQHh1C3Rlsg3J3TGZ0dTqcvHC4YFrG0j8H90GWdOeenHGRPzh2
Fz26PtrXWppXQ6j5UPXlg9AlNqRAkeWD0O2MAfKUJxR6kcRsHLnBJXJwURCoRthTvJ1aKY/C+zbK
djpaaPQXXlLzWmb1wSgfh66xD2nPP4WWWndupvY5vqe9bwEJry2Y9kq4m6mxwyfJtBLPdLke5+qj
zRvuIPNaaC967zF2Ew+yGSPrrukh15qlLu7YrydL29D5JnCQaeAOIiscKionZj7uCDnA+626+9Fr
uHuHxNhBXGaBg1gWXhlcId0hXkbL0Zd+e0xie2WWJgWi3zxNwYQGoWVB5oJRXhl9ZK0tlLnrAsrR
prWxHrI6Slon+eBRbeFMKdjtdwOeeYVwsJErFjx6jyjuGSUQ4+WpZEptwR9EWWId3GcSksaxpHKp
SZsYA8KxQM26QN6iF7COlDUZ7yeL673hEbCovvD0jfd433MiiPpvE+hBxIQXBLqzswfyTaZY/tRG
8ONkowW3IP+DtF7vcdhuUD+4Z5phFhMurmmE3NaLLfeRGQCFDgrii5AczsFM8WpWyDS6gwXk9dyi
raXTZifQmTAVWANUqGqbR67Em2RfvC/jI6VgdF/MO9ybVIiWkb1F7V1tFdNrqGBL856zV1Mt84fc
Bl1TqmlPXMup77sXnOzZ2kSfR45IybpbYFEhg2ShtVkg2vH9+xIDHQvMvXKa9g8fVnOVLlMWQY9R
YiNU7DdiiKh/Pc0d3w9YMizWZ5RLlzhuLCzhUwygDTIPqfOp5IpO+MKxfOl3F5jfAtmGWt9sUwqX
1kMh4sexp/RElh9uu7cJPyPte7cZtFmt+LtkzaCtWYoCaKLYsPEbUFuSrqTaitOtxegBgn4XwcZb
5gxXVrj7YT1ivoNBinqBAX6w7M3Pes7L9dXyxtd+QFHmjSWPws7Su242lrzk0103+PLK0e9cs9yF
dZnxoHS76j5sSh+jGzpjS/hUZKBea+Sl71bU72mosg8InGt5czx0cQ0GMbBjKvUGj8JYw7epI5tr
yySmGeEDmwbzF59fa+VG4TeZ3dly1m6+lHpikkr+zr5P2vsCxc61ETagSR9y12gz9jCCptvNCb+0
GwtjNTpTQ1ljRjvNLYfBiK01gVV29ZMrun4TsrEpG0LnGbBepeqG7ZDplqc/CjoQxs45cAlx9fCz
r1vf+sxmliq1OmcFasGJB3rncCr7QO1cKy+Bf4SnGKvtMfELck26/MmBWGAbbrzpOvkYD37J4sw6
6rhDQuU8lTWi3vwwplz/Onrobx8it/iosTnfOzk3KF2fSzpqNowtKH+Uml1jXgKx8rpDk5CXONbY
MlWULoFPni1yLnJE5qzgTdIfb+IZYMYryw1Q+usKGYXgDgNC/iV6PI9B/WoCV6676RN08IdW3VaH
DpJHXVz0gB+4IlZnDlr2Ob39zFXu0bJ1F8eq3sdQ7lj3bDN2zzPPQeocwBuFb0MygbFlp19oR3l2
PoOpvlZ+9ORag70gwoPps3KbXxm7+LnKaO2DgiVY3CB+aLIu41/OpbPthu7I2FpjvcBwXkD15n38
rIYJm1P9HGVSrcpYPCP6Dig7u4jRLVzpOYp4y3XvhBqoVe+cUfpjr0XkzgzAxbMUIAMdk/x1sCis
VQWtj9mIoN5whnxbT+yECqQAqADI/yrndyu+RhGVQpW9cU9+yBxBR1+QKFu5zXsbSZwIZvgShMmf
FNnJFn/rsZq6Ad+Qtxx4AFgSbzTIvNVskYVrJeaDMzE4ZUaB/AQ0XgoQ07vdvDJivCIePJOdlzPY
3pHh24uaUCuTo0EQwygBruXWViIUgoaRPMuy2VtZBqTPGWkySzGvJBdyZQrW0g1MtZKZZal5+Ywi
ee+YD+I5dkNKTHuJuogVcz7/En50StW8skaek+a49quTC1EWFxQrT6JlvAb/MfPLr84fv2CZMDZm
fADsk9ppMnY6F87RNNeNqcgnbJtgiRqH1rL+cePwY3bxiusx5XXK7rrE99bAGI/UDKjrDl5Q70zp
HC3cH0s5p6dOWUhNp4I8MhPAGqpVbjXEh3077PzBIWWtbD5CUCaeiezLmOnezaA5TqxDTC/dyYD0
vD5dl4xZaKahKyfEZTXxUVfVH+VRyM3YzDVcCETjx2CYv4wsF8iv22BDHuHRGeIvJYdmz2Z/yfzu
mhiTuTdrGNk1+iTZcUb5nn1y+Sek1ZjPwOYsyRH8IUF6uMws7nNT/Rks2b9RqZD3h+3Xib3tEA4v
HjU3DD8FsjWksittLq2uRqTrVVd/ADBE+CG89NJOjBxqARjK53dbBCgHW4eJ9xTwDuCF61eo5Pak
mllgRYDZDMq3sX5bd2jqoR+z7xB29wI8AWHG3qu7/IPgzWSVi1+RWN2hm7njstt0wbHJPRBJvDLa
fOKgwuU3QwZDF2sCOey75ygYR/QMzTXwkI7HVnZqbeEfrAy0S9lTmWUtNwLrjfrJoaQdTcGTo6Cb
hZNwlT0AibRB7YzZtN0Wsn6lJdPviVvRt4692IXODIpPNEgEQzBGKDdwMvdjtxMpyq4gJ/DTdk5B
Ud1T3RE2eSWDIVhZYqi3pscUpjFu6/3AR0sW1fuGMINi7Is7PMMP7tiyGUA+g2LdIudL3rsDEsoS
GNMMrTkPwBeqTBJ6OviISQUT9roU1xubvuHgtVAAdl15mYfsYTaAxyZkIiyTu1znwIMsW0J+RJID
c+WianRKTT9/hJbx1Vn4hDXqqSV9zBfHjUkk5lYYGWHfzZcazGzTk2TVd7eHej9tPOXA0mzg9GQg
N9aIXvSGVAZv23D/JZnKToWRFfvi3xg7s+W4kSzb/kpbPTfqwgHHZFZVD4x5ZgRH8QVGTZhnwDF8
/V1g5u1OKdOU18qMJaVICREBuB8/Z++1qQ/cDr+77F/CkTyitAlWqpvI8unHaNFiQMV0BIC59onl
nL6PCXnQJO12ONeGa9JxkiRCCOcPXSuSdvE+YGHg6YHCYdXao1O9DSUbA8meryGJyHYDl6oi6hOE
7qoxEE3UgXXIIu0+TxoCRoBppLpolxI1g/Ar8+wZ5WfuiAwtO3l6qF21KZsNTMmJJDkiKkIRQJtq
n3qFUxCIdHs003KHkxcRu4tHJKqmZVbUz7HX3uyqwGtXMZTLWuAjlkmFbqfveQrEmM7881hgSRum
Siy7aDTWqh7to1OClGudJwhK4i7xC4y3gJ+2dYSKntgA9jo87Jr32Suy/jXV34pQKTTGYbMdK9yK
1aghXp1UyNLU+Ntq19k9x5x+bSTOi1lljw4955XvNcNLj1V9mBhx+tFmyoy3vvCtBWTgJ6HAasVC
S7a14zQYII3gTZAcByomuzhZsGUseccH4UIVDbd59KooK08E1y1GjR7sZKcHevDZwqeNMGX6riSI
YuGVI/Y6s1tVJlNCuBP8C8ZNY43kfIhm0vfZj8p8H/j2fgwr0ii9oV6X5INVkn+p7EZ7gWvlW27J
bl0A2i8JmiXOCAI5Qdi0SCn9q+zSVbxjgFfMwGB+B3khY5a0JWgwgIPfLXQ1DVwGcUNt0d1aQ8fT
FrtrXznMcJ3+a2aH9V7L9PFqt85VNaxbFYGussbIatmz0k/r63MqnIU7HsBpdleMkLSqEDPGfF+d
7LDXTVuZuzta6mByyO4OmL0t+iAbyaMs12Wssj3Mhxevjt07aTwT2U2Ux+A8qql4IrnqwY6dVYSI
KEjsbZD1BJcrPbkvFSSDmLJwb+neQ1Aq/eBK+nKhrc7WLMg2be3C7MsuYXG3xVG1bLK6E+2cENPb
iPT/gB4hf801FibB4p007v1AZjCldrXsQ3OHWVKA8NaTTVSyV2XRc2KZxjGja1KTj3DPM0wBXLFv
sdEsGllSXRQpKIBhPtCTdmnVmOPxQCx7nV65VZ7dvCedmVM3G+tYDjsEtVdl6tSFsnrtsLFjYcNq
8IamPtrkOtmuOhEvMBJ43yIdLcJANJdSpHbQhnQLWhTCZow9rZIerUA1epx+piy/y3CI+dZoXGsi
ehGmBUtPwWKQmdq4Gh9Ps7V97xHydXeauUZZ3enr3vfpO6TlHtvUzO5hT4hRsDUOY380PWnJeKQK
5VPgAYctO9aMxDzEDqWXPh4njYlohUaZtu4AcsxJN61gqQut+dDhJYgxsWU0wRU5GWs7xKUNQITT
5Bk1mTUGqxNTAMYH1PDcmGH7OS6FWDohSUlDT4QfkTzoYZv+3HufVYnjOib9CMMKRbHZw9DhUCkT
41s6UsYmE+PJULOfrfh7F5vf+qk+Qt2XqwFE/coNctTRJU09N8IqMeELqnrhXJ3A2YFWwLlMh9ar
numvQSY122enFAodn3WJOJUya8nMi5chqez9r4kzu1lzS9tVmoOOrsdhAzJpVVk3IVhHGwSH7uTe
yKoByYL774iJd2fYveRkrOh91sWXqYs5OkxJsFWEv2LZaDdlTxiXT7mLrDKEAzq8K1IzhCohMDjv
g9PRb0/foWFAXag8HGATlo9CH5Y47NFxRhMy9w5AlWlCQii0+KxIlPIMUKy1uri6T5JesLZ9/94K
jWqjEujgnb+s+wk1ZyBy5PxuskzH9l4L5smVhRJVEfOE4spgHNbvxGSCdi6cDX6Kb1ryUpVszg4i
9do2z1MyRKtuKpZoPpi5mFd6v6/At8jp4nDZ4DIcoCl5MCG2yronlyR8Haa6X9kKnk+b1gyqOdVv
3FwHHGYN6zYqzzH+Ca2ASKSPPegskC06/r5NiO1bz2/edULm9sTACxu/W57s1jpbjBDHhJRYV3Kg
tXz/lmSOS7OzWM2jvbswrmj6JNWG2+dkV/WFaS1e/ja8iSg4uRVgF2EO2NAscuUwJ1HCxisj8tJd
FzUvvuuumHP0uMD4gKaZY4IAYgOpZIJezHw+JBip8CfMBA6NDKjSAN8CDv6DTRwmq2uRNitUvu6K
HtBMfHHpjtX9VuvJ9x6N6qKK8JWRH/FE0VuREHHv584l9a1rJYyjppu3roIVT4fuZJE4hMSIXlAH
GsgbvmQZuSPlaKDLAEkrUk6Atq7aJUmgOQAPnrec7UgbF11rlq8EzViHWdtE7QqNvWt6tQJEiktg
BBDPHbGpdb1bmlVXLkOnF5vBxW5thzYWTadXqONtINokUNE0cZec9pKjH46vjdueAGKkhyrr9kMw
G9lbex9EYhsLjl1yGJCgpMVB2OCyuqjuwSHKc5d5zA2YPxGRiDkvzJu3LuTwFBKWTJrCU+3bu8FH
l4R5CdV0x645eEA98vf5T6MeFTcqfOgYBw5eK1p7gCifY658xtSUNh0JKFtSIs4J++vQNs86o80p
1B6LVvXHtDQe9S25luzk9UmYjCqaxMt3Xdxg2bNvXpQNj36qrUSYoB3HB72uqnAduJnCPgaUqAwU
/QEV0JlthQZmiAt0xvI0dQwC5hLYcD5medGSoznadRufZBa8VxyuF+aIyNyOlmlHWEQ7qIdBUCQF
noRcoKfoLXUbKXtj1VjwYm9VSiRNTRJATAJszMdG1IGAUraiqTLdJ0F3cnqaon4URtBZHixkHyt6
4tWy8POTHzYh8yJDEPpC/BbudQOpRq4QSPVJcdHngMKB430fpNPR8IdDwmeysNx+7QZ0sM28f+9H
xs44j3iL3KHYKTIk6X0vExM/iwlwUmoki5gi3zZpwnNWbzU3cZY4SspV8MlPhpeOhJIVFlmAIW7r
wTfapyFZdnZ/AItwCkePCBICwzfzU4uhvUUSBDEeDax/aYH56A0fgxVhx50PDSOBwwswL4UiunrU
lb2rVwkOi7MNYq7WkcS69fsgEv2O83q6QhVfHww9uHQxnV1k39/kOBHerA9fyViUiqOaGStvkwac
kc1SdVdb25aIpLaFAQsiFuk2ZgijirqDFJFjC8AEmWhmT362jupoBB2onJsurU1ExbUMcb/w3aXC
yCOixWS1F8SM0c7wI4pvEhfa+pKb9MV48h8Mc27dhPnWbNtDZ7qbJmWooIaQ58QggLnI03gVY/NB
x6cle9p7D7HfVBu7euomzHozvpWdFxwtnA+9GZ+8zHqKDdqFYwyaFsSlcmgapQrqVuO8E4QVbtXn
drRfR6YPCHaR7/SRuKUZJlZrpC/iRfbn0E0FBp4Kd2dRfUdMNGjz8DZHhZxalOwVpxGnyJ6agU02
Phku0XuCWV3Q6NvOm3ZpZK9yxstUWvkEwCEexhUo64LQ4hwbZjtg3wkw/eTwugqeJ9DF+WuSoH3P
4685lPMax/LBxISXexSBA9tVQx+UKKpkR1LC+DxWp6Ye1ZsVWjAHEh2Z5Y5azOPXCgewVZwqPTlK
evJ0mB9yr7iandGAsYPhXfMCZIDN1QtMDp/eANnLwZVddNxOlF31nUmg4XutQcIvamNlsXrttMjb
dOb32I3lQf+Scz5d4h0kxrBEuGlnRojzKu1YBNByEcAMCciqj2GVUMqI78Cvonnw+ShIwt70tvPa
yW4TZba4F1on7unOiTsV0Bg2GQsz2psWPiM5LBwWUMceSu2grFedSFKGH7pOKMgYoseWvfUpE+Sn
pMZ18M5Rmxsv7BO87tgeSIEkcMGaOnoqpNoEDmqqJIITJtsKAj8u+ILPtUzoxYqm47TksZChOyPh
LzafW/XmMzI8TKAMgTR2V+6ibKPaaOk0/jHVaopTZ27WMmhqyvtITTbZdXCKK853d0kdvQCYEVqb
PdVDdmnpE6/z3l/nbDOrkHHeAtoCWXw4fXGHPqCMuh/9EYR9irk6S2+j7Z5UlX9qHSyANgHBiWWg
WEnwEdiEUgA8Yhw1znkKZUrKpGlihEBwlflOsnTqL008+6vHBWX43mrgRoIDoZM6aVc1JJSQpcew
O0wwvZhrqyXQSdokvGKT5n6VTbrJE48CKwPr6RORiiYsxdfAWa/3COqcThiDxVaXaciTV3Fjk93U
jCQ4Otm0y0KfYtWwaC53rKkKweGidYrPig1/T2r5XaqBvOpi2rvSyF8S1kV62/4FNUpx1+vkBNI1
aOpsC/8u39rIKufA51Vle6DF83gnoPyGXnvRG54Jc5pthqC6rp6fkZphf85CVW0SA7tNnSnWZd5u
s6bdZHBQX0wOzrQytEMExLEzx8xgGGgqmn/kd41uSYMl5BEcyRGFXgRlwbOWgbJZCSyNbPjsmx/H
+DzWxqB/wmXEdG4a0NLerG5Uh9qp252WClyeivo+m0BvEocVmdCNA8+VxKHZ6M+WKlYFaAolllY+
wW+KrXPYKkSM9NHYUjnA5cjyuO3m1OyQXJt0xQiI0xj+mcPE3Gwc4luZZ5y7iKE2mndRY7j/0APD
uP2gLQH2i5iAhpJiZSwtH95khXZi1vzlUbSLZAq/PBbfpjFLCIKYpcqxn+2xHDDetPsdgGdrl9Uh
DkkGhAi4SQOo9fox9Yx0nWqCIDed++VjoKYQEAaDn+z1algmoC7ZQdqIfKgq3FleC7CwBAeAw2Kh
VTTnhvBZRg+OEBMTef9mdmm1/pB45hUhiH5jbC13joyGo7v4EFuyE1zkhITMc5O9bRrwcr1owE8Y
nWg901xpy8dGBcVeAYvbhnqDfKK/OITzbnyfBvhdg0N+X8PtAFEc7D4ux7cdepL8FmLTQ1/raMLG
QC6JCmwJxpnV38Agyn2k2hvN7gqfMFEDmgHtUVc+2edq6qcFpAamqUwykqVmddfOL8cNKAxzjFF2
VC55xZhy7pqMT9UGj7SwhUdL3EOAFoAhxDWKdQdBwLrQoy+lW2z7nofD1nDBpCG2Nm9sqpXnfVWN
qtajQjIu7G1PVOduaGLiNbgRmyy7dezD2LhmUSm5Nd1ec/L3Qs8MonxDK71T0ltOJNOsAn/8NCsx
GNM4j5PeEbmVoeYkUTCQG8cqtl2YZStiL98AQ3aMV/JrK0jZ7jsQajy2J3ToMWNR4y2fPH3PvIgv
VV/sIkwrZQiYXAbUMKSCiDtfJhRegEBs45boWH5jWTMSSzmrz19AZex54IbNRLjmvk+iVztH8ir0
s90mB6JrGbsFwz6OxHqwSM1y0JwE/KcVgscL3sGnyXk33UCh6kAtnHpyY1qxzcJl7RJhfA80RXBT
CsMk8XyxkCnpdGiWyYEqK/jkSJwoMxMKST8hrM4FayUtZNut6J9NQxAGyiLnOSrfxfTd937iu3tM
HEtQcpCtMHcu6EnNWtpwtD+nhjFLGMkeCXGes/3b8MLb8p0j7os7iGExZs6JDTCCe9iN+yJlyu8W
sVxXbXVDOt2vosy5eRwHLE4kYDE2WTAHcRN3zbkoPdB5rpA78fRB4RAPzVA8T6EswFVpr3YzGJx9
ffTG6fuHctih+vhN6zzSRCWdybtycKB4Gt+tZDYHtFMy4+Yu+MWD/aSv8y44o9aeUWQtYWnUwkEw
gxz8nCzYrJf7PF/4xPjskZ2udYsnoWOLZrwliPChlVlaFoGxZvrw8VQJn25Ib5BfUOohwXv+vcnf
vfq4LT9Uzx9fprpgsu9D18EG0WpXhzBvDG1ceVFW2dpwx+dUeKCjBvqTDq5ntp5gPVqhzxOIAs/v
9E3fQN/pcPkysIHCwI9189XWBeqVar5TdF+PDxIUyFKP6Y0Pdj/vDuOnUJjNXqsC/goLy0uJmwCD
PFtM71cXa+K4UhX+a25qJ9+Oo63JmmSr7JbiT1iLAFAPkytseqUKvkEfYZ+rY2oMBM6oRrO1smmq
xYa2bav57o7lPgm4ZH2W27dhILfGyGHfZvhDDgUNs8DfVJNEeWlmO8hrSxpzpEf6OOY8v11624j5
MFLd4SsNcvZ9K2fEyIb+8QAGJkuCZsDhdjWa1VEgIRnOi5yRPHSiW4FhI+fo3AmrAwQJAome2E0l
DFQ9lQbIP9YOYp87r2x43GSB9spJOKP+wQ51X6RjUOT/BR3vvojytvn3P2Z70w/uIk83LRfrDZQp
KfC94HH6o7so8GB7G4QAoVCPv034lpexRdZxbjNMGoHT3cWK+9dwLblHeAIfn3Tc42i/e7TxNr++
Fn7oTxcjTeFahjQdjiKGNV/sl/dblAfzpf83hAt4ITq5T7qOfNqxZL2G6oLkKNFPRlk9cCLBDV2D
iEN9RSsorBl4mPmyEe6EbrkInoEnJzxaR9he+XFWQtNqvpXEEJ9tOmU56YSxHEO6T7Be+9DNl44R
ahdJOUkoDm3xKDL3bUryI8YCePCSIEED9MxCzKGirRuPezencOqTjCwGmdza1gAxO51LAIHfmdx/
1pXuboVRhuhykRqx5XQ88Mxj9QwASqt18mm01lgCAkg/kX4lxpbVvVfWLk2YGlgFtb20qH+wz5eP
gayJjIsB3ctU+1Sg4TWrXTF3UfpKOxsDw8IsBPnplnr0MnmUlnaar5CO4FAhPjgGhgKIu92RnGtf
ZESMVN1nxyDUikNkcrAZ/fymlbW7pw2BraBWYk7WI1S2jlgmCcJaYWdnx5xc86LP88V88I8exuln
mihpwMycU7e5dq343DsOXZiGqQSSW3OTpj6CtiJ2dxiGJ6baqbcxWEpXNH7aDeIHsS40/TW1Jshb
lnuTVTqdCprRy7aUxqqKSsU9HTfgrsCmDrL+nPg5lDnUvngkgHMKI9WOdA6/slWIfTJymUlME7EX
mXuQvrmBtjscnZxFECzUcEIpqC0yaV30vio+k8EQ3LlXdon8HaFBBJwz3DK1tN49RI9L1yifI39I
jhpTSlRtkvveT46hnNjoaS0WmWE8GrDtKR3jT9hOtk6ZuitUbS0KQTm9ZJhCF1GZfjdLopz1jJsJ
P8qIfjqpnz2nfROpACuhaIX1Y6qfpF1nO+ln9938u9iGCgxVn1/m3FAnExrMGiYNxDW3Ai7hoFWj
I8i0H683hrzAMYblx09+/AxLAR2jMQ9/+0ZYn7DjCd/bgnqAfMytvZctXOcOLxsR5gYlqUWCEN55
cxdaHl75oa63UiBzGwg+CdxnYgT7fc4gOgQ5sSgCZ0Izmz4UY1GdCg8MhJ7E2O1LeqkTlRQqELze
PJP5Q9Mf0A5l93rmBNvSJjwwdsej5/VkbduIx8LW3tmiqteGVn+rtJD0V6dhByjoYuD2IkIAMu+N
ehNVNZygilu/63x0v4CS1uRNYIfijb204P4xaCTuSa/zmEpcwoelWXhDf17cZbC2dj4Q+bvOx7Wn
chD7ZVxeEut7Faj+yUVJY4k2WDUJXTqUmdYhivV16mN8SVxCG+wUha9jx/QCR+ezGxTEmhhKHgnU
fGi0oDwNiqgCWwzrCMzvui1rbIvdRCuvqNMl71m99iXoX4tGjoamAivRtPIH+45RR7EPc/Mc23q/
N4tilSZFd4gJJ557TCTQKnigQQGNpB36/uB4iEoZTkO7c8oIvsD0mRZvvUDsl270sdi6qRstrYC2
zK8XZ+H8aW12LFtK12Wp17HF/rRRJLUwfJso2S2KAsJC8BMCf4/3upHFR6sH3BbEybea+xjHTIpk
wI0K9O9DsvQsPSK0RruIioNSnmMiYdbynW7i31yiMTthf9vidl///Q9L4lG1bMKBcfFK1zR+3svc
2qbJhwZqO4jYXDVBTSyQywAPrRe5QmnDHZ9B/fRZymUC6KRNDapTy9TuVdwvhX5Nc1rvJIwXCzW5
7UbVg3OaszejwsWI35uCRjfzKnqG5V1DQU+rszD+ZhcUWId/ehWubrqeZ7tS90zPsvnzP2yCpYaU
Xh+HAtlYXp1kYN1jwLuzOXwsLWHlpybbl4U6BqyB9LCqTTTkkokmgjxWnx59e/kk6yiC7/zOOAnV
XAGaTeszPGG/viWk+RdXKg0dZJJwTO9P7zc2RM0v/BolfGwjhKogXjalbm8NchHzoMIhAwd7COpr
1br1a2t/GUjAODo2AaZtjrHD9bODbQK/AREDZTnzXvLKORAgMhxdRNyrGvAAA0vCKa3IMO4GP+PA
kpfWXkk8ZBYD0Lsyc8yN6mvSDrNsY3CmeAH79k1NF210h2s5J9QPKRF4kWfjlkXqr7e0dxIHYQSd
fbjB07bWmeR9vDX/5zeb+f1vN13zn3/x+y9FOda4/dqffvufR8QdRfav+Wf+53t+/In/nKIvNVF4
39tfftfmWzG72Zufv+mHv5l//ferm03wP/xm9WGIv3bf6vH2renS9uMqfrfL///+4e+2+sexxFb/
ThBMvoyato6+tD96610p/nAX/cmQ//LehJRz9KD/4sd+t+QLYf+TgtSCteR6JjZ7lqL+W9P++x/0
LeQ/Zyf87NOneMzJ8cFyL71/6rqBjVW4hi34ytr0uxtfWv+0pIUN2yQRXFLhin/8v1f/w6fIu/H7
73+oludn739XGOlaPJXCE1JHxYjJ7OdFcCqQ7WpNZ18T9M7LHOjQrmmDHQ5TWOVdlq8y01pI2K9Y
cUUCkqw45LperD8C35rSrdZe7W1jHGYnoNDf//BO/sXVGT8+jx9X53nCc3TdkzZv0E/lc2ANMnXC
Fu0RnuFqKnBfeTNM16UJHKXiWkj/ZokCXk0RkxeFWQIcrcAZGTRy4WRutEoCJDX+ROApJd0ch8Qs
C2I6jNo+vHR+BPEnJyTZZjxc+J//5vLnHeSnN5dYEvwMLtYam8//x4WvxrJM1K+Q18lD+19PRXyu
JkQOiTMDpyaJGVqE3n2oU7j0n5hdt/etMA4MNMOjiSgSlFO6Z6nJz2DJF66WoJttwXMgXosKzV3m
GR3IyKjqnVLNzXBIQWC2zFB0xsWUunOkWXT9m9c0v+U/viYHP7FgjWRFN8XPr8kwI7LQ4tS8cqPn
m7rRHfSFDGD1nmRcg9aoEwoLu0Qv1iUtkK3PYr23RDgeB+kzzHWrJxfP4MHJzLUXVwIG6KMRRSid
40TeKEuQWcOxGTzg/7++9Pmh+fOl8+xIniieKvOnuykvc7+jDW1cgdZwJtbi24iZPqtq0jQif+EE
KjwQZ4AmY0xOqkuHN8KKWkZylqUhEI+Et+LxJYM5mIY1ICdiopI+2gAEWFS8hAPiwJOmmAyPTuMh
JcvDi6uZq7bo9UMoMRagaxoXMB89Mk1Zr7k3aLHJkFGYa5jckkx22szwOCtM8SLpkeBWNlH2Wo83
yzEvVlDoi1QWQOb8KbxyQiNWBrRap3liV43BOcKscfr4wvDUUXa24dzVUXXqp3Gooh3DvHYtKL+k
ryPcDorxzSOCE9929KK0ojvFmkxXLBXDpsHwBHVczCO7FkHD/Ks+Ufc43UkmNrXmZuIUOuuVT8qV
t3HndN6+B+BuJ4/2JMkSGBKx0gQeqTGuKxqIlHm9Vn4d7cHbZVHzCtiip+fpymsoyq2V4Qf69edt
/NWt+sEYAYUidFPqPz5+bo+7cXBC46oZ3VE59B9Tt65xYDMs6VK5cx3j3JvgM4qxeQo5ia6SzEVT
EBRo6A1fnMKi3HTkLQi27WPaiWuvkUNWw/ScCRsTMS0Aw72Xv7ns+bJ+fsJsj4XZcVmS+f8fL9vW
dMhHVi2uk4X3SbfDG5qsi+kkGepzhA0VkAU++IDDjOPmJ4kpj7yZh8Z71z3dwDYQff+o5/EWmLsm
86jPQ2y7VT6RqNf9XY/jp37LvEY7tDhMl7mrx7Lw8xqtYK0mFX0cojfc6l4fmfaOyVvUp8ewKzoi
KnJAaznwiRxj+pQnRxHETxGHkN2v3zfzx2L59wuhYkaezdVYH4//H8pMf3RatiY+JUjpD1WCD75+
ScMYNy/A/lDXuudMfUqKHO/AlJwCY/AQcBvG5eOtHJt2HY3YdwFMyOU0EtKx0PTY2JUVIu26EYQM
xtqRD6dHfZJv1ZA5OyNS9Ldkcc4rmsq+IE7JFwi3nYoIKg2PkBanr3ECY+/XL9X4i1vENMmiMi3h
WOafVjKDZCWvouF4hXf1RXZ9fOhdsmam2nSWaWzdxib5bhfuVWP+sYJXk77FtnkSIwoFMhkn5ICE
k484qHahYxAKhyQOliP9Q1Ibl5UGcubXF2z/eSN3HIoL9gz+59AP+/Ge5myqR5qp0Mo1rbs0MnLe
WKQ3k9N9KcfWuXBEYzqSMhXqnMRaYaEvDlkdS7IXjGWXWPcCK/1KFsMXy1XuEXUI/Fe3eJM6YSUf
hkLTNZNdaMRI/+hDGrZCWihf7DZwt3po1vukCMu7nH9hOzvUQg5dywxc4brWTQDlwsmOXTZmR53M
G1IfD/QfmCMYLnZp5a3cuBZbLLoZ/A94CK46V/Sh2BXcC7KpFmuAcY+h1EIf3i3yqBRXrXP2ZtwF
0IvFg2Do/ZQNGs09o5BMR8FrkJNNw9fUoAPVKzm/KGOGHP/6fZfzWvHTWuIYPBI6HgDTY0H58X1H
POl37uiJq4cXlMTTSd1G0hAOk0M/xNbw6mseHZuI+uI4jhOGvH7k6EXakdIyTH06UPeukQxRxQax
8rnrzHZhSboXsc40JEaXSQbqeCiDp041BNO4HpOKDzVQB2G9pTbMR/kQ5La3VnF8SbTcfnRRLKc4
FifkASdQ0DoTQL8/YWddT32yZTCVPhC+ZxJsL9cZGTPrgX2QrqFTrjIr8XZ0ULq/uUPFj53aj9XD
MekGSJ1mgLT0n94pbTA6ZcMovCIHfpEVpyy3C1+T2YDUVELCbNLgt/V1RepVlmG7bO9CJgCYQYby
QP+yYQaJpcak1/brz/DjkP/Hz9CG5UyXgkJS4PaE0PXjZ5i1gRHrKE2ufWnihuoT3AQWjXkvefIr
jCe1ox2RisDbLCOEnvRLAbcgv3Nn7+zH7VuaiWJ0T5Bxa2jmqXZRiUSd0o+j751mUvkC/XMK4RWa
KmS4aJ00+LTbLhxXubkNOqnfevOlt9kXUc+R5VsS8po47buWpygV/bucBJsN7tVqVUhkTANIu7HC
3hVWOIJgbIOmm29+k2mwrkoTlW/JETlkGBN54Vo4tBZzCeEgDOYgXcxBsDhg7wnyh5LkPU7G7ojL
C9ilXFJ7QPstjOeEgLw1TJsa5kSJJzTo60XozZkBAbIFIFHIR6MiwJMbpX+3/nryx54Gscx8DjxQ
JquaAaHrZ4bZ5CYeU6QxuGpJT4SnNin0WCnMwZweZqEdIVB/pd/arp1pdHdtHO09Mw8f20mrd72V
EOtE122ok7M1EkWLoHfCd1QiNKX0hp3ByBEA0IjYEmb6Imbq1wScbRhdrEav189FgwuuTZJ7XXxq
20rcwEg8QcHQT11xH3vJRVeAIXnD9E0Y11+izt5AYsR05VpWeOuVYT9krbZPTARwRmwohEO0eaNh
jQqZw1ERdad85CUpCSSxiOcgxoCe6Dzi6mKGm0MKMC1NiaGnSlK2t8Wrs4hdBthlyLDFdsd8o9el
DtdcYh/Knf5owjQ8/vYro7sOmdyDNQaKHvn+UUTNSsf5dbGqfpUVgJ5MrUb6mqKmhNuEzR5dGrJe
gTzduHlTT1DxAtj4Mbf7OckjfhG9U29jJl8DNHhI6Qzq6mnkTkunZhPOnaXKiS5B6BI4FZdq48TY
4vlrTYbvcbOk28phDFf3XWIN8VIvUG4NFL2oEV7HWohdxzBqAZ4b5s9g7FWFXd8rBQS0ZtXAWtnW
fj9cfZdOuoi7+AycI6a949krc8iQHwNMyuuQ12nJMxa0o2ZxNYQcdEF9QQtRIaGCC6dMjH2Dg4kH
ghm+aEG8jKW+xWBFDjq5WJlKATS4PgKQjhy2SeuuBEJBlsZnvaFx9FXEGFrrkACLqSdR0NfVGZGd
ea/a+K0xp3eQYNA0EhgAY07kI2clZIX2vaz915oQ8HukSmtZZCSuCW4IlIPIEBhewThN11bRfJUM
n3eDg/eqVq7+iOIfZZg+HfjY4Au4BamDo9ialhks5klgpKGaj0usLHqSkuAy2vclj8oWr0x7Kpec
f/yNl4dHt+i+uaIg47FuYmh748QGbjZrZD3N2R+j5pzWaAqyrt65ws0OhjeuaGcQV+Cz33qkk8Cj
77OTXzanLqK3qEtaZQ6m+2VpaBiqeFlge8eLmxoAONywxF4yy94hvwKszUijHRFGMhfkdph2Dr6b
c59+L1IesCF1vK3Qq1m5c/IpuYqgGU6jiZCjs6S9jAx6OnjbSBtnwu8uNdM+tLbqNn09axOSur6Q
rt5cZIryezKZ3cehnh7wADDVtiSKX9TJ8NqHZ8lP0Y4l66cEmfYyaLx+NW2ZlhKFN0n9Hq+Yfj9O
Y38f76w8A+LV8iZ9UEK6DJpA5pWobcIoOJfKh1AkrWMW2u+dn0Qry5m2UTvYF8TKWE2LhuQAS7Pg
HE/Mmx2TnPPa+zLSlcef+gYNWtuouMEoBStknlc3+gqE1bQ3YeWtvbD95rTxcPbmL06pI/FwaQpx
tnMOfki2pxrSr0jFgvup7VEoGf59gcZAY/T8WOTNCXVUcIpsE7WwV6utCOtncA3Ggx0YhxDG8znS
Nw69B6TtuBk1btvP0TR9HX3NIWI3I9i99dRxKkl8m1gphaiHQ2k9hSVnoQSRGWMxcSe9ybn/qGWC
OLo0gxadfacmidIPt0GZ+VB8CHSmlUF9pzAWshDYq7BRTOYd5DS279x3xfBWAZVLYXQ/yATdhWXP
E8Tp1QqRR2eV490JZOLLSjnFYy9JgnFIhaxII08wqHdlvG0MksycsPHXTqKWpp2RfGYT3i4UI+pQ
ad/CVpi7rka5gMjhrvGYpwphPGnhhM7T9f8ve2e23LiSZdlfqR9AGuCYXzmCo2aFFC8wKQbMgGN0
AF9fC4ybqZvZVt3W7/VCIymSkkjQcfycvddGlJHYCLN6RjTHv11l987t/Sig5rGbrUkNAjXJtkj+
uSkQbtz2ufXRS0E4EEW6uymBbJze+vYmNvpzW4+RlyftYpZCclTjYf1zAVwSw1vr7kaNt7VHFvm3
i4Z0xETaB7e0OD6IJmi36G1/AplqjpZJXcR4EZeI7U7HZLlwo3kCvY5s2xFDUCPRvek3QPAMeyGK
Qxpp07aYho8/d4P1ih2R7WVX9sdmubhxP/ukEHRM7BRxYNEeC4b7Llv6IBnHCV+c1rcY2rn4o7nQ
EV50JK07hWp2Tg7IFwfatBV4aXaKKEC0ny+N0zd7b2C4B98p36aeWR7zCTG4Gcf+xiTu8eSWfFlm
yHkr2JpPaE2MTSGKnFLoWPajfRgAu/BPopu4XfzHzVmlJQjEmoQkv00ZqGKuHtryFRNmSXGADuR2
MbuA9b5uNpNmBSitsd/GsF2WC87F4PH+dS1SYHtwJ/KTdKx2jbHMbl3M5qPxlGLqPmgL99vNXW2v
WOyRUU3kNQh/04Oc3ldO9WxA5UQA27ebIZvu9SRtNhpkjAYb59Y1fjFgv2DWS1emToBF4xIalHmE
W3WkT5HvWhPWaTn6tqsVae+K3EiVVtfcf+7ose8ihstbTeQfym/3AHJshOzIY/uBTINQSZLQmHPG
klybGAFJO4GuwrxH+mMNX9SlX3FEIvebyNQPXxDxqDGjjWJ2uFmXH5qUOXMXBWObWUglUYRT4py9
bCoPi4fWqzn350jogqT8APWwUx6hp+Q9I8uzI2RmjJrEmN/26ot3Q3ty7ISQshCxQhNJ4JiGSxaV
2Z5oDQUEA3FAFAoQMpMVvmrLBaevgx+RcHW7K9XqJTONx92u3e77euyf5/6PP/56BTumOdgNWgxF
+99/Z9GypK6+fo2s9WS/pGv+7bWz22NEPeR7o3SPcloyN75eHJI8uOm4/tW0wH0QAfNfVCxPyJOx
rcDzZ693e4XbT76ed/tTbjezSApqfozx0aRt7CbtCRkYd2nKN4RhIsJ6jQ2SV3U/8Q/stXHBCyJZ
3AgfnTnMQMbxt4tZoLLsU/0W486CPxk7MQHSIOAPCaaPztMjCXmd2q5+0h3Qi5k/sOOwBM0wKX7E
aeIcEj22j+VQ20cCxJGSlbavw/GPn5Az8k2+/fh20bMPQgBIBKCoJbKW0kys9e0nnAVtMMLpqYFy
tr897nbX7eJ2s7BLcB22vWmXF7ndTzbPX9dkjuyLRHfIScsL3Z5AJU9oKbvldSEnL7DDAoaT1h1I
+Z6PdsPJM9T0VqzzmfibYgaE9hap8Ak0hQeFbBHJR3Y3r29Xy0KDYtPexGK3O24XytGlvk0XgReB
Numqr00feDFngNsFxMq/rt1uxou+FskRh+7XY7x/Pfrrvtvzbo/+j5cZozbf+q3HGqN0YLe9K2gi
iOXwzCzTm5ea/ZkwmGQnmAFQAEHiOX5dAO0i8fXr9mRjMvgfb95+0LVJ+beHRBMJDev/+1MoB4aV
ayD/jHt6HX8eXRTVkqK8/D2zOfJXfP3uNiECzeaUY1s9q7wgnNYjJO/P3/n1sK9fqiW8j183b9f+
43G3adjXfX/7x28/+Y+nKJ/5NRgx35T3AEBpOP755WNPpxV47/I2IXlvuyd9uRoWWVEEt3dGZkNZ
EBHqovF17eD2mX19orebfifYgBVVzuWf67e7vx56u3b7oBPI2TNNluUJw2BgVytR0+9NVIiDLqj7
1ezLLaytTc1GvF+WuYa4ZIi7yxEwziJt3xiA84Hdlg6nYXdkLHDZsV3SEpCUZwuRt0TG++eiaT2S
775uhyS9rbWWRDBpOIj3Z5sdxvLSy4vGyxnVFkZEXyI85RrkfZtMxETH2H97V2+fS0PhuxN19Yz6
ZThgSKiOYvmA5+4lTzqyHf55yH19Orf7/vYRydth+udd/7oaZpLDJun7714f/XCJ1IaGnVSnqcLL
Pfcenp3aLR/6MTyNBEpt8tkeH6ssQ4Ul2XEROe6R3bNLUunusYEuMYXMMK1MZVsXscxWYtJFVt6X
GJHYbKZibi6MIC5jLepv9r3mhObZKx9Cw44OGfGLEQRBQKpgD/vY+JwXHGxd6c82RICD6K59pjcn
v7Aeaq8RAY2Wz2SXtPZ0tdws3xL8QZpEzpSorZttJWoYUX38DEHLpUSwnlNVp7ibvM+KxWrV50if
EoWbX0s414+J/71uSoOQAZIcRssMD/qknZDD0Rpz9O9+7CHYF+kcdJ7xDl1x3k6AG3pBtl0FMuku
m3ES9uSUhnpI/qtiQ69Z00cyj99LSKcok+hA6TqbJyZMgtrAd3ZNm7HDx/u7gsg3Hnxj/IEKD9w1
QUn7MGqje73dxpgOSqt5SKPplWQ9vMWl+7MMi2mHU8OHjoFr2dX9x7qMkkewYPVeDunLUFjdluEw
1uAJ8Kc5VajFC2V/iIGGmWnM0b6NkoPiy0BwFt2qBGbPrk6qi5/q3+wJyxmpSBAMihGVt94QV+2B
6GjKH1pJ6OkgiWIlfyegD3rPglSfrNmJcWfl1xQZ3CF3sgeEP8VzP0QmZZH1OYpJf23yAGFrdSLC
xN35ml4h2Zv2vYMPvZsHxF5eBJMy41SYEkPbmvQM+Dx+zK55xTeMvAvDe4nAb8d06DcoCKbMOuhd
vS2NtV3juT4WzIHw1XvlqwedUzOfx7bxPvIIh18kehEYVZQD3V/LbuzPmcOiYBttfS/aqV/ZrYEz
0vDPdYX6qNNG6uxwhvgxgEjv68A1xukxiZvA7lHNuXgTEJnSQjEnZpSFl52ixf7q5ikbPU50mude
ZwtrBNYt9LklLOo43/fdQ9en2aYfLO+cD/IVLp9xsOAa1mTYAYKmh6jbQAqbEOCeR/b0aVTa9z7I
M+thGjP/nMdFjy41Hk6J8alhlyWWhnHC1EY4f2Y8kKFT2wcARnv/fkApKDyN5UJefZrY2xAU3M/C
j5Jr6huvzG+oYNmh7wx0jXy7q+tYc2DB2F6bRUN4SgOcTC6ogo+ZkfNr538KuClTUoYPRmJ9N2tr
hEca2sdqmi6M8Iqr7aYsYr4+HJpqhKlZta/N2NhPos4uOVG851Yff4AigUzUx84FNpfa9Io5kg+1
aWa4/kyI71bp6YjJGqJk2VavyvTkgf3pAVGEvk/M8XzTErnJcJDMTSCENqfBmP3tDYc98QavmtDS
SLGcX1KZN8/ZuEpDMd5n5i5yovbBwynbVM5RS+ycVjFTUQNK9r6HQAoPYNw32Bf3DG3GNcVmBAMg
Qg8fO9W+ypkf1Et8FW7GNdwRsE2cV5usI7sa6cmpI4ZsHGDgoFvEhSR6mEozPcJJn/ONGVrmiTpq
XJeFSAOjNgEguNCTyx5jU4pzkr+c3b6Gfqp70ypF1inQzQvmk1/oo99i6e54SLkzyZ1mdNfLUz32
/SPSgyfRCPoJ3NyE85LdQ1XGLP7Tz2fUwdK79jFUlsnV3nUsOFcgbwlKcbGWppMcs3wmT6jwfgi9
wvrdPnfR5O0i6QaVPQN/l2+V1lwduxn3esis1R/f9S4zQEZl0zb1mxC6FjB085eeHpThNx/GmwjL
+aLF2rZpDhKIwHMyfU9c0zxUg/Vdid4J8HI8dpAVbDjDAWZPdJ0V3dwi3gzsZZ9bJtQrJg3NoZge
PXKQtiQ0ETLolPOTIlZ1BAi9Lk0HrTG71txJtRdD6IFLNlieiufY9BaWW3O2a8jeTB7cdaERHTV5
4D2mSD9UcbND2P9ttkDmA4LorvZAQEdVwUv23ScSAhrUeh2N/njcEC/r7TVI6Sin3Wif0o9aOSPS
9IRccBjgF7vfWF0vn0Tr0dIyoWT3qth4idGfi/mzUlPz4NGu64V6opRztorpwQgd781ss4tp5mfC
aOMnP3LiPZ7b+li3jQT9r+IXzQyHBxdkRjL7yH9mB8vk9CMRaKu1lnwvPDModzMOWrqRJdtomIOu
O07rZkDgHMlMPkwd5zQvJzOBFEQ83zndhH5+GDoLztNyT2hGzckcy19YwvPAsXrYLhX51mN59ixb
C+aWGkrMSbxpQ74wskoBmfB7rHSQlygdoQraiu8FzApaw1n6MnVgNtG/rievSO8IFW04rAsmHoR2
bdRY3o3Qfolsz5stx8S6dcSpbzkxgELFSNhNPx27IzbdMFbRlHxoeuMeonJZtolC206lxfebopLS
q/F3eQdLuJ8QPfRdMFND3btOtz+aemUfRo9MS32oibLULe0pJ8PJs6zfJdi1V2mnxwzSHkKRPHls
kfSCE4n2epXO97GffZjxVF3aoQSMx5z62EFIZQjoEPOVstDvGbuwlbdcUC0l2FcAz5uOrqhwDkPl
qBdaKxy+GjFtjW2uKxOUsuc4S62kPmjO6/s8ZQvvYYq64CdCPDSLlT9m47VRDxFYZNOcD4p3YTcZ
81vsNHhydDyUmYYZgp4/1nCLlmnIO4O12X3pQPWsdY1EOzjF7grKyTesCCETPTC3sRItSI2J1hwu
5p0MSfLV23g9U6m+WVb+MiyWJAGI2Q/JA5sSRSJfPD5ndikQl1nZTqnobmzofiIZletUM11izvJA
mZO3py1McwVBtO58MLwzrjoYXd5Ik7CNd7NsDRw20a+IIDA4E8J6GMlDIXYsPrv+/YgLFAcYmvSI
Q3lIPNJZDZZ/ShiOimm+gxCSHn32yqpz27vZIHnCicZXIMGECc9z8hw6/SVCA7+u7Wnez5OPD98K
zNT/mdQj4uqBr2uHgGibui0Ino7IPwLK09Zyv+nWb6q6PPCFcjelXXK49GAeRwvfqdB/mlpCI9l3
vnH2kttscjeGha5KQoiI52L+iCPoWH1KRHxrYuYd4eKcCFhpVlLU2t53jXilAfM4tNC9pam/6nX5
6UpSjBPSFcLEgNBhzRpttrA/z1HsnyUQeMNxqetRj2yTvE+ASLDTABXVn9mKg01xH7R2qbzCPCBa
JdsTFPAw12WDM4p2iT4nTNkMWS0uUbkDErLBHdXTFnbiVVwoBBBpxkYZ4e+7H+XfPayJKzt36rMy
ho0iNO6kdxMZhZnSA0h+Pmwl894rC+/eLtU+dOlg5Co5MRIMaGXTV7Hm99rH6lOzGLSMYzZGTxuu
MgEDoG0Lj+BSH1M0M2vM/V1QawQUV06WHxhW8eyRgV1OsR/nJv4sX5wRJdAvtvBPpS/SBVXb6YjP
O1dHiOR793L0p2Mm9PexyOUmNzihuAxVwbmR5kBN33LiC6Q7/qxt426cdlI5rNWFG55qQm1Qgd4J
g2aLUZeHbHazNTzeTVLY7j28oXdpZKekJ7hWN0RLLArRwynTt32r+HMoq1I0Ed1wiI3iMZ204eAv
KaGj5v2m4DFPWgNKEzj/DN5OHRzObXdQNA9NragqhsWx5I0fTssAxtL65MXWs7vCao/jGFI2wT7c
JU2dbbPOpbtk2nzprQ6hO6luMXnvXvbdlpP7C9j6h1W9J6Y+Pjqpfpf35jsJtP6d68tv8AyMYyes
YitkO1FvqpApoG0HmtGfqgx4XAz6ChaKUcCpYQfMiQW55VBc0WId4+U1C7sjanzt1L7xPOQSZ01Y
MGmbPVx2NqMv3Xsk3nWbTzCb8go9fgrii90KGYS6HMTeIPkT78T8m974YxyXvFkVGFQX+oEjnSmY
I+O9UuGF8qg9eqazx+U3X/UEtUEz3g/ZGZT2e20p417EvlwZdS03dlXNdyOfxEqaTbj1yG0Edbaq
cJDtw6m7nzqvP5AUdaysJwcT6sXoOntNrGd1AST7kGNgzSonufhhPq0lqqkdAZeE0OLbdz0v3t/k
mVGSi62lxfmO9XVNv6RlyLEQEkbgZGDgAOYuxXimjdfPAf4Z8+FodZOXFDH5RbruXtXU/jAwJ4M+
d86DpwKAtFixSQFb8y5MjIDJHzChqNyOcWSymywqoNsl6jcyxH1s1Dw3s5j2M6xZjYJxNQl6LNjW
qe7zX6j05w0yHEzSjI6PDupRJyyMRxzmr7GnnZnSVFdSujSJUNOjCXmPIBq4TM3Z/XaRIXa91MX0
TWVuH1D5FQDk7KDwavZn0DIwWKJEyr1uHVtTATXdfm6Bz3bZW9tYSCV94HyhI0OwNyAIlWIPchs7
VWI4pio0L2lYv/7VGsg18xBl2qniTtxYPG7YTchNZ1v655L9yCpl47zJONkEme/9ZOIPHNbpT3Wb
PdRZZpyi1LF2YTqdJpPogFAHE2DB4VyHNbR/Y9QeLTX9Yn/dBnCFP8UI3D/VyjhQcQVDVWPjbttv
DPi8g5fFPoJc/Wc1A11051LbYWJsT30fgwz0IdPDDWciBqeJqUq40QV51KmF0bO06AtV9OCtBvyH
pUBukL9eky0yiQM+44zePrgRs5rAobuY0SoLYldbVgTfMviAy865oODLRd60zE8lZp/tVMz3zsIS
XYQ2ZIK0xxIWygpUCGKkbYn6atsO8D7dwfxmVz+hUG7dqVIANUFvU4d/45hpT6352NHVeMgy/0rm
wxJ8qGPVjfXxfiI7uetiZ81hCrUoWgiPvnaiv4D1JS1BcZJ1ExVm4OiwmdgSxrtZ+pQIIXg1Qef1
KFIMkEPeUs8j69phWFnCqJJvLT3Fi91gh7SjrlsaXIQ1xa6/jyewc+gw1V7D4baWqH5PvNhERsja
neopcFoHtVuD2UhbGiR51/6UyRBeRhndi4iIiiW7bOxIpM5LIj857xImK+E5J+wWdYSBx9IyKElx
mAc+QsGt6ebo5Ox+y9S3vhZ5Ve+7zEzXhJkQQWum46YC9kl25CNR7L8qxYwV+sC4z0K7P/tF5gc2
g7J12Rm/tVY3L+6Sp9E39Z1Sqt04SXKcOUrXI2SooHQYnxOe1t7FYQ7ErwiytorPkpEXQkjilZgP
jUeIFuo+ntOjQ39Gi2Hztc6LlNrFMYFyWi4YzN7XD4g7pkuX+taqKxa0UpTfaTX5686yIYmI7boW
c/9t7uOdCxzipxpcaAI+KRVWL15IM6DZ6STPxI0z+B3ca92K+rtPQmpj5T+E8CP24+KptrUkAP+h
74ktTMgS7IuH3qEi6YiPCzUZbisiuKnMJSySvLxHfmmSbMG3Icf/SjHWrtLOId+C3sMatU66QUu5
bBkUfC1Gnq1AQOcOgAtqRFGV2LqhEwaNJOvOZE1D8V3OHJETu/WlKEkXgF0k2SMwvmTSLpugjhFf
zgliR2x3zyZ4QWazncnAIBTbMcWL0QEkWkhFIvQ2lujJ4sF7zQQDC0PbWQnzOx1sHTajuuE9zuTb
kGXasbdF+miYDEOg80H+Xt8sCZ7H5gWoisP3lSSrIYo+ARMMjBkfI5aLa6yVv4uFHGiyJfcyzP8t
nDDSFFHBtn3Juj/nOplcBB4zRyGKO0+OEZHpa7dU6dmb8CxBbSfsEbJ+bMx7r33R0tLfZl6iHRjB
m6iZZpfACNHBKGBm3xaWe8y6iTKNhOtdVyUGAydrxzeaZIfm5lHbdKF2J7CtZwORd1Gq9yc98/C7
om7K76NujA9yWWbVZOExdGO5r4b6CUK0hwj8YjLCD9B5Fwx8rd2f/prePqY+FXUj/elumtkuwD5I
QfmG3ybZgNMSXrSyctnemeqes1FyJgTm7daCyV21pMoLI8jezSo3mOEiCKrWHV+32RoZIg76po2y
fo8bNGlsqE6Jsu5LsP52QfROHqptm+oo9XNlr8ngebLbUlvXlY1sop6oDir/YQBDeMgk8LrIHEO6
pPI3//aDWScvRRmJDVkCPhQ9GN94ySiOBroocP6B94X6985I040XZTqy264gzWTk2IkJhRS9fkwm
awcZMCF2nAGKM5fzTovDOhDkua8YwTEHN2X+KIz8xRuSR38kSyOKknFrDRQgMO+Kne5X5C4V9nVs
3R5q97rUSZ4Jp6MtzV89EouzUdgbDIzgBXzUE7CeONx8BzxvoY2rCH4LyhSPnMAEOnPdG9karw4F
xoDGsZX2Bc5vcUqz8E6VOum9ZMAoeRFz7J3Ngj5SkeI+sdP5Z6Y10Ax1aDVdM4OgTRIoS3316yaG
D0fvswQ2/m1Fr4pQENsL9zr/5JZUo/bOUcAFxQv8B/V7Nqs1eB+qadMagsH4pOBKSFwW9P2aMb+Y
XnU/OAnNxio3d2mFPDXj2wwKVEHT6JtLpbyzDeLxkb4tttzEcTdUUy9dSngG42bUA4ntnREcvVtS
Nqc6wiPRu+T7NXkoVmmbgwipWxQP3sjoo3HOTuisJxzXVybsp3DodSbbPrN9P4qfJ0YSSHXRh5TA
otPasYnlNvug1Y3znEvrEiKLHnGqWNPTlMeSBIYm2tFWwv65tB7TiCwnrbsX2UiXXpsyBKDpW81m
mBxq7XUg623vofk8RZm8a5NFvOiTMmcy9CyVER2V/yjd1D3dLnLN4phrgVeQKo5y0/oVs0dFOIx6
bqUI9JvSK1VydS5xJX/LEhfdabwlUAB7A/inZ2n5TzlfhFPU+lun9ZdvdUYzbsxpcZGIfYcSrr2D
OL/3Qz1njd/qgO1o9Jpb189/1/6gE5E2cyJr5cXMCv3EkKU7TDOZinEVk2eK5t/ItHOd9znJUWn2
0HwKwG5lUmUvnJ2Nc7mYvZt6b2kifdJR1m8LY2JkY1jTxSedSZuzdj+2uYeIgxDpW2/BaB7ZomiB
riRM4wSFYcz8Q/eaJNB/jrEWn+qB1T4ztaey45bo7Q3gIP8yFdlBqxIXyX1THzHAfU9qAskN4qh2
lQfNUHl0eckSXSmKWtcqxwCPAz2sWMBMh81NwyYJprSoWIKMMEAhsjBcAJFOheetBxJANmxGnA0R
PE96a457ZcS7Ljbdx9Kd9ibwIrPyjGtRZt+7eVHQDLJ9LDNyUpSqkJ326UkC1TmkJY1CI6m6E4b2
fTUK/S4uq1feAlh+MyX4ZBr3Zsy/XzKhXCNuL8hPTZ01JB8iwaiI92h0AfLQYYkxI/u1I85Trn1q
anAIKiVozSXiZSeT146E6SAOoQV0pTPQWE3IICNoLcqH7px7JByEY19cm+zTr3B0eqL4SFlNoQkS
CaO86CKzTm1LYaY7AnFYjZyk2tgjJg5NGeabPdAczrpvpGCEsGO1Z1N28tpGrFuuZQBHwecej/78
0GCqvw/H3yVD+e0Qs7ug5TPdE6GR3o1wQeHSvzW6bI8VljGkeUCghmQGPxiW5CaWEp6gzf5BEIIA
C+OC6ci+OH72o4jq/FARznbHsP8JtzxwH99vrqOC902sAM2gJ845Poixwj21QJXaOF9puDSDwX+k
7509adpvwLHVnpnhsAaxYDwqmZ2xn6OdBJS+JuCHow1s09nJzLvUqqo733CLa96+/LkhBo4LJNlr
LUGw51ile9JMBKtaqaxtYlm8yWzOnhOhOEiMaDibnd2thh6sgiKwLLgZLoSighItO0pGRdXe05E3
guc41wMjKxFp1VlN6bde0cnTDf2+YmDVgp/c5mNNbo80GjpRIrjtFPkXUP2mGjkJHZ8vrOqTZ3cI
bB0XxMbcr10dJmSc0Lwb0/HejthxRuFDExvjHX8BFTr03FwJsJNhNW7R/O4rPqw1NY2xQR26eN7r
j7mAXzX2SDjqyIBR2mTv0bKeuG5YrmuwQFELTEIfpjFAx6htKCPdAIQjLeD+j5GeuYEGq4mk1XoZ
OwJwMAKwD61vEddFXOMdSsU+QBKTrmTPyYFml7cE8fmrsssoS9vqpAM3I3+kYKTeoski0xGy5Km2
wV23EtncMOA3439Ck9jBke5pyEWj8TpUbMtq9YMGZhZMAF92oSq8tSEbd2UlS1yr6MyzVMZJ6nN6
xz5ZshVI7DVELmYRpQQxXEQ0XDvbeKahP9Dppsca2K6anq3USh+IWKWhDDxPd6cn1do8Qk88dGVk
Q8qlPEuMbTiLM80FjEYp2YJTNXmbsAFCIrHQTERbPYM4QyedXgpLYK8xafMqT/5yzMw6aNTF11LJ
NY24TaYlzncTj6ILvMrtzY6FqfdOxrJ4Fq7eBzqf24I3bQhXpvgzsk2TJk0gKpf+XXEaUPPhoo1t
NNKLfTKhRcgQ61hFdXo/0M9YOyOt3rZLScpCbsFM07lKD5LizIbr3DgCU/33MXK6Vz4sqLaeYl6x
ILHMHnWBQ4yHocfWLrbEy2BWn5ao1TX09qIgKiO32QDJ0Kf+cIpH0LbMOZt9affyXbjaFi7BUyEI
O9R6p7ufKygodbqu7Dhf3yZzWc5XXRrKCzoDjqglkogTjjCuwkpP7vTcWwjQF6wmC2Q+3VXxiEDL
Ue8L9Oic+uFGVGagsVM659anhhx3H/VkRAMu4bTZE4zsw/adcic+dZXOymFk4WsRd1svxj1Sknu5
IlwQCFiT0A2JUDDnMxEw7WTKfVnQgu3UCbSgun+OECudbAt6bfpK6VRvEDOnnJAbfds7c+CFJqOS
JeOPoKsXpNLjybdGdZqYFI2tbULgyepLg2Bl73vzp2tG5UkXZnG6XatsWZ5UZrxGdSN3oVnNx8ji
4nZtnInwG7WJXlLeXgAobh3Q7PvORifQGOG0FgLZmJdEKKf76lFhH2KSfOPrxsgSU19fVW65MFxm
43lqIkJzXWzsTeRZq7GMx0vD+P5mLysZrz7N6Q+EWHe1FTrvLfuV2DfeJQTwRxOW+clVNeZ3RXaN
o4FHzRZTQUIzsK3mi4BP8WCm35El2k+dReAcdHgEZj3pKwtIDWp0JcD4dL+rpHiLqfz3jB/o6qJe
56Q8uztq2yMjM+qvIjkm0fhm6QXLHMiOje+ZbCKL9OOmjxijifY0qcuX2SKIA6U06nJV0sj0PPJ3
YyLC/BRuNekWW9pQHz1/SIpWb4Wa4rfR2aBabL7Gje4sepXuNFjWa0HuPfI8fwMH80eazMXeCLUN
JHzjaM/2xQq9agMyoT74EF7SZGJj6AGdZFx0gn15lj2pl0pi47Uqqm6z67Fr+NWRmfFLhO/9SJnk
bDqm3HRPOTt07rz6I5FtxDWRk7lLFuFyqXmScSDA1byHFSzx0W3Rd3u7tqB7kihTI888ZpYsn/vc
q7fEurGgAnVdowpI1mlJ3kIGmHvVjjTMG9+grai6EFt6RpBX0Q+M9ir7IUmcHH2qfUgvaCDDF7Ml
TdBmtV/7DooUAMP0RsvpA2l4Hej2MdI050Iri7JfaNuk1cWLl7u/ihpdFOfNfcHkpehh5cFNhSmd
0tOdbfL74OgFCKsAriFBKGMaz/VAapuuB1rxidGl2g9EPcc0ZFc4S9qgbZ1t66h91qfuDxW0VbNV
s+ofK9HcebFqNo2t5TAR6X8ClnDIIRlghmW+QaUtjLt66C6phW25qN4KWmor7EQu6wtAFyHdDsY9
uzwX0cTkE3wY+HmH78Vxx90IOxFFX5FfxrL/MaYGfckwO5iT+1IbjEhqN9NWo5XiFofWuu2kTUOV
cSWVNNA0zzcubFAeGjI/j9Ju3iNTJ6GvLe47W+zMREWX1jPuIW6TYa3nIbFDxXSMIwz1eqkzD2P+
xP5v0Tyqq2a5+qGZ28ebn6CzjGcEntWhI4b0alnpUwreNJhL5xUIUs7W2p1wqWg/bcWZooizeqtN
vo/dRmHTY+q0dnKC/cqu+4iaujslw7QISO0/WJv/JaL8v4goDoCcv1kY/08iyq+2+6/XpImSMvn4
NyjKn2f+BUVx3X+4wjYNz9c950Yg+RcUxRP/cGzTMrDdWY7gAdha/0lG0f/hmNSLLqpdxwSrgen/
LzKK6f7D8D1ohHQ7dEv4jv//Q0ZhUYPK8jfzrA1xyQG9YtlYlxlfwhP8d+NlNFkKHVcUH5RmpztP
VL+KoW7XQuEmcbvmpBAnbPMFYlb3/UfXewUNznNGKXOlqY+v56B6aPVlRIQBQIeS/PeNbRXaqlVL
8JnLwh7e9QtynYojJJEcRHNWy5D5N2J9FYWXxKGhMoPwpfdsMr8F4qyte9FkWyTb39QHVghJe7Z2
Nz0n5F4qEldlwDCTygkbyk536J135mau60PjAZG3Fpz8sIDlBYR5d0HNQwRldI1r04BCPyw4egVD
mRkgp4W4visWZL3BuTWHYR8vEUIL1N6PwduXcO61CuA9Wgdna4gneK7Jxsz6gTnCwF7EnO9HBzdB
MREMUuOsWSoyfKATqGe2Xf52NMFMo9Ap9hZp1pAXNH2bJ1nPnHh8ynow/UBpGnC8q6msgUX3RJHn
FhUvXi7O8iy7C+5fAnbswf87k7w0agRBklC+OzX7WFLc0hXT/ppxTw0ou8cOkPTpLo4lZFngejGS
pmdz8B4LmNFtlVcHQp0BLdgtKb8w+YJCime5RBfoZBgYZBlMXfvqxOrBBnIxkHVQk3ngED1SNgBo
k2+zSFYJ/rRa105K+ncOZcLQ+y+6Kz8sTtcD/MRVBm8aXQqGi847LD81cxQTHTkMEXkMaglmsJeI
hm4Ja9AN69otxSkYz5Z2c4UcBWxmsoQ8aDGNR1If1BL/QCL0Mars/OTptKAH/S2p2uw8T4L92GhU
aG8A5dRMuhPiumgMkOvoM1bbp8MsN6aHTic0kIekFoDgIUZE3DJpqzjAVx14jrVeu/apT/L6DWs2
npxTx4iZAy5CH8zubyONWQFCKdYk5kWkGQJC8cYfdPOfQarJnWE1ZPRE2UU0ccrcynyU5Gwwd3gQ
uX9XZYSP1eq7FeX/zd15LcetZdn2V070O9jAhu+I7oibPpPeU3xBJI3gvcfX37GTUh1ROl2OfFA0
q0qhEiUwE7mxzVpzzmEvK40SVBFU51WizoYQlBINWXh5bDLMkD5qK6UuCjSvsNLYAsJlPOHAQm5e
GGDs0dYY9yfuZLmrJSzEgBoC+mFcYGMkhVKn/9T63jJt23vAf4COMLguW8kfgUMiJJBEJeR3VlTe
iVeRXi6AltjQSwKi1ABjrLUaKHRu6Gg2IJ0kEnmihUCjawNJ38S2qyFYvizss8ZIS8CJkLCbpr8N
bvBXUyi6clJBNpiRAVgpppeoIYCIVsGL6ZRnnjeuXAll0Yw6RXIHqAVfEKlsEt4CtlYCSy48iXVx
JeClk6iXBuYLjU0em4couipNiBxtXyw6W4RL8nvO7CoqV8R9zavxHjbhKw16kEGdeVZaw7bVKgS3
kGOo8oyrKdZyqh/dxTgGyaLlDD3vHOg7nPEWUd9ukHwAQfD8S0KsVi6Mm7o79w7IGzfgCsmZneX0
ZWNCEUUhsFYa6JI6hNELP9fTucspdxaE6kat95TbzblW7weKOQtbtRe0efYqQtklccA4+shCtL12
bQOgpbVQ+8Atso72WvWM/oRgz9Qw1kk1bUuBNiLpYRSpukeqouvdBimhScl1GkBSaPAAsQcB6cBh
dFdnhN1UefBaYKPQ3F4/D3tISYluEwXvdbsh6O9sV093gXFHGG+Jjo04696RDA8HhtRAajtMo6GD
BeS4FcAn9MF0+jiH9kVzkjrmqxV9DaEiYfakvTQCSjIhJhFoPetTeiajxQlbMdUboLT1sq+f/VDv
z5D9Al5K4HbSwEa/SPi7izucxFq0Zk6wcKllBfSAdAzWBKMyM5X5tB7YZCLVNvxLiywN6s6NMqbz
IkRvHlRhuvaAollNBVAOG9XMIJIktjnlwpMaJFiKova8CozbVCKnKN1BGI+olNLA8aCPEsEA6Vpp
kANoBFISlL0KyABTdbulU+7flkBcHJqCXb8eCtKU6OpITGi08ipPXKauiv4FzVRJSWNXk5Ox0Myl
Kb00Ci27Dq6W31MlMuOhWLLDJgwQ9hKe8esqoTWVuH60nmL30SITe5N+Zc/6EDkGXSVIXrVEemmb
QQK+8HydJ3QbEgul1MD00hQtflq6qVWDxpFOQzJT/WqtWwVcOAkRC6GJlRIrllBwiUzUu0l4x1pA
qkMMgsyWMLIOKllXsayh3rjQJbCMCC8UkhnOQ4p+g4SaWfLUP8E5ayXwDMptfhLCQKs3qC5J34WM
Bu6+O7NhpeE3U48JRrwOazBquQSqKa3KLwmQNSWyNgHUNRP6mta015Nd3uLYuSE4GmRCfB/kGaRm
p78nXg6AG7A3qGAjlIAS+a2lE90Nr7TX3S3xshOGQXJxdU4kCpFASHocoqkukV4VvTNHh1WduT39
xHyiLQ6DE1H+5JL+CtpJV8ZLry2xbo7TS0uaxSwcSmfFo/ZI1+mqbUYFrRbj3y0BvRcMTPYc/YYg
8GaO4m4XEKict9RJU/DOPTysPC4WbeaCyes5iBjFK0JqMIGQ9EqJ1LNKSkdaCHGIfO5VaBIWRtdk
h+Y/23V18CUd9JuqdeIVp9Qrnw1ImJBU2rpuuwyAOLhtToAXjD9ULidwGziisRyFlTIugNZRIrC6
U7t7CEW48UiYWqQlx2AIguYAShCfAaVE4IKlLTGDEjiICjLgtgS3nYQRjlAJA+iEuF9Y4LFgSmyh
JQGGokxvtNi+N9sBkNowt3ZEe3kbvdCCZUlhfmO5TbuafD5Q9JkUG8O9qUw9dWL/mQBz/IVOvNaF
fmyVPQc/hzumKpigdeHedpgU7dCxTgRxoDLNQiOh12UZM8VdKtGNFgzHqKHKmpCFa0u8oylBj4rS
XaVjc5e03bTIS6KOc7SNNg2w0XebE3/A9oq59LZ0QZNMETNX3SvxaR4hnrLtqTjNB6OeIQOGQKlK
FKUOk9JEJroYaJDsphEDWxhchhoeg7gw90UXVkutmi5DpeA0T0YszEtgusyI5aNVKTckhFHyDwDd
GRjVqNYrQCLt4LSG/YecbbpMQhM9rB6Z5CVoX9OUKiHWd46sk8MhUDAt9Xa0LepgmThSr+DdE7/l
rioRrWw+5y27leTEIejezJjrwt6rVqlkfzY1Qi7HhwfKEXlclSNtr6o69T2i1ib7KYqLfgbXpYBK
PUtiQdto6FChI31RhPpEasijIXJIpGgbaUKFx1rqUsScCtwq55nKFJ31oJWUMbvyyvIcfmpOIG90
FU0YcYJLAATpEgkCW0pJRc0kH1WbIKUWpGraVGzy2iB1gVxPta1oMKo6Hhf1KqfNcEZQ+9wO2KJL
EitdpGBmCjm5R0a5JjHLWyBjV3ttPuTVJYWsEwewqycJr3k34H6Q1FfC5KOZIUmwrgkTdhg6ZcOM
1C4nSYxNjfKeLS97OyQ0c72jVZgV9QWCRDqDGsxZ0ti3haTQxk3jkCoetacEBXTIN6HVBkj2Hcmv
Lfg3VA1oS4K2HWytY1sO7TY8cG8bCLidZOEauj6LJR23kZxcTxJzE4W2KgRdCxn0oymZusSK6O1d
pdYrJYK5i7/zrPOh8FKLhscrybzUtrdjB6t3cOkLQ+XyMJ5gpZdE30KyfesRym+j2PF5JMm/7JPK
x7IYzFmmF2DLJSFYl6xgS1KDO/DBBhjhyc5ORxtXc05R48EroufOYTcaxcN5HXSvrV7r88iwCOVP
zQuVw8aJCbK4Al08gEmY6Z5FnUR+i/GXE8C8pTD5VOvdseowRpG4KhC+xVOQnCgYSLFw5OEq6Mv7
0RxfsXlc0esHDQvqYtYO4qQ+NRRznZXZaaYh3M7rGp5sRLeypnFgq8ETwoFpxk7kkXi8rYNOcJgu
qITv6rbYc4q6JAT7rscVpyqkuwmiI5PysVFgOtD5oKY1uVdp569ND6YBmq5AJfd7opM2n66swr0y
B3+PBIQ7XC0rE40RHodF5e89pd26ZA2b1Jx8jje2IdOZEqQoWrtwCUjAXbhTE3sbpnRLBS08ysQL
tEwbywueXO12mKblxOmtI/aywMWuWe6tYQ/hrF4i57rxRveZ3ecXu2MOIYtwrlA6105dgzI/JKOI
pcVRE84GGfkRTH+2dzGhLMwCMswVGhMKwYFOfWG4PnC8xL6i+79IggmGNwHOYAfJjxkiKC2cN30A
IFwqStLLwmgWnaXvNLLqF8hp0plQhnPTQrHUVxfRJB4ykn8jjAxmh2HRY4ZWvGWC9F5FxZ6bdUD7
ifwQ5oWBu8lwtEqqaOIyV7U7vaw2mM4hssfmE0EPXp6fkuKBj66Mb1wDDWBRnWMxuRCAkmvrC5yn
pRLnJxK9YdcK+fTGciqK8OShCoHeabp6E2RwvSJmZW3r5cJi8jYQmhuPZV7cUJo/xYKP7W8pFIVN
oYSCI4V1TfZ7pfkE5Q8QFuTuOBjoQBoU+EprhRoNoVcwL6ArxeXAUsBGAFt+ydbOikgZFe0SG/iz
aw6XiQcQ3APLpwr7wqSOC6TtJgzFvEwpGsiPJguzuemmq7TauAGHd7pXiiivo5yqsNbDUBlIxyA5
eV4o6W7Ixa5x9Q3+Dwze4t6ZaLREzO09K5K856ANb6rcWEtRg1ecdn2xt/EzZYLUrc6yZrlpL5Cw
X2ATwRdGfGrdLeHFA1CHpWmYt2wr7qheJGyjOD0jYrmIrW5F8gfQ0s4wr68KILvHGYrf5dDEhGam
8UVMJshWJ/Esp+JyCpNBPQnNGpvDBKS5Y9IoIFj1E+co4vFnDh9TolqAcd1ZZNUFB2WlnOtOt2bt
J2xeb05DXz0fWioALFwR4hXkxL1yHeYCVQ3tK8VD+dPAVuQEiHgWdwbaee8484eTKbaZd9FWVXn5
CqCZndyI3JZnaBrs5Lwu7XvUbN0m5xQRWCAsh7aWDVeAJpMyneGYmEEV24iWZFlVDfYV27qw62de
kqdLVaNX5RdrKlds43z9zAyidmWfAfyqSrYFUSA4zAen7B2fkFfSld/WFdu4qGe1sNB3zxk90EgR
Fw8c0dBjhJupyJ+QKjrb1Cg6cGFaP9fSfhW49UXhl8G8UfJ7y4qOB2rPM69WnyqFVqManpeO52Om
yPK515g3hu+csvRddHqkzCyVzKdRubHIVm/1/k7UlGDymmqVWrgrJRTntonlrM2nR/zeUptEj64B
7ufl7YZxuRKVKo0wLn3HLD7FKuychb52HHsigDYQLCt8OjslJiobe+88J7pimTDu8Dm266AQj0Sw
sIkuno2O/sFQWYsoT/ALqjZ0MV2d53G+zz0izfqGrpl9ErsyAtUPm5ssjLeeGy2DoGqOEyqeC1MN
dj4A3j5wZmEH/c6uZQ5CDBdXL+jDee4aMRXndg3+c4T/iKQOmOYEMeD6V2capc5lGhOb1XfacpAp
jSZHjny4joKOLkvqzdMM6IIjolnDxqZPiFc1lHFr4nGYo1k4BivmLpvWe6DHN0MLCFA4Br/j1phk
Kl3baFV/hrwu5DxKcTKc8oITxde04wFt7ZKTpNk9AEfivNBfJ1iH5igT2lmYY2GsXU4lfWLrx241
WSti4y6xB2YL/jaCKmmWwTmwHvQm3gjhcbqbzA1rqj1LHEQrHX3wc7bihJew2PY2kR6xaW7GwdpV
QUKWEkwNw/DIrqspbyC/6a6G9iXXe+xRdEdYuXuqVfpp2RrOViOoeuEaNabmln1BOpw0BYVKtHqo
paoLe8jXGqXYWT90w7JUVrFWPpsepcDIil6mwbKxWgA8YSf6bHvma2pr2apPCCdpHTs67gr1unLr
jUoM1gJy1kWj+pd6qNAL7hjVro02HPN2wSmHveDQzjUiXWexH10UifEc1ghEnag7wQ91OmneKhaV
fET1dFHZsidc0M9EDL7NxI03ZcsJ3aqHF22OGvQsUaUMJ2ouk1y/aZWc4sCo4JcW+oIO+a7p6LUj
o0EYo0IOIj0Y+SrmeEKxrJB9m6rHazPt1Lm9rrzmLq996rG+tSzcKF0aMboRoddYLamMoiDctZip
Cax6UehyWRJubUU+KUpmN60pqG5gNmywuKQzJYQvZlcDxHR8XgV9QzZkBNvjlV5iG3bmQeeSnbst
4RUSvE3v8LlSoJ+QYdDLI9Olm4xiZ8tffLpwuyBKzBXctAsdkfMmjDTEORF7i9yyd31Qf/sdHdwJ
XT3KWNdTlB0PCidCzjoL06H2efglDRII7oawdmIsGYCHP2zckF6xzqNeM2fuWj9sVzoFq22ki3Ln
t9oZBRmQpiVZQkWmBkDVyJixwiLfgZYhzcz30d6gDc53YzbwWx0uN6EeFYeNSNsYYziuKSeXu2Lq
Nn2aopaR3CVdJvUcftc3bGqccZsULGC05LdtfplqZUhfEjyq17scRQ4/PcAZuiuIM7Ky3E0W1OQd
ZJz83MOLOfyOknjOx/7uz9iF0u4mmIVkG1Lp6E3OetdGIVpNzhzdIrhwVUEjbolvvwQZx1Y6K/e6
zAEZZDpCcIjKOPzWPgRhlDKDw5GhF2HD+gM47qQMAdYivjWP6V1Ga568YtcQW4d7q/MQhrXGXMu4
iYdfWp6aZS/U/Z9/JExnxy4XdrtoKan9+Q2awN/+1eHPojHVkMYxtf/5jT6ngaGXbObgFmypANZr
jpL57s9f3ErH3374/yGZD2Ul0K65PAWOjE5LBRRru1V2BLQ2C8I044WTltfwZNPTHALf1Cmspj0F
7DL1jlN0AwTHhtA6u2mptQDSEbnqiwpLD+1ph84rgddEr9D6nZMlTHKDqyhMPDHuKD+8TDMWftLk
1KvEq2hys0eKWEtxrUyC9bQPT2yMPQDQKfIScIWqqbNeJ6E0myLrtpwJzJN2DNdV46TLgqqUMlwL
H49myu6WKiRqffLS6T8TXoBjgGyw9HaMahwVI1EHDMrjyNClA7aDx0oFIh6jG81LihOliCnQ28GS
OXo3+oNcBHBBmKIXy9xrL4wEZYs6BUstB0pdZNlqIkiJ9UaPNjR9WVVt8G3wredMc/l86lo8ma06
zFM4sJk6ggL0ui+lkt6qA6K1iHoQURwYfS85J+rzwCzsbeK1HJdwZTJJ6vSD1qTl8kvOJk74T5x9
k4tC0UKo6YlL0wbxoNEvqqx4KUV+XqtnviE2pc5RRR/XiU3dMzXvYg3+aVzpr6liXVccqnH3HaOb
SWhk55Q+DU/S+LARi1tMeyMiiFkaO1t8vBXNE3Kp/G64qUd7F8U3nUCd7+v9udcaAPJwILkRFqwR
H3F+RzGe8z4kD46S2e1IXLGOnWvetd1jkLoX8scWDgkfGOfg6uBqD0Koujl0dir4NOLGBw8RK5J3
rI9qek0r/95Ab8e3ewBv6kPWMrPmU/XSV/pDwzs0IwojMnyPlNz6SzBSw87FddWc5G0IDMvX0A6N
9b18d3ODcsNpbFkTJJdmb3f+hauwOc+JZaK0S3gPgXndWeQ7nNzgYavmTeGx/5l4PJJC5sUW6m3Z
DOtOEFIYhO1L3TdsrzjnUgFnrSQGW4o+6uZGRHDGTDWFQZU4W4GkORRotQMaNVYpgxTD9DXGN0vH
BOQoIZNRSLhrAETb41QBngsAiq6NN4Vwny3fnI7rghqUhgxnTsRtg2GAiDG3L9n3NcTVKkFFxWFt
tpTp8Sub2CicDpNEaEG1ZwsNbGum0stIchDHaQVFMpt4CxmdPXnraBTp+xIjfqcrj2dpzikVS6k7
s1vzQbH6hd9Y11obrelSGqeCFlzUNdCyBTVvT6Pg6yFgspA5ys+jAki3qoIKj39ek6Xt3HeVumeu
1BdZrn/pcsBmhsd7LqtOop+f4wq9JIZdX1T4bPsEmYxX3VhGTAFhtNjY6Od+VuBF7YFFUa8hbSYy
iUin5m3ZOajLJnoaM0R+or4MrfqrHVMInSayjNIcGrpJugWwb3RwNCJUPsWFPvgzTJGPE0q3We46
ROy5J5NbXnmt/tKnHfYJsovZUEPcbQiPM2QIJN8KQ5vc07h+ETXCKce4s0IeUi/seBzzu8rWzl0E
YSuMIQSvofBOyjsOWTgO6N2jyzVIHuiraOt6ZO/GHCnT1Lyho24wSCn+uqQpLiYyuW27hEaOdDas
O7bOAH3KL2o7lQsz9VhVQz4Spzo27fwes/aZAdp5QRmBWNL7uiu3wujPG81fhY30OgjHAKzcoiqE
qQjk/SYKzHLlWJXcptK8cxRj7fvYJxqlZOKM5N6d05Yr1mNtURjBNzNzNlSzH5RAx/rjsJgfx+i/
q8p6LNmC1Wams5bGMI6dq9K1nhybzg3DJtPbV5FPl0V5YYt8ORqUAXHTUfHjG5EZ0wguvQc54HGH
LtvQXSqE8emGshtqJLZBa+BNsxfKGO1ByG5cC5YKAWGL1qIWR7TvxehRiWGzIBaQwW9BEOAljZWr
NE5Oiu5J8b1q5nQNWiN1O5aRAdbd12fE3Z155IjpdQv7HBolIvlkRjzlwtOVTWyNZ9SpLi3butCT
5hJw3CzLrAUGhvPDzx2bBEVzjMzagstW2flVUKv5TKBK0AB+zQw1ZHQS6Thjg8SOKB6hcia3Nkpp
uq5+jZoAz6HbrHMHKPdATWU2mBTZTAEKtL2qbZ4lhKX4Qavs1M28KwtFpz721To19jAU0Bub5jOI
y4t+pGtblbcRgUR1FRybhI7rbrcLA2bFwb1wqCbpKO14dHHb04Xd1wBdldF+bBznq5M8qTnBd/TO
bogcx1lDlm9ma/hc6bpX6obJtacoTIV1UDdTXz1SxpUi1YhjZLPOmGiVrNxHPpDboj+vXBOCq0Gw
EUoz3KV4e9iDnASqvwNYc2Oqxn1BkIOV8gbYW27D0U4WyI0fRx81A/JNmRg5K2jDzBTKp+zJl3Rf
d5FJyEVKu7OlZNwmxW3UDcR3Xqlm86z67HEE/uu+JrSCjNOuXScAOFQWAy2gZWOM2wL5OJ8LdUmH
COJ5iUUjqcjviIAfzopIrCvMkaTLEK4ehstRNR7KSZXdK+84J5QzQ53Q2mBBfZNeiorrqCy+RG13
X8eNOgdkcq4HYIfJrL7sm+yFbA5a70b74CTlsm7qp3I0HtMyu8sStgUYtkur+0LKFBliGRHISZGt
OD/aLAAQF5M+3gf4Kl26E1j1aDRk1ZPJ5+k5uBoCGvpDri0B38cbZ7z2I6W5jHL1pBgWQi1BYxeD
fp54GtbrEn4T57ZpbvIo5foitPlEi3YgCqcPGQlQtehT4nYTxQJhkkrDq6EvqcX7pkQR4LFQ0BbT
V1ZTnoI8Iw+IG4OcICIDs6d/K/wvNdpsdSyPs4adj+GwUiIhOabyemEqaoDrYhsNxr7vYhii440z
anuKZkRI9t1acdE06Gn2LJ9vDxkyXjxrTomtmKeCUL/BsG7Ind92QcfsY9GF6/XxxLTptDmVlc4s
YY9Mpe3GtxvzvG5jDqBCec5LrmIqd5k0HNQlvmIykAnAMe6RBmyMzKokrWXcBpSMD9t9u3kRFvWp
xicryVU0uTSfZ53HRqVkyiRWTYubZwX3FiVm7anGMTURXja5yCfh5sIDhCBemS6yDm2LM2vaKDvC
Wm9jwodWfh6T4+lcgEYMj1s6JXoq22YTHZmcBmnu3bih9aAG9AV8j4xkhMeN2h1btRMvtRI2URvg
n8yK17HMmDLEdJmRvQjYlGTOND7OOQ5RVaAV0jglBOYIVRPU5TqcZrFtLmwkihSSoiU54psMx4BB
h39OaJWFi9wRQB31fp0r5j2hLz1BZ4BPIrjSczu8L8V03rKJXHuOIH1BxJdsgdAojPYDwptNBcll
znarIqCMiIdcp8fdyoRpBJNJezZSXO3acmDKQDNOuQIfP/MKH66xypTgqiz9cgmI2INQsCIjH8l2
/SCmSFv2gz4tFIRJtSudIMRtaDox/XRPdkRANDu6N9iApxeaQcdFzakir80zzevste4MtwwFDH0E
cJl9j6MxJ2Qluu1VMiaR7/jzMGMhg/+zjIY+XyAPw79HxBu7Zt45U9Q2QzvkjdR96jrhUeFZwVMS
s8mzFQRTlksyTZSVm8LfTiS0znwOhGqJuL9DT81+0eipE1gX7ogwJMeFk1C3WtNzVtedFl9h7nsq
/BgTsrl147OKQ/Zlq03HQ+DrW1pmjUpoi9+k7GxYsHBeYCcka3prFBPqd9WcTUWEVopqXtGm7CMD
dUZe9m1DWagXWOcwdpek1KOlru6aOk8XuvngFs8WiQkLpQ69mSrCqzScrjKdMl1Fz5KQr/7Kiy+d
3D+eqInYCmUxEr6PrTbpV4Rufq0mgCcywYVpGSMY9vytabZfhZsigvdG4NXqraE8koTzqhrTvM9E
dqxnKGf0LjwheGRaur4w2b7ry7DPzsSU3Em7vJe5BR0M9ARTvSBWLlspVmCt2sLf9HVz1mmDujBG
QXGwaVZeoIVL6tHOTMQ47yZdZU4cs0Wgs4bwqbG3ibY16e4URbFxJR6Zf+7aGoiizTN77Qx3lGeo
EaJFX+EQecoEbZm08K77wX7QBPEvbXnbZljd0cJUayW1zpD3UoseX7SKimxCModX0bXxEyucp61X
Mk1sp0Jt17HT9piVfJP4exYSJakviBogHQVn1oLw6lVDDEzpUqv3nWiPuXAm2vShhxILIPsRY/Aq
ayr68oVXsqHqT2mIg52ic6CWvnVJb9bWs1cr65w5fHOSf1t8Dj3HT39KN/UEAyYkci6dyBkmxk/b
WJM4h37ARotSp6mvgjpcdz1x4MWgPRFpjOg7wUvpRxvWPn+da7eta6Rz2sSIT5KUIDAlwBCcXkSQ
cNmddZduJq47+6WOUpyoxIazW38qmvbBiqAaV+lpYkbsbfjfhGRp5tpJsva86URXW465gkzLTBg7
2t2bOLSWjTtRS69VcCUahChQuRzEqmFp5eltGKKSTnUgwUalL1x1GhZNMPfa7GuZkYPgtj4w1dB6
MsYBA31K7HgXaleBoTbboc+YmkfroX1ychFs4pJuEiXG1iY3xpQu8ajhyJUVhMNzpI37W8csTwNh
hWvHsWbNRMaMWd6GHq5GN52uLaHEu5Dnlw1fEi0bAUe1lfbxKmnFEpXMWjQNnbVso+lNP6e/dT35
2FBN/9ysqKxrXri3HBFuO9Gd14pJd14CepMhjeZBOACYRljtZp0N8xgkgaWekIDUk8zIyK0h3rZ5
RTbiQOqulmxo5uCwH3tgJMpGFF17Gfu8MhF1KPQ6erg+riV1eDmoj//PCLV/oFwufwZbviE4v5Et
D8jzm/zf+0vfIZFSrv3rhd7BMJ/xLDcVaE0/zN9RLYUBt+k/f7nSAcT5966Q7JuwaV/gbOrukanq
GMdNxNQcyumNHP5ccd0julBovlXTPXwhxuYn/XBvfn3Rv7I//72/8+6l/68kUKFrUiH+z7z9n67x
59s31CNNd1XXJOXp8IV6/ce7YBtHUN9MoWpvN8F9u9+/0V2wbfdn8f/hpv86Bv73m6AdmbapmboO
ZUl+wVd9dxMERFTnGxD19xoDjqP/DIP9V989T4CqOrYl9G8DHbLQu3dvHhmWYxnSGHH4AlT1e90E
YVvWPzkP/L0xQHFIuOa3NykH1bu7wBiBeqtaxre7BFDu97oL9F8lUPJj04F5pBvcTPP7WGB++fEu
WO6RgFQqgWRvY+G3mw4EJJ2PToq6c+SaAt3az0+CdQRphyAe99u7/+3GACBc/cNjQD0yNNPUDRfK
sfziXf44BvBCEVGN0EN8XxN+tydBqKYEqX/sSRBHmi10DAH62134eU3QjiyVnQNgz9/u7euq+9FH
wNCPLMe0ND7nt7f/0yCw5ZLJmsHW4e377Bt+r+mQ3ZH10aXREEc87AJ9qPjru2Ae4SBk64gb7/DF
HvI3uwsm6/pHHwX1yHEhQDlv9+DX7ZF95OgylJlp4fD1th/7jfaIDGLxNkCfh//68ezyr2wSjSPV
NgX/+flRwBtqCUzrxB0cvv6F/dE/cY/+duDi9Jq8HI5a4Wt9eOFvx41/+Be+H49+vcC3c8b25b//
Q56k3v1Fabp9u/Tr4Qwo////vNs+Hc5CP3zz+9no8HO+/fNvb/DXH/3uZ31/V9//cBO+VvvqWdI8
OaeN317m2T7lwPb/kv3TPt3/aOPl6MJn8ucr+e//ePc6fxj+/+DCdfzTdeWG6sPXrZCqZe8v7BoM
ko9fON5n9b7+fiX5MWquyaT30SvP90n4lSLae7e0yc73E66NZbXav+TfryRftW3pzJwfftW01F+f
m/C5bb5f7HDxwwHxoxdfvIIG21evP1757fD14SuHJFaEz80f+dc/MNW16dP7246R6hNG4Yq7Hr68
H4WaqjMrfvT1r19zhDnvr8yiyMngo1fecMfD8Pt1DsNbt2Sd5qMX3r7sg3cDUDPQ/HzCdROQcHn4
/omE/s6C+OGXnL2E+59mEcNxPuHz2+b9+w/PAIj+8Rd8/OvcRF7cJ0xOx9zK9jkev7/Ew7iwuMvf
/+Av4yL+dhj4e0uAVCrVv9xmVzifMDZO92H2bvb4dl7/6MA4lQkD++zl+7uXt+PbIfjjl67rPQ3i
+pVUwvfXPxywPnz98Bn26/59RRcd+Sc84achawGBz+9GNkgX7RMemNOQ+GT+i/nl3U0Bhv5JV8/b
6udLf8oLz7PmpzlEaLbjfn8X//6Dc/b6VO1/2j0J4RB48uGJ7+y1279ftyhx6J+wfTp77f/Y7Ing
xujy7sHk+vL8/NHRLa+/e63q1/H7tQ6P5lvR/jMufvo6hM/vljHOvJ+xostX/gUc0E+vWx6nP/y6
c5IY/pjvq5yV8v3DqVvap/2AxT7++dlH+/cJWxLyzd/f8beC20dvy3mcsCN5f6qhlud+wrpzXr36
PzfNKFh8/KO8eM2yeky6/U/HBPFWcvjoLbkK8pfXP7b1L2vbW7H/o5e/xv3/1wNRZ5X4hL3E2w/4
dSDKy3/CfvCGu/9a16/vZi7QRuITZsab1+H9qVLnRX/CdW+bffB93Mm5kFaD+IS1/u61SlnZ3l35
reDz0UFy91eZYaYum00fvfT9nnUn85v3jyZVdeMTHs37138QePa3is6/Vyq5D+vnPENJ/v0+HD5N
iFifcWPGPOXGvL+yK/7hgvxXlaa/tet/rT99b9X/1T97X1yTf+M5ed1X//P/AQAA//8=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4E0A7D55-FC9E-439C-8992-0289A4735C13}">
          <cx:tx>
            <cx:txData>
              <cx:f>_xlchart.v1.12</cx:f>
              <cx:v>Profit</cx:v>
            </cx:txData>
          </cx:tx>
          <cx:spPr>
            <a:gradFill>
              <a:gsLst>
                <a:gs pos="0">
                  <a:schemeClr val="bg1"/>
                </a:gs>
                <a:gs pos="100000">
                  <a:srgbClr val="0070C0"/>
                </a:gs>
              </a:gsLst>
              <a:lin ang="6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27DF3448-8626-4408-873A-63FC7C972FAC}">
          <cx:tx>
            <cx:txData>
              <cx:f>_xlchart.v5.9</cx:f>
              <cx:v>SALES</cx:v>
            </cx:txData>
          </cx:tx>
          <cx:dataId val="0"/>
          <cx:layoutPr>
            <cx:geography cultureLanguage="en-US" cultureRegion="IN" attribution="Powered by Bing">
              <cx:geoCache provider="{E9337A44-BEBE-4D9F-B70C-5C5E7DAFC167}">
                <cx:binary>1Httc5u62u5f6fTzIQsJCUl79tozB4zt2LHjOqmT1S+MmyaAeAcBEr/+3Dhpm3h1t+uZZ82ZWW5L
ASEQut+u+7rFvx/0vx6yx2PzTudZ0f7rQf/+Plaq+tdvv7UP8WN+bC/y5KEp2/JJXTyU+W/l01Py
8Pjbl+Y4JEX0G7YR+e0hPjbqUb//z7/hbtFjeVU+HFVSFh+6x8bsH9suU+1P2n7Y9O74JU+KWdKq
JnlQ6Pf3flkUjw8qeejU+3ePhUqUuTXV4+/v31z4/t1v57f706PfZTA61X2BvgRdUEYRdRxqn37o
/busLKKXZovhC+ZwzBGmXx+6PebQ8S+O5jSW45cvzWPbwhud/j/r/Gb40Hb7/t1D2RVqmrkIJvH3
9x+LRD1+eXejjuqxff8uaUv/+QK/nN7h483ppX97O/f/+ffZCZiGszOvxHM+Z79q+pN0to/Du9Vj
0z6ar/P0NwjHvkCOsAV10LNw8JlwyIXLOAUVFM8/8vXZzzL6a2P6sYhe9z2T0Hb1j5TQ7DE7Dsfm
8esc/e/l44gL2+bMxQ59EcCZfOgFcblLHMSf289s6K+M6MfS+d7zTDaz4B8pm0nblse8auPk7xQQ
cS5cTl0kvno350xAk/cD+YGNfTOwZ8/63YD+0rB+LKWztzoT1Xb5jxTV5pgUf6MNEXrhENcl9KsN
sbcicsUFRi4iNiM/9HG/HM6PRfPS7Uwkm3+m9WyOjcmOxZe/0bPxC0ExA5m8lQZzL5iNsHDEizTA
oF4bzF8ZyX8TyNd3OJfJ7B9qJm17fIi79lEpwCx/G17DF4hhhxHm/BivoQvXprbjcLCjt5L5i+P5
b+J50/1cRv/3HymjyT//UTbp15n63yMCgi/ANjBxHPwsnvOAQy9caIGQ9GI/7tdnfw84vxrRjwX0
/V3OZLP94x8pm+s4Kb/Ozd8gF/uCIEodItgP5cIhzbEBJXD8FUp/ffazXH41mh/L5LnXmTyu/5lh
f/dYFK3J+mORHL/Ozd8iFy5cV/Bnqdj2efrJLrjDuWAgndOPf332s1z+6qh+LJ+3vc/ktPtn+rR9
DDnxu8v278UDQBO4mGNBXxIZAXJ4QxMAkEac24DjnuV0hgv+6qh+LKe3vc/ktL/8R/q3w2OTl4X6
qs5/gymRC5tRDH/OYw6+cF3sCpc7z7I5y0L/wkh+LJZvHc8kcrj9R0pk0QCEfndbqmP2K6n8jTzS
z6mu17DxzZX/Q5oPmAoAhZQB8nhruAIoDMQdguwXwz2DjWfU238fz49V5Kz7m1f4/8Tr/XdZfeNF
Z0d1DE6E6iva7+etp9cFpves67vXE/TGLL6q1OWX399jBgnvKwlON3np+RzW3jq853u+6vh4bNXv
7y2GLhC2ITt2wLgxFzbIdnj82sQFIbZADOyegcUXZaNi4HvxBfRAhLscucR2J1q3LbtTE9yOUOAS
gW6E01/fcFdmJiqLb9Pxcvyu6PJdmRSq/f29y+z376rn66ZhUsLh59gE0kQC43IYEJfVw3EPhDlc
jv5P3URdkwtRLi3WFh6O4k9mFbv2reEKL+yw3DWtrQLjNL3fFyr3BqHdeVnIy0YgNO8ytpV+F+U7
Xve3vBzXCab3PHJjz0mueCtTnyKvTdNjHqYbVtrzwSIel5s4Ly/bcuvQ5ENdsO0gReXTQS961HhC
9MqrS84XLBz3iXb5ClUf1EDm+Rins7EcUg+F0TLKs21m92qmeKk87GS5X6fj4GWdfejGDWs4mSW6
s/3aIqvUyYxvybb2bCf3ekSfVG2vC+tTmcbay2L7YEl3Kwo1evWovEIVyJNJ6pV9mvgFlk/S6MHj
LdtWWZ96WKNdmmVLRdiX3rBZI/LeS9oB+25LlsLJNzhSforJzLGGRd10t4rAs2U7Eyx/HIzZW3UT
jHH0aOiMOarwQlp7tBs8llg3zFWhF+J+k4blOmphNpm2ZkXRfxjsbJOobFMWZNkVJXSpZqS2L63B
7JKGba3EXif2uC6FvROhfYgtunQKswvrzhvwvMnRobHaOU2boG3NInGzTaOSJ1SVnrCSu7A1+4R3
tzim910aBfmqDduAlXzLHL3IdbpxU3lEdFybAV4zLTYD6vexHV7i6FKkak6Sbk5wuunMuCPSrKU7
LESTrgaRrBppef0oNwm3QSuSTYV8kqVz1ndzRdQsKdkSZ8OCqnSFcrEdsO2XzL2vTTtnltnZo7tR
5s7OxtQTJH5yctCDyC3XmsaXoYvWYU2WQxEFRuaRZxFbeQ5Hyw6eXLbh6GUazRJVzZBy7tM+O0Y0
u4qGQHC0q2K6rFS8kkXrIRyt7CbdTBJG4XDoWuylY/qZpNkTjeKnWun9NI2VNR5qDkpNxltUL5rU
fjB2F3so8zNbL0zheg1Hs6xIL+u08yNn2IuiKbymHNajW4VehGOvdcRKo2GnR3fZmWSVO16K6LYc
6RbHMIOVXqOYLKPIrJM4e+KRUp6tOz/Rztwm6cah42HSybGmSwDuPqHJKqT6gVd4w3mgU33rxmY/
VOQ+dtLVOCDfqdJNU8vj6RmmSz1tnF2b1F40WJnf1dFT2HLXywq9iHR2ZLZeu6QNCEglZsUs7f2C
gP4ps+udwUvs5J528qlJW3ASap4zubJNtrFIunLAznOTLMMynZWNOeix9vOez7Qcd8mYbtJBzWsJ
umo1N2kZ9FIvmrrfk6y7bax800/ugH/W8XgQY7cfHK+M9B6DSBo3O7b9H8KolRrGA6vHwyTBzjZr
K0s3JM6P08RM+oiiYc+SYWaV46E13axHxusH7E2vFDrdTNPGAw5nSTGIxqrH3dDaO4WHRRnNsc4v
I6eB+zUzAe+TChZILr1hoPetbgMx0mVC+GeB/DEGnxCS7qaz4tmk22mq19PYsgh82dCr2wRpX454
IWWxkQm4gi4e1y7tZmMItt7l3TxvsydNSJAk90PfBijRtxip+aRMom7ndYIPoYpmOD8omCmnZ/e6
qkFf7PFgk8vWEjdR1c4bKleWbOal04GbHnes0buY6tvcpjNVBFWud1ZnDkwOC1504GXK5Mgj664X
0YerVtMtaeyHuKn8JIxmPY4S37HdrcP0g6Dhx4IOnqDySRVmjTvk16DMVpQEyqzKyN2iIKqsXTiU
V07Zz9wBzQ1Wy3pMVxl3t4T2t2Nt7yri1XrapUvqjGvnsyvTD3YpV6pxljXONnkNY9dgHiYGlYCZ
djPbbz61TnPddeNaVOq2bcf5mDFPhno9giFM/6wkmZf1ynJAvbTL5jRC65p2D22odxp0syHdbY3B
xCSpFmE8Bg2jy8lZQWVXeSPqCk9F2Qqx/nZy2EQ3s6iU1wIim5LjAcn8qOr6Iw4PXa5vnRDFXkL0
A44f20RcRtrdTiY5+QRbsG0sQXZgRC0GG0MoSfw+4vddV9UeKiDSCHJfd3QJMTH2elvtIWHbYnBU
XtrvYiWPCp6RFeDdRLeJNXO9wXHB1PKjFAPYR3zVxNvpWTlm25PFIb1FuIn80CKflGVtURHmgW3F
133SSM+VQ+bFxvk4Ypp4UYXlSlvK8bBxlpmOQt+m6o7L+miE6pdUogcZudFlLajHVFhdOZ2jfTy4
Kwku9iqNTRYkxtiBqz0nZe4Kwt3HLBnNUvbtLI/r1s+69D7XeifK1KxNma8Vaj85FiWeE3IVpKkF
Qa8YTAFxVll+QbXwCEbjZWbf6iHuV0gO3SpxSfe8dzpnxsQshlxddsz9kMQSz0fpOqs8TMjqtHfa
WKR5OQT+D4bt2UXergTv2pU2olkJFt31xOhZ76gr1sXhyhah5WVWFvqMxonji2ZEq9NmMDVa5ZKo
eTjSO8RrbzRduAp5MddldhcnuA0iFQ4rLqroMu9Tv8v6em7s5IAYii9NPgQ8HsGFdPayVu4ccSsY
i37Wj2lQECsYutaDGOCV1j1vn9zGnac6C0xBfWnUTHs1q2eGwRmFr6wqHoK8LQqv7qx2XZlSPW86
rNUaBjcuR9ZuWdzoOYAi6akiBKkn88yKd0VJygDw14F7IqPHkYplDFEgqGN+bArEg7rr+Sopuk+J
5n5hyTgADs7rJEu8ztUQjTNycDVTs6oaCj+33BTcje0hRZUXFaDYo8QPmZWu+oJuOamUF/e2nzZ8
WVbmvquc2BvBzGUDzgNMoDDdPhfjPmqMD8YWmBCADqH8j8zO1bUtAwHOBpVtwMH9aVyHnknZPbPc
Lc2HW9yY25SU28wNvTrki5Emx4QsraFZEzeFwvi31Rc/wMnozzBZYCagQsyxyyhDAOBfw+REghrK
IS2XHUuf6vRyQNltwYbbkOttE/ujZdY14CjNaihc/fTJwKudAXSBBWQPDiU2QdydRvYKoAsydIVr
WLEMI7QzTlV4JnMvs5mbg38BoJPI1tdZ6FnC3U5Q6RePh2zn/PGw4oQzGIGNJ0727eMHxrQjw6pc
YgUgHnxNEau5VVcLYe9TNOxdJzm25aXSHxKarxsCXg2AbSzN4hcDAd7qzwPhkJABaBPT/28HEjmF
iHkbFstJ+FT3ewrIJLPWnNnXpgJgkKk9Y4XHa+p3qAmKrNsXpg4KBNEnA8AqyDIpSFCxu5+PbMrR
/jwy4VKbMUQRI9PIX0moSqNhlIYXS9FBCmUXayd2Plhtkvt6GACEUjcgaff5pN5VC/g8Mw+AxG6j
dldSebSFfnBicAAneMjpuIsW2LXuqmw8KAhdjjS+awCGALZzc7NgtV5MEMQVwyKVdBmDAUwo3VZg
KZne57Fc8dzejQ5dNiCLIeKzrKz9OO73smsCRO4zbs9rCH4h7xZFZxYNb/e1GZaZon5KQsCwCZhu
OC/cZm5HbVA7TaDz6GBF5iEd7TtXk60wjs+cZsdRtw+r/KkWHdxeHpuyLiCG+Ziw3mOgNV5mh4CJ
If/LS5163dDfxk1ZeD+Xwo/UA7gRTKEEbVOMz/QUZ4nIS0yKZYzbOSntXSeyVZ59PiFrfUCqAXby
p4bp/EjuBDlT1s4J2MiZ3MWAOOSmYJmRa9ZtJm9kPnelc5DlsG8h8M05SY9Gg1MbrdCzu/4W0t1V
TfKVA7g+6+klGm/itrgsys2Y93shOl/j4tphkzLYAEiz3uycIYREAl+3eJ0oPnpuYWASIXQMxdUI
/rADKDbdd+DV3LE82rtLAgB0ygoy0AQR5yuE9VoMtm/YeOghq8ppEwgZ+yb/5LbIt7phAfn9gshs
UyT9PGk/83gAmJJ2M+GyaqZROsOsWiYGu4EeOL2UiFozUlle5OURroKuyTrQonAT8rDzINd/QKrz
bEBSuK6CvIuui1QfBhbeJknn95CCAQJ37nEG6Lgpg4w6fzSQjpZZcpxAq6qGhaTZNjftXdOZhx4D
HCsSSNnjfd1cJglkytFlD3McUblJ7XwTc3KPS7oc+lVOzJW25JOFqyWO6IxH3dxU2RFl4YrhmXJ2
unKWsaFLA167V/ze7dFuSvcAsaxNYIG5UvacJ5XuEncjuN14VRcfNIagBe9hDYDf3Gg7OKWPWDdj
qF8P3H4IOdkyBDTBzzUNKvl/8i+EQWkFwRImTPmZao/MKmtiOcVySt+mlE6D2NGBhdXd9MqFWy2L
X3jbH3l9OtUIOGcM1hdM7a9cWoNNwjJiwNmmkJC1kJiWvw6pPzBZ5iJMyLQVmJ89JInrVGW2XSwJ
7wtvoC2QONl42+h0UUfCZ0AFfUjtej+OgA14G2hkr9s4fZpQdiPGtVRukDgiEBRNTMtSWHibQtrT
Y3LPwBGyIlvJGPqUjd9K+Zm78Ji6TzccEB3JMm9yxGmuD12ED70EV900aeThMahMvmld4WnW7R2Q
fxemRyzMWim1hlKBN+VlzBkPsSDbtCJL7QAkb4sNZftx0EsKic40SAo4pHbdrXHc2xJICzcKel59
rIBh4MIbE71LHbkRQ3eLGL2Pcr3mrtwUjbOJcRRYrVlPaZOKk409sllKmytQj/UYXfMQqI8W+ALc
QJYE7J6n+/IOdaz2wrgIOg3Qy8bJE4VwYRnISZJ00+t0hbHwMpAkz5zlxCtMj7MbcDS9pPeF293m
bROkNbu3C9ufkhKhM9+CsYThcDt5cAL52s+VG02Fw3P1BhUThENWZBNCzxjIAldKlyYvliiD8Fnk
vV/WsvFg3WvqNYy4npXa6zKzlI9ikJGlk8XQVpextm6w8LMZGfttA2leD6lhR9xtR/iqVQdajn4N
GfqUuvX9rs31Praiq5bjq5rLP4SqvKpQQMnZW+kkd4anR4nh/gzDlA5Fd0mScF4C8VfQzusw+Lwa
KIAeLB/Q6AQqukbvu5BuJ69aj/1DGbaeZbfrJBweGHj+HJwZc8oNqeBJhq8sQgF86AUCcgHYu9DS
e8H7Peq6WUf1PC8/TUkqS+WqsfSCjmpeATnSOt0ip4B2gH9xK32oY3sHCZ4eiO8AWTahsTDtZxEk
c15Et4WaR6hbkabd5/3wYDq9mEAQbSfKwrkXUnuuA/9CtujK4eBSeOMuApNwwg8VUHSKf06ptQfs
rmY/F/QPvBgAt+k3rZTF6EzMQ1SzTA19sRx4MWtF75GKAa85DItJyR2ld8RdhVX0C/06FdXO9YsD
fIYIjRDmf3KfNXGMg0lXLFVMD3mTbaY4x1uvz7pgsEEYWb4JBzWb+LNU9rPQIcsGAE9lgHgBhhOD
oTgt9boRz4oOKCsA2SnQmo2N/AmLIfezC0QKKRtvwksciFKmdxO7UaT8vhftfKjlanIZQ7LpLGvR
9u5CJfDqkA9lAlBYbh6i0N3G2JkRIPekaby6yjY0tw+T35WgdLIACrEYvCanQVcHrcw3RnSzJh32
EYAewBNlPT7gKRgVIE1JrtxhDHqVbgoH8nE57nVm1jkDvzHZcOSkx+mdndE+jMg+yNHe1B3IJf1s
sWxjCKR90DdNVBCzJsAueN8mW01Ah2l7rUDtW8hcRzLr6myrmhmn4T3wgWCxPb+fGIqotz0VxxBu
ybYa86eJDuG9vi4AmX8pa7Hoc71Bqpyh4anJ5FwN+cYlgDrMOD7kduCE4IlSy3cL30r0dlRglROs
G2lxHG2oKQzmOopDF7zfUHhxjbwxE/MW0l2ZZitjEy/m9qbKgImVbNvp9NgZtp1YawR83cQ2mTqa
W4YEEwkHudfD9NLCAcSSol1tJSubAZsmu/0U4ROwjaGn2yg0u+m4wmZtd14CdFHTJZsC6OReu5u4
Tb0hHrWXpK1fhrHxVUaWk/edmLUS8kWi+ms0BKck1nS33AwPqJQ3I5AzqLNvrNXkdTsgye1QbjCU
DtAojySRG1R0kGzGR0JgVBYFDw3sa94b34SSztNoTSm9n5i2vIALwHoLm95DCF/LDMIHoMsqvpG1
ezUBJpSZA8nIvYzioAxxgNLxoY8h1AGa6It8ZfVyFQvgEUUzx+7oR2yV8Gg+cW1KZUAv1kFULgHd
rqrKrE8KD0WPCUYmEIb1APMJ3osAK0CKIpiy8axiW5GpGXCIPs6Hyyn4FERBBkm3fdvPiujBtoDX
nxRuYl8lBNVKQ+7Q1sDW6BxKEEAvtKw/ZCNUeOIRImkNzn/sF30NrDO444knHKvw8edeCzlQVv2z
+2CUCqjIghOxz1B+ZhxZY0LzZcvMQ9HCRI7DpRN+BJ4LCI+OxN6UjPIuvwIaE2o0g5eCIU3c86RY
bSxcjyvIAZQAirgcsn2W0pPbPt2A4c+1BIDbJE+lMA+SW1DS0VsI3jciFTPb5ZGXDWlzBXzQELQf
Ugv3nl0mvk4svCI9xJyisUhgZ8oTujNLp65y3+m6Xc4gSY+w7dm0AsjMx01RJvdoYpHcEcxEu3kz
R7g+Vo2IZ5GsbI8BqdGUwIWqErhN26kGb1tAMdF3487TuFwMMgYmvLuRyhxEDSli/2Q3TuWXYOCT
f4lH57KU0h8q25+8ukvUOsDgnCafcxNZ9tauG69s4qPNAYX0w8Gx9V5LslRV6sVo1ZdNMMXwLFHg
h9t56apZPQDUm+Jul20EaORkfy0TN8i56aGukUl7N91tgkkRnlLjZJVeWw0LSqgJTFqRMrKdbiKA
72+AXp6YAQvKCSnWqynTIG1/i1J3SUvzYHIYAPD2uSkSIJ/my6YCFFR2e/sqqZk9Q2ZY9OkIbqkK
orp9ylR367h6Nxm0Yl+h/0ule/e6YPsAHFiTRPHL90ffDv9zW+bw9/RFzPeT0+dL3482X797+ulV
i8dyKlq35xdNo/l2r+/f3ky17m8f4pxVz5+/lPpaeP6fNL6pu79ZZfCm7k4gGfiWjf+p6n62WOFV
2X3q91J0d90LAJSOYLACGqNTaf255g7Lci+IIFBvh1U4QK65AFVeiu5QqAeejTmu8/Ih1UvFHcEq
awe4BQAvmCHBMPufVN0dNKU236vu8KkJfKZlCxc5wGOJ6autt/lVhiQQrkNKH2sAiLSwnY+6zvCs
ikexQL2LPw6kxrN8bMTi1GpzCz23Qp3KeW7NsvSl9Ud9T7c6Xfyjvkgck6gEs++ren3a8CyrK+/7
sdCmhlgPm7NzMhoB0D6ftNort1B6GZGxufq+ySrx+jAhubUu06WohXMXVVl+BcskIt+aDmtT2MEw
xAwor5rcYaa+pIUariM9eiiG8MQaOYeivvlEq9ovFBJ3faTnVEgFZTObAQLJwjFcG1OH69OeW4lw
XYSR23jfj9MQOau+l15q7CggLDQeFJtkNOPDiNY6Q6yew1IMtD4dx253bZWh/blKE7k0khRXcozL
q2zaxKFmUOGtiH/WcDo8bdykKa/SKrVa77RbLUU0pFentkxrK4hiLQMo6vZz7Yx8K9umn0dVyLfx
tDdqrb1G0HJWoUXZOu1B2LW1U5C5LVIrLj1d9eW2nzahlcKG1QbWAUDkUWqIusojuZvPKsihF45S
WxSpcQt1OXKDyqQNcB9G80Y39CaOqmEDNcOPdZ6HMzu2Ic1IUwk1kthnLm33HUSVPbxHvywSqF+d
zp02k614IpHR5enQHXG0/1mn040y2i+dpiwvB+1MCxeSzgBrArWh75vTuQozfX6uJ9XHF5lzZ2tk
DxzXkF03ThLfhKFFFy1xkd8QN77RrUFQ4m31bErnFsAxOGtIDLpVxYZ+yVGdbKmWblDwsdxjzR2f
Wml8l2bAHQ9a9OuqqO1ZiSHzlUMrD6e97NteO1jJ87nve8zBeCmz2A1Q1iRACRV0IeKwi/3T8VD0
dBHlIlpC9RlK0GNce1Y7xDdMp0DqNH29jLTN91XbN15v5fJLrIcAuK78kwoNmsXESjZU4fAKYDuZ
hcpAYtoR6uUV1AQ8+PyAeqD05bzKcLmNTVxubdaUkJjCpmYD9bRoqvmpoeEmRmA30GLFigJbXj2w
Tm/qMPuEZT7EfiVqazUdwnKTPoYVGKO1crryE5gnvNC3w6YgzYd2vETOmK9HqpzaIylBa1lkaTRT
aakCZxib55PP7bJFn90qj5cspwlEZ8v1u96SfEGtBwvKnZuUhc4218LnkgH53WeAiu06iTiw+pEC
hEwrA0luanZQeofC4rQpyAx6JK/PRJp7Zd2Mi5DApTrTvibYLDIWJR/KsMRQ82zyh2SIllp2+o62
zZYV9SKd/MhpA14vXNPJj5wO85Mz+X4MArwOR8AHrEHySvUI6MeGsBmEm/E+Cu0rt8XulzgZbwgU
pe5yLobApqG8Kscm3yRCvFzaF+OVJHn5i3oEQrCM9E10gY/kMBHUJdOCbQg0U/R5xd4xlCdd7Mb8
MXWT7DIRqcw8LJJqZVVuuVIphuPT7vnx+aWvjv+0e963NWPqW0qTAMCe/REWkuxravR1niTyYzn4
Yd7mfliaMMgmMZ82yB0J+LA8vSoy9Xw+x2XseKdWPvXQVhMGp+u+d/vW4/t5isfI8U49fv2Mumg2
NfDnN4Y3kGL05fAhwU1zBfVHOaOuqo5R2q8i7USHHFZFXRIe5vOo4dWxX6skSo9tXrZz+KycL90s
bQ+WlV/mElK/Ud3oaCx2lqso1GG6TWRYd28ojZej65IAMdXdF32de3nTxtc5baNlEzHkowblnmhM
/AkQvfFz29ZXfcHNTZ7WOzadb7mOAzsfw8s6ocXdCMvaTuc7IdncKIkXYZ7Gn5C6Hoxm96EprGXf
NSQ4nY56cqlklXyMBFdrRcZ0Fg5R8snBcvYKiL0A1tcrChGfiJzX2AY+AXDA4xEHVjFDLUacET2j
dHjr2m7yRaLUgcVzELqknY6fCCzg8geDATNUoQNJLodQXppPdiZc34pUezW2xtnHsBjFgMHO0VDK
mQHW8apx7PQqr5qXvdM5i+e7tBij5dn507UaytUt1Emh7/dm6dY74HVgxn9wu9M5u5WLKu4+MAqF
ct11w5WtcnoFBWwZ5OUY3StXXrPJuGlIdzWs2rw7XQoM0cul/YhfXVqyjH0pLWcnqxzduaEpA1Sh
eNbEKoK80SLWWBU73g2XYJLzQRIZQVIi53ZGgIeOuvhl723r+XVAiM51WkKPt9eVvEVAEHfE54Ww
rywzvt6I/0fZlzXJiWvd/iJFIEAMr+Q8VVZmVbmGF8JDWwgEYkbw67+Fstrp9uk4594XQnuQwJWg
Ye+1tku6Sx2v3v2hv/tmcWkdjegxdWx1Hm9FNo5ddHe59zU6poqzPUi9NV2N0ej/7JYjd0wye1hq
lQFVIcdnLJ7pgga0fvNGhMaQ6Bq+8bI9TRlPOCI6bSQE6USUizJqWVhfqcjrBWHFC011erYTy375
JU0hd16EAFKnz9MznaXZZiQbK9Xd8/+p3zTf4dco9/tx3MFIv2z3+822u/TryVgh/V1Wii5KqUhO
QcndhWa2Wua+y09GZ1r3C86uMHDpLjyqP/3+zTnRcbz971/yDDj//UPG2QksLBfxbobMf/Af0OCy
G5WPtzf4QbhEvi9itLJX5kih6EZ2NgEGA4eRLNsOrCTPpfDUkxi/9rl/iJuUnzyvxn7il1jGFvYT
6RDfrKHw60vIx6WFmYpNlX10XMm3TWnZRza3nFlnWkZ3t6oyRhD1l59pDWK40mISx8EPsXt1bb1u
q7o5ZxP/vBiD6kKN48TfOuMyYXpeGEPJpGYRcubNmc5KM4zxNo5hNobRf/8b+/+MLrnz39gBxDt0
Zp7hfLD851KtE4RxktohP0RqPbVTHVwCP01PTRb3CzNrYtv1vSuc4ILtpThVv/QB9M0vfT+JAWkT
e5y3ad+1L8Lf/I3e4f53GX8VdXgNWzl1ESZQeox/zQy31qyzpqZapcBdRWHSIMhpvmNjNhfzRZuW
ccQOxEVKwcWIRnkbPKBxgexLYgF4iYNHJbMyKvqwOFTzwSNXjrVJLEcsjWgVgby0NL1JavZwYl5G
QufqINjH1MpFEI/sIKu2OQ/2UC5akeXfK/xEaezpjxxHkdXdw2M/YrZv+sDb+Y6TRS318OLd5dL5
Hzsu7z9/RaA+cD60Q2RMbZzp//krctYLYunE+cGKli8aIeix+3XxGoG/opHb1sXusOQrpxXN/q6q
CnxeUvTOahLMBYg7Q16xkVHqJM3JHTv3wZ4vRi9SV67CkbqLPwzGqkOJk60NRGYXknanJuRxHyzV
p0th52+VFnTHFGvOje6aM+K9zXnWK9cbtzffLHWzs4tEeO/2NsCCKnz0fXGoh9J5cbIxeJxtlRX8
ZmtmyXWHZ6XkuFI2qXbNUKYH00qH8bMlf7Xu1nuLD356yOym3vz3L4ya/CFuBCbEzHDA/OWhqAd4
FxYF0oZhW/zPH8fPSVH1RV9+lLHbLwAp8A5WLwrgfgXF9db2YsYOvY+4pZ147oIZ083BmG6XmpWb
dBAywu6tQgajkLf5ENUyqk3QJnJlojWx8sqNIo1cmViO16tPa9rn6hJiCjIHsPtJrWu6l9rvxO6u
v5/lhr+Nxt8c6u5uoTW8pFNzVXYRTUUmXrJUr/w+n95sKvNdInKydACwewsHpCVCvKQPWTjc3Mjk
96dcE3thvlwcca11DPDybYE3OnO5rfL/nC7uzmYeuc8Rf4j3kYN55D8GtXV/bJ00OIe6fTAbq1wM
F0qy4dWtWbVCpq49hiQLj0AeJStC0vwNKOAH0WCd6cwbXvCWX+M580TLtjojUK+fwBwAHhX/aKTt
ELcfayxbs2jcbMRijiUFFEDFI2DYmGUe+xS7yTErikc+5i99qa192Ck/iBykXLdOblfIkMPFXNq5
lXjqpRuUtb/r775mTKFjDECYuo2XqlEsmimpF94ksys+JbrUDQtXJfDUV3Oxc/ExAb1yMFIMeNFj
nL0ZwfRJ/NjeOW3Y4LSPPv82ji4y638AEEFL/GMfYCMaiuwH+Dy2E3g4Vv7zA8p01uRxosqPNrHz
fTYWyUm6IT8h0pIvsjIMl0gvF83SKP/NbAxtyd6bxi0PXVz0T2147jzeI4EOIavrZmkju7UxItEd
Rf5LXxXL43KRZdZflfL5sa8DYHYoE4tYazYs07DjS+Q71HKoR29bpd2rKHK9UiJBBGKawjNzB+oj
ceu8BoULfPms86gKz+lIsNDF1cZI0+h2c7AQwZmhL5vrqFTjRkUcuhcgd1fmoXK7K9ZW5iWrKbX6
p1h1yQU78YWn+PBkPGpXYh9RSLUzYuWDtzRUeHWMSB0J2HsmkO52p+JYuhqp0WB88MpxBH2jLW3E
O61hxTsAHZIAmM+lMTXE+gjLwN2OIUcmjvNkq0agh7nW9Jr4yJ1NlqRXno39Us+tdNapOLBPpNIU
+dqMhnvbFTgLyOSRAR53duYLMmvN2eix4Xg00iSsFTbiIWAomf84kf7dTB2N4tO6L0m+ofXAD12b
erukiC+t1M3JxNxaGyyXJKxj7AS65MlcSB5fssxvTka6e5iYnen1awzjIbgeIwdfPPDK/4hg2bRJ
Tm384w+1Ef3eTk68v9nuU6aZH40t7n7cJ0vTqtxT3wS1h3RsEJVBmh0dbBn3IZRbL2XDyaIKp30g
KS+9nwj8UVn6pUvcPsrbSn2t8vYxlG7802u/9cWIxB6h5UohBPqjaelH4YXFO888vii8xNkDZp8u
beL4p9FO/VPqt/5JMOBlASC5BFnhTMtk1hlDETx5SS7OvUWCIPI0TxcFGBibeLQx4VhJ8agLuVZh
f8JbcAl44n7/1ZA8vWnSvxuzqaX+mYCacvAsGZxI0nRTNNTDFHWM1GujDClC0MsKEP91MfjiIlLG
9qWlAQDtWksuGpfxJbGycG1CvZh96ks6niUJNhUCcMf7/Ofjr7EGAyAHO2me+vrm2ibAuvsUceJB
ZPIZ/m8ULJlvnfBmDh7PrswNm71vlc6qqovqw89BwJo9VEfFsgUe65R3nf/gxS4mgsq3dyRQWHSD
kB3KvPAO9Xwx4v1SV9ZmcGSyu6s6LwPGEfk30DjqptswH1kA10oebGynHjW2iY8B+H8R1ZO/6X0X
eE0VpP06qTxrYczIwbuglSTp0bI4dmJVugmEDCOnd8JNKusJnLWiOMqsBSuS1nh5XNddNCz2X4G0
/a6BW/irzJzIDxGHjCY+bkEA1N8ygsOg3TXxEpAFBLCQAH1SJIlC2/YusgmqJ5V2YmV1WQb4BIyO
aP1zTMK1MRoVpwWJWq8sd0YklhwOjIPlAYJcWy6ALXiRqSNPU1UWy5IhobCuGitfiRyh20RW+cFC
3ScVmaZRmks2m28twG4V0FLBp7tRGhHTrbcJXE32WZzYfqTdWuwTkb5ppcNzXOXhuZ9blS3IwsrK
cWUMANLrbVxzEtF88hdZLDCtBHp8s+11FWr/tezt+MB12SyKsYmq3AWIayosCy+unV7NhZOXLq7i
R9KL7NqyAky5sf64253aDVZDqW2gq9DHtpqvgdLA8AN4A2SPHEU0Drz82rLcA8zVVkcxWP4DRYZ3
gTcl//4vHiW36Hom0znuqK48TNbOHHkwUsr4b9Jsw04De+bZU1GyukuzbfS87K8c69tBqi597BD0
u31vFUBwGw2c328pGKAODjFwH/hI84expeQLC5pFXU/9c0yASLBosZNSkS8uSDTHypE0GmavtBz8
TVol5cpYZZo0y6QpkR4pcZI1SRlbSfkIrO5vyZ1+6NWmBqrkpku5k29anqWg8QbOUU/2tcv9SeKX
EXLVe5Ne0QH4cXMJg+ZBl4qt2rg5o8gLToXgD+soEa29CufD5k0pR6Y2vV0hDMkBuZo8kq2EnRWP
pdMXiOWT4ZwmO6O5q++uCWX5ozHInOrZ1fIJIEUlkrtboSx7hcNYA8ClJ8HNWmuq4r/8PBAR9dr2
hckQOUfaTUddUnrwSQTQFTaJZHk7KUuxD72pf7G4X+9B2vpN74IMcVKT+pbz3Lli8VlY0gmfqa7C
ZxXEi1AM5dVIaQyMbh/HJyPZVPNF31Vqb8Set+ESBFK5MaJwvHaTCoCTzWgA+49AKhM/YkHcrHsA
hFZAbqagCtbsaLkjO9dgqERD3Cbf8O1deprxF9fBAlaC3ra2hKpOY4x4uGqLTVMT8cOXID1jCu6e
4omTTZeMIGoJr7/KKegi45ICRYggm/UhB4JfpE8QfbPz/n8cx9x/2Uz6M1EClQywYDh/EmkcBKY5
DUv5IUCu9vqqe6QOaa5ZawNN1GQVqIF1ezW60gc4PauALDeiMUyO/2cvTeh2VGFLnpjXR8W0CHSY
A+bW3Ruux/KLY3F71fdkLCMQrpuDucQ5q9aKWV8nAj5VwX1dRrZvNwdrvhgXI7pFi36mee/8Wx8z
jh7r9/9xenVncLf6/fTqYx0CfAGJHBdhoj//Xk1tNcmQO8O7DWTWOuc0jZx5P0Hni2mVicSyLqz2
Wgs/3RmdmDcVQ8VgCLqw2fjESSOj7DIRgDPo+Mes93EEAs/VAj77/Eert6V90+lfrf9/v8Gu1y3j
0wZkBueFIaMRJa6XHsyx2IjcTbODCSMaMXN1+ptorHfne99W9UH0h/Nd5E2NG0kCUqOm/jFQSp2D
MdvmlU6ezIWDObvIQ8fZsCpMnuQUFmfPdxaubVXf6mwkEZIs7QWJZntbZjhEgl+Q4VzggDyqe+9H
BsoNfu0fXtaRKJc63ZcUU7JXNmUUaFm88RFTPkk03Rix0P4zUX5xKeypAl/eeXBQI+BNSNVsE9Ih
V2rEdAK/Y4jH05D24xen+CvNp+JtkAU4RW4wv9kYGqlSsVSB1eyNdXTJIkyKGhFvS+M4gScwg1m5
AL5xfoKb6M4zVI9CyGFRXRtgGXOesBVjqdh1iO8ua+2zQy7L+FGkc5A/q8Q3fBzvIlDOk2Olzs4T
NFk3LK0/Av8baf3k2x8d447+j8ganWG6//gCGILPYD2EgBSgOgXKVXh/YGUsqyqUL5IGIefM3Xc6
txf5IMjeGhh/E3mI5JlVvAR+jbiVi32r0fO089cI7dA1EUXyFlpKgp3IQFGW3vgCFPDCuBWKFQee
hPomYiIAtiwdrJ0XiHTR6rbcT9bwTeWguOflQ8jcmkcFdx79Lg7e87wpAWesuqsbS6AQrao6trL3
97Sphk1bu9Ojqigo2yO1X+dx+jYWP6fpcxybYEcJeDsvS4A0Eg/rskr7h9iZTgHPFA5t4DpFVeB2
D77Nu9NEXuqh6x6Ml1EbcezA+nR766vRG5UxmsvYVzEqHjBvcbuDUTbzkA3VfdQVBd8Y3W83C/x2
041pc/hNl2P2ObZWtWRD5X8+lLkVKzprY8s6vz3oTWd8CKvVsmeyXxrlH09dD72IUnACNkXDqx23
mkdHar9Yp2AvLYZAFkuVYd95TEu7P1QZjcuZ89ofjKwCxRctp2IVOONKxo2nEG7OxsUQBmKL8hn5
k98lPmjh8dlDPYAno+pkDOBwazHkxFn+ZGnuHoib/7x7DMz6WRUpsIOdi+Vp7ml7ub9rkeqPzBjh
PLZEzKjzOgbEMjxcWWXbCptKbJhgNDoANVZNAdLt7U55OK7zcZyWtzFEtYvTCbnEeiOaDEyVuZ/d
BAUIt9Rf3UZQcXVxULfiPqhPJ3z5Aux1M6oLuOuDkHwfMIupReu36SIs43Errdt9Wh67R93mr8bd
jKMn/B3boHf2Rowxr+0JxaJnRHOpOFBa0rOPphdHcQCAIPGbmKcyOscu9oVvoSjI/NzCFfWGgQ2P
XTTEUccfjmpQ/QUZ1DMKOqyRHnWv7nxxJpQxmcAPWLUeSwok97EbF35+MS7N5DtYqdxpIWxbrWxw
rjdhvx4ZSqgBCiLXenKRjAevCyjgeEuRXv3q1nGz9FplH5yh11fS999oBbYOsPJ8IYEXewh4mJ3t
eMLhbjYUnv7ZVz65CJSlQMa5lUtzgx7s1aAP30bVjw++JN3Ox9qxMjeR8bMqQ+ddt1puZDmEm8Yl
5VtZ08Vo1fHalk26RhzMvZL2MKQV6lx0OsUOGfTOHc184LpH/MlAmraiUgurAhgCQVfKi4uxUk+g
WoIgfGPEhITusVHy4zZUjXe4kn7+EIBB/mRbYHPH9qRWRgSUwTqnAsQ3c9tWJzKq6KTWceN8N6P5
pU82oTuwBRZh+mQT7V5zQKLmx7ppCj9b5FWS3R41IG2xZ05nzbx+68kBxjrqwITfO9iNadH8/cyl
2y3TeEo25jk6ZblI4BWfzzx4wbntZHF75vl1APyIIf09DylZNZ0n398aydzFPLdrD8Ptuf7bM5tO
uiH/8cw8q0E5YCo5t4VeDwQw664Od2WGbNiKdKW3J6QH79Q0RwlsxKJrgbkUIMKGxhIQpfDSSLq4
yaR1VZSygK+6iaP7PMZgtcU6FsFr5iTgYhudVTRtcjTNmxbHVyuyURGkINkSMSQUWcieUHsIoYG6
0svaSuVTOV+q/DXA+3QxDh3Kya6sABBoI5ZWZl/R2TiaLrkcg+WQDMXa6FCmJUH8eoGU9rhTvVx8
dsO4TdJmS6+rciDye/lkcdaeR+pt7h55NXb4Z3Zqa8bqpjZELA8Bp0VVlgfjZ7rWXPugNelmZ3SF
tobj6KbvUzV1u8Cp5BKsxXTjtprtrazIT1zXzYLrZVwgHpGp+mVC8QUUWCrHv5IJFTH85ucop++D
ldtfAjX4y7SOiwfgWYLd1Lj+htotv+iZO4HgV/6BrfGhmDshDLLBjGB/TZmTLtJ2yq/mznpUbJ+m
2kOtCmdTBl69yezJP7Rp8pcz2NUqYcTa9l7AUHgIu1235HRFipgtxwwUAisOghcCijOIFUjBDfRr
wK0HlZctj7T1mIDim2DPV61R6EH9IB3/Xlm994ZyCNnCHcb4qeGcINqcWefAmT7vzUFq2/9xX9Hx
4BKzCcTGJBm+dAKBDZvGf9xvqARYUaop1+FY0rWHgxvYHAh2xzKWSKFSf8nGnn4lHY3i3m7ew6bw
10k96q2VKfUlBImqyudRa9BcAHHsTo7u6bkQGYtuPVGKIU6q8SkOabkHUa1fmQ55sQF4Jfhw7USu
aTs0u26Ig+cp9B6NffLSYlHTanhIEB58QEUmlNua7wRg42Wirv+Mz67daSvJ1pVdxx9xvb51dIJ+
ZXcTzr5WNz0NSf12e5B8YhFBwuKcjUN/sv2KLtQ8oBjIXomu+DIFybi1A4QV87br3hE+iowDceoA
iWWaz/i8Ciw64GbMrRoGDmmDXcMj50N39HpLLo2BsGYdYtZ87XAu3QRlPW6STJNXhTJAxqGsVLWc
kgAlofiUXjzSA6E6/6Gx5UegCNu+q0eC7hDT2rkNWac5PrgmeW8nj2/0VNZbbwjGL5Oyd6ZnljsM
O9UcvKaJhCBApzY4SgXiD3nxArZ9EYmgyreKZ+0tHWtysqyda4ElXg46wt95Wsr9J6IDezevpjVJ
2bWcL4HE3q5yUsSW5sVVhD0MwfcE2KfbglrmYtqoMnUWppPx6mXyNGI7OdPa3KunOxSgCuagmFL2
BttcuvclePuyTF6kS8gl4+WBxj1/1b7CHyfLvUjYgr/WNdWbzkK6xVi9nMslccceQRtY+8H9KcvA
ejDSPKI9BPwF5U4QrZiAKZ+dWIX7TnnNkCMRMslW4AEHR2SigmPHeuxO+0rb28HvzvZsqGOQY5a/
mYkut5j0vd1UpmMPunoeHGNm/90cE8Ru20n/4PRjcHm6jbs+XzAVOtki8ZMWmILG2VQojgfcIpcb
uwe0uGEqv061lZyc3Dp/OhcEiHPd5cubbBdgUNpV1e58M1hTPHHPSi8oQSCvA2PgYiXhX50ncSO7
C/KV3TZzDYX5Ro2rvndlSxEOJNZKdCg10ysvfZUctPOchIiKzWI1xAxvQVYejagdeysAQLi6KmZP
xYSEw1hkrzxBfNwprX7eSGev4D4GYCXGn9ZU6gzgmnjcGWtv+V9dldRn05Xw1eRY+ksN1P8js5H0
nG+bF261Nw8F/kv2CizCvz+UseY1vT0UIdlcBCirkKkAxiyeM8Um1mfEYhBjFOMkc4v/GV1ggCWB
waEYT05ifXPyb1CSXwPdnMyYYnZieT6nK1DlbdKLLg/TJ87y6cUZihWC3d3VSNagsEUT7GKkgDo7
QFKzmyTL8ehwNaB0APrFSETKUQVnI9nceqrGWt2k2HFeO+3TB2MreP6NJkw8+NM0vVgx51EjXQDo
52ECq5YRvo34aKw05yCDoj4Z6HbzTToFSiCVwcFYC6zzCHy79eFm9ViMb0r6+6Dj1ouHDAEAoKfW
q7MdQC3qefL8FMB/iy6NyKXVnoI6fvMBssRbXKEK3hhbV2O0WtxKOU24LxqiUCmgV+siBQnKWIfY
yY8AWQK6bPq2Sz8LUMhmdkX2AmUNQ46N+3zTBHU6Vg4Aa2tjDRvELkW9kPXQPEjHTZYyy+kSWMjm
gVUKkPtubqZJ0EdjCub0TVklQKpEVUMf0xwQVJsXIwgb8xhWhdIRCIEAIrZD0mXaFFlcPNFwyB8q
kTxYhBK1qOWEAxs4eztjZSjUdYhHxHHjvFJPRocA9gdDcvZoVCIc4q05CCHBiwFG2mwbWzWYfTG6
pqW3RuGvbmlE08MGMD7rravR0AR7vZGhKKGxJWM2PHb9eHM3HoP28dqVLAO5FyMGSdufUtVfJ19/
FHHfHo26RUgnwgva743Im8rdx1hhIiOay1Dbz04r5cncKZxks0VisF3cPVCwTQ/5Ei+KfBxcDUqs
1fUrzDTVumiVvzQde6QWrsNft39tg4zcckT9s7UZBUhc+5zJdGMnY/Fk3FkxFQvbmuzPxw+4izMQ
ew2zjiNTNKG058QXJtdlsl6ZH1oAYAT7u8q0Mg3QsQ3IvpFuqqEnUVhqvUmq7jOn1mTCWTfT2C80
R4K41P5KurxDHSdALe6Zw7gJrpYo4k/QRd4Eaqt18ennhN2w7ny/W4VJKZZDxumJMtmeWJbkS9TK
Sr7Hu3ao8u93u+X2/9Vu+mNpznH4k2oNHq2/rIRykdx2p8jAQu+iwZPeRQP3VLNz61lwnhGld6vp
23SBQklQS+8CXYbnxqE/q8QZ37wgSdakrr0NK7ENw67tNNYyvLbYhRqvOPVfxoGyiOdDuB7mlJhn
05e+E+0FNLfqIh35JZHZ+FamPFj7ZRmiBmuSvYGgOSJyGCW+pTbpnEmp5kyKJHV+THBsyTKBNNDd
RcwZlEwn1VInvV6NA4q0RX5YPMbETncMeb3TTVcVwXDydAuARlgn3a7UtTVTOq1N71kB/mip85JM
roVqgijt2Ma982KsmQ8eRxnYkcwGvtagvyxKMijUFrKVdUqycEVr1JB05suYi/GR5+W30UapUCMZ
fdDZn12Nzlwsj+jliEMb0ksZSq5qgApHQB6eWdY1M2kGdPtZdAn1d16K+oXGqtwUWUhUhTNGoyr7
fhk6Fr0YKS6TPgpHIA7Thv8+GjJ+gtfexaQfCCqb2gUgSnPOYgA/bxfGrfVbzsLjpFgAjImA0K88
Rpid2rqzkSrPH+4dvVGjdNo8jrncOzoFQ94dnYb5TiKePu9kOqR5EW+VHQTyocCCXQxIYBGX+1tC
Chu0t8H7jxZ2+ODMxl8mq0X0CJE0RClc6+oBZjlUPTsaqdOEHRLqfDWSufguHYFBLZyNkw/02vcB
v/aIp86dzTAxyvbNX7dY9k025Yt5RNRYYMdhIMnVS9aMyOKIZPEX2/yTUpQPWrqJF6ys+Z9tLmld
H6TjkJORxiHIj3qgX4xUg7B1rFUwbSTg+UdwZ+ntAlD4Z4uJsNu0WfVuPCStPvVGHKVcMLcEjz50
W9RwBYlwIh5grZKg4nAlw7M1G/LZoNwYdYktJIATNSBprelnjzQNf06lve1jJnc9/rO+q0Mn9+Jm
m3iyUWQDFSGuPqZ2AJcRRjEORjdo1OYkbvnZqQEM9uKH68I/eUwvvMwWR9YW7oO5oKgy0J1Tytc9
/u8dHOhhSIIMRJhxtrg9XWkHITXjZ6xkaJ77IsavzTJ9KkAy58wLDoMHLldIQZEC8gwGI89WEvPv
AeP9JUm6ZFmEg/10b3EyJsty1hEOq5uFv1vvflqxIxJt35JhqN4RnNXRgJ//IaTCvlZleDH6Gohf
hM2acgsQSfWe4JiU69L70nfY8CBPhyP3rL93L8qeA1/qZ6i7irzNBLrVKw4SAbZIaNWzzrSMzliN
39DXyZ9WMK0++6o6rhfhkNgbMjn8BGwmQGuoirgfgUEwqrvetJTX8lMXuM0mZNn07Mr4RMpK/5gb
WewNppFUnxq/dlBEMeU9eYrxS3Rpl+xJjQpSMc4QwvxyptmEUwWQEUjj7vybevPFGJzJBubo7x4B
/qUPXp4DsQu+cL0NUFxoaSvdbgbUKnrGT0k2g+TF0oiyYe2RIWwTGbHRGY5p2CnwWtjdwiH2ehjS
9GKMIUFZElQYsA8o9kmfzcB1WiGwOouJh4HDArH2GBHeZ3sCvpexclUmtn4wAP1M583FAgSodyMi
S5APXefVSufCNFleLiigUK/EKxCtBcp228aV81qXzfvIHPnIEf98/pdOhI7WslC2dyq6JQGoM8Ne
acl5jwZByW7TGKYlVixvi5LqbJ0Tu9iMOeqZmsXXiE7j4mQ1L75GbNuwWkwoPHoZR+kC6xaShQF9
WlankHpnOSDZY/9K6alw3fHNeCUlkmd1Geq3MBgRQZ+9nJ4YL9P537wcUtFlQb0E0ZCsf3XJyYxQ
tt3nbY34x23h1chBrSsy0OVo28Bx/LqkzkYhpgKI2N/qnGIdj0DSBciDlUdjmAgvHppOdUer7MEi
y/EtY515QTVwb5uPFYqAuCj50QNKKZtafEt9IKjAoQmOqe/bZ927qJY7G+aecZ1mL4DTf/akSF+b
nsZB/uo5V8u99VQ0SL5VEilR1W5FjDqxM0yFxclPQPkQfSl774U1YbNS/SBQX5pkB1QxsteAY6sn
RFqQ2/J7MBkACDG9MjW+owKyeG0RjF+itkXykLhxuacM8bvYBzIsbeJkgRLv1TcxBEvE7sXPLAYy
gJTN2yTCapkyUOhU5/e7oFbv2PTnIBC4iEUBUrrg7Rh8YMOJmnUdypszeszS2n4vcuqDhMgEMC+x
vQ0ClH1QDkWSSCAWyOxBv7ueQpkJrK2UxO8dFoSOsvAhrqh67n0RL8oxk6gho9SzhVTVFqvFtCjd
pHwexsE6twDb4ZNVz8aD6WDLp1GiOj5UXh02izQIkp3xnzhowVVO5dJYEcQHV1v7F3MrowoSvQTv
t7sYqU2cEAVSLL43YwtRk7WnUrY0osdRSaDn5Yfx1SqvH3KB4qyBIA6wVSJ/RujqoUdF4Q9HAG7m
0qbY10FQfaFTsW4aqj7GGORMvMV4KcrCeiutb8ad0EBsdICNvREDuvZVO7yjwHS1BSMeAJV50LGX
y9ZN89eizu2dshMUKZoH7QnbK3yMzygUEK5Sx92VtcqumXL9hXALbCD8HjVzVR9jKaywVv8fZee1
HDmybNkvghm0eAWQmkxqFlkvsK6uasiA1l8/C8Huk2VtZ2bufYFlCIDJJBOIcN++NtHk57qviodk
GXfE66c8sON2OEILAR8v2//Dk78utf20/3oBLQY+mPXViYAHIdF+CjJ99N4yrezuB622fNlfIgkM
63gyvqa1JRjv/0zr3eL3aTaLpRO1VO39khqbEwFJxJ9p3nuQa7ThbuhX8xsKfCIDXfquql7yYNsN
dMjtJsr6YDx4WRntZNNuLMvPCRTcyWZkvI2x3b8nqNqukDipWt0uNtrQmaE05nU2+rZYYF13bajq
JcEJlv+XDKDFd9NwsGgYFfW5th2IA3mvXCKvGS4tMbm9kdYKgk6tRX+WZ9+tcbjq8vw1d/1hStuf
dYn4b3b66W022nRXR155deplOMHbRkUUdf2DWBSYSHkSvZMg+iWyMfkrVmGqG7yPRtPf3MKdP5zt
u6fUlfGYZQ2qBNMegLasyX0HLhiQXxa/qtuNgjTm/EOxOyizG4ox9sZjbqgRtMYWWXenGxsdxD3W
DUEI2VwM7oC5kmdfTUWPjKPudflXc4r5lopSKUKgT+YbOHWy5UZZ8nyl2VvZTNOuviY7pKuPjZ01
X6N2G/dH6Ap8ptvkpHJY5xVJ/zVa22RPoA0MX+ca0SyOkYl4Sl5ZQGw7Dq6Kznt7z55Xp8dYU5av
0QLe9CEeNfVrdC2y6ECKHQXY9oNaXAUPaWMYX6NwSawDZYIQ3LdLJalqHNTetr+aPNu0wzp07te5
5TytB92KvK9RbYSJE4vG9IulO3Vu3R+RYL1p/QxkohlFdy8P/Hn/fpUZlLiu892/Z8hpSUJ1Jom8
4iCbXd2pQZlYRVjNkfcgTN2999Y+KMY6eqDiArFWQnJz38TJ+tUp58kDaPUfTmppJ9mSZ9hKROhX
TPtsO/82NSuIRaFeZPuy/ZjbodfVV70sprM8XfZ3awoTOKH+K4144sm+KCu9sGkjkBDbhTXBzQeB
T3UVVtzBFvrnh0VVn14apXrMe/X3nz/lPFRR7Wc7Off2wxw9PyHFrO9u/UOsiLMdKe/yJ9+unZa6
GxAY076u4bxEjlYT086Hr4OSmsNd4iVgQurg1l0UCRgt2dZrEO3/vLRIpVU8eF3PUESoIgu5+3op
p/Z1ofiQhgBIbSP/j8v1RXrQo5jUwvZOlm22HQ/simTbXBQX7JwHIiyjlsXMV+qINO/UxPyXy6Zt
5Q77pqS6p4AkfscGIpD9GmCNU9OqLGOnZf3Qup4qwc4FZV8P5psgGiD7c+HNpzWZja+rweDeOG7p
5BMDYUGrkQqQh7rPvLt2O8hm36PaU6O19mXf1MBf9Mnx11AvVZPI1D9a+7zowsEDPsVD2CQ2tg3A
Phx3BL54rkgBvtTeyxEN6pScfdPk3y7lRdrfp8kTvs5tY+tsVuZcsDbqDsuiK3dIGgrXFPfysJgp
FinbQb6SfSkJozB21Db410DCI/m30zJlPCxqXZ3/1S8vIk8lTR7tW5bLXz/xv/0wea7WeuhE1S0y
R+i3QGC2VycTpth2GJXh70PduoQtC9v1Tnas7lrZvM2ZjFgNVA8mnd45mW9RiPOiYDhwcmpRHKYk
Lt7TKH8yKKH6c+2ijH+L/vcZXtL/f2ZEStOHy9oDLfB0cecNPcGrPi7vdNWBKpGZp1uXU2Q2Ct//
TLmd0er5cIQwc+9uF5H9X5OdRXXCUTS4zwxD/7jUPKERXxJrJHbike5rnWMFVcdvFqt//Oqsy+4w
6Xp2L/uqbaBri3THHlsN5WW+BjQHXWoO/X1VUc0PK6L6WVmgoBXRENz6MjdxnK92tQLj8G9DmubQ
lmfKzt/GZbvrQD7863L/deK8vQM5Ig/yipRI/t13a/Kt48Eu57hlMwfjPk+JAwCIKGa/jpf6fl40
QWanwiipyaAtGQlNOTJEnT6Ecd8CHuKvvJedWBcYhEUA5oV5m/q1MUEVR5fqU4/qnFwvJ1wytfmT
7n7IMdnTeFF2hEFcBrc+20pNPy2LTTxjtc8JWoHn6llOlwck1yzbVdf5+hmyz0zULMidpDvqlTsd
NaGigRGCqod0Ku47Yh/HZFi+NVEFXBuHRI5yRM5J57kPOm00Qm2bLQccSlD21WgsJKUL/VxBQu5e
I5GJndWoVAy48QsYm/lTEznbNEv05KGbdj8XlBcuGHTCl8ztAwvH+JGK/zYcFVN7z9k6+xM1fj+N
rA7A4k7g/eA/OLPhoVkyNT8v0uFViUjijUZbXCdHLU5qkWcnZVt3qVVT7Yx5mV/rzlD91EaEqbn5
6etKFMETXIn6n+PA168Q5TVaRVgZfQ0hXCeP6yxFTXbon7Z8JQ9d2lVHszOuZhPH9/Z/DoTW4ntq
KJQ7kbr4gbndpxy89f9r7jo3mDFl63+9xu3UJHfHcy/0nbz2rV++uvWttZvepe7Lrec29dYn30y+
3uuKS2Hd9mblLEr+0kNjlw7JB6u7dxOv8hUnNvYzmJhdm61VuIonz+mtF6Xq3de61B9rZ8kfVBKp
r92grf7q9MVlnIT3ukZDFxJ3cfgMGDW7yd4bLP8pRaLpLYt3ol4OWPJ2pWxstXsvSf6QgxZVZM8R
XxfW3HdtbtUnsWBbBYpsO0apoKomH9EyyLZ8KfgnOqNo7S/WPHtvInK+86WcAFfRwnfnRZTq9PDV
SkwCW+78+NWynaNYK/VJtrycCIldmM+l4XxT9WrdialfH+SB8mAYWJEBDX7rKxvz74EWRSXMFtyj
etUaMIKSI1qb+DF3qOPtCk2eIT2Lk0NJ5frdrX+Yam9XGqgvvakpQ/SH5q7HROgRLxLr0awckGqm
o8PdqZGWbAeDqMi9ECSqInYjrErpG4wYKP0KmWpryblZaup+a6f50R6y8RFusp0p852aLlMoiGz9
yEL2zvaPduiHUM0FRAmlhvk6klaTA43Fncno1M9xsgwSyP0vT1DHtnR9hYPMCInut5eZhQSXtG63
Blmsg03S7HrHBiU6KbpDzLkYHm2rrV+TsajImJXtieBe/SpY4BzaDm6lHBXObN23k3gnGF30AWhJ
BPlpB+uLlOuUJqtvOZMRjrEnDtUIMsQvh1I9d1q0fh3ycvq9+UNZbRGUmhJfiArFF/kqWqvkt6Yc
+FdfsZ1Ru2VW+fIUbe133FsAZJKHmrGGeLUWkeycRG0vY5xmT5rVjmB1u+YHuOJXb1aN13yYzWPu
mNG+qMfoG9gmwgJ1+6NZxYBYa+mvmSqM+5lsZ0BtW/kwp4naHahZXXYlKq9He5qik9ZBqjE7PXrU
twO7pgaQvhk2GeH+HRpYFunddJWDchqP6F+Er7OzvIY8gMJABB7vSVOhS0vM9b1dm31sGst3o66n
3UAi/TQ7Q3ZIRxTh0WglQL6z9Fo1SRxYXWQTiaB5G0i2pjB7pE/GgvTiP2cottXcKwg3nabsIOl0
zocRRxO7nta5UHNXf5uGH/bWDbLCPg1bcJAsQeOjYI6PmiqUO7eflLu6tJW7DuU1fhyCxM82IPvk
qKWxzaXCjjnIYZvAK1RfoTTuwetRiLuOmf5Ql+K5axo4K0i7jt0KIaloSuUDdEQgJyyNnoNjzs07
eWZUItWJBx4Qilo+C00lv/ultfF6i7pO4EwPmW3pD0Qkp30sFPFbnxxts6QJtnDGfvGWMd/l7IzG
ZYauvp0rD1Zb6FevepUNo+IG4QtEf6e5cn46Le5yO9bdxc7sXRHezmq282OjHmHYR85BDsi3EqF9
8MlA4+9QKAZwJaprhy55X+o+fxhrLfZJ6BNwbtfNBqVzdnKaG5EiAIbGc3cb/V+fBb2jeRsG6O2G
Pj6CshwfqUYYH22jPnlkku5u/UNakiheV5ftINPkQI6HwR0h1pM8Sfbz+y7HpZ+2EJdjPJDtJsI+
ufY31VI/RFGZf2XeAfaV80uJO1zENLd+dzrFDkcPfZ0RJ/2pK93xiDLLeLDq7u+z+UQ/UA//ZcTD
Ly4X33v9kGFKub10GpHcJ1brYtxW5HAt6bsN9Bt5u8jVUC80xMCde79oGYH97UCNyyFWqQqSLdm/
dclZ3ppEh6/Er15WCP42wmK96NGTIp4RCScv8kD5jBJm0EX2solclIhA1CwH7P1we3GHu07rlwcL
l5PXgax74KIEPMnBFMbofk1wLZCjKsYNF1EaW9KCU1sxJM8LOi45KLuotEBqay4PsmVFxBii7i5i
e1NCTJ3EWdIGRgSlIWAxYhEbquBGJRjciY9MtudtTtdQb79GJsY9jjufWkrmX1x3nana1t09S971
RVHFtpmY37ABWV9kl6rr72VTYZ65ze/4lz2IldoROegiI3oaE5MAPoMexRStHqIU04Nk1tOrnaUs
AWfuPnXxtKg2q0czvScvpYa8oelptUAU1obPffNpbscacaWe49WyHKJZGT+QW3/EMLAe8QPgZvPk
GNZLsSxkWwvhHEyi63sX9C0eOAUigVpBpG8rQUJ68kg69qQ4bfrkRdzc4atN33GA+Gb26rLTALqF
FVtZTOR4pWA/Gza1rgEA58+aKZMIWsynwoK0PvEnntKEYomc8UiesIkNpi4yQ7fSieLmm5L86MxP
i7etiLwSXCw/3y+R6p4NvV2DNz2NLm6WAWqPHKpD2xz3hKh6rlUjPsWu+PTG+I8ki71DlGoeODGF
2BbbYZ6SKf9F65uVLsXB3gQPbjefsrbmd/Xs0E2vyNstfxF18lg3hrdPhked8mIKubXXwdC+g0t0
fRVFWGgOEdFOiixb6JaBuiD8AZ4ajBPfHqIEZRKufZfBSRzUR89TIVGSJ8QcBB4Z6pp+h+jZUQCg
z11IpgOG7cBzWS2yy4xs0U+q/n4gHA+ULf2ZW5jJ6o3Rg03Xmn3dK/jomghM8b8J9DpF6JR+avaw
4i84HCIrPXWr9WDUrXrxAGn5PJzGnZfi06Gly1/R8EdbijRg7/srmzU+i+6zhF+ZeeW3USAm0eth
b1B1rKNW86cWa1dd+RaXWPFSGY/JZX/fVon5B6Vkdp3vDT6Z0mvJyzjdL5VlQmiZuEzkzRnJMbuT
NlV9k3K0vaooU6CvJaa3jvVdT/UVwTdrSi+t4DCNy6dlYHBR8oBdxNidmjq/pjbK6jUmb2flHdDZ
ilLOaPxDmcrydYj+arycQGLbvSlER1knrNca1khA4ZrBPqbg4YHtiarpV/SY/CZrk2EYGS9IJKdf
RRa3V20xpnAsXodx1N4M5zyioAyUKHnVqAsJK9Mywpl7ABFP81S15dVc53MFSeF5zcV16iMAPZTI
7NacPwaJ3vEA3LE9p1jZNv3O0WvzFFWtQeXL9ASPoGXx2Td45ia1P47DI9KP0GyXCRWyedYqV/HV
NBUo7YYXZ61IWC7VGgL/aM9JNp3aAW2uCistA5CeKZgBQirPgsosEb6i64oqj2x/6rzFFWXvWT+4
ZzFaWL3iDOE6a/PsmLtkaLCOGKhPLlMVkMwcJKVrH9eVOgbcejCfjUrtzLbcDSYKE9EHtydi2L7Z
9AsqDvWcgfQ6s4pI9V2zNCCocntuH+TLhrq3wv9tbNVVOsrKHg9gwE5VTaALdSRnyatocvjrAnHZ
QuLSfTGv+Gl0aXmeWrMFRwzlZC7XDjeBVN9bg/qg6nWDzW6w8g1L3fahYH8cdgsik0FffvEQsymT
Wb2nDkJyoLAy8Hn6xWdb32MXibdl7WCmWLg/n8t5+MxcNnCL06R+qf/At+8F5q6vk9M7xQbQBCcb
/6w7/jyJtz7Wpo2lQw2ljAw8lJYA2az30BYAKnt3j/o1eS3TtdkVA0LkdvglnJwQBgCNXarU9W5V
UvdhbKOTWN0t5+8n0ZJeNGPAErWv9lldf/ZlAewi6vjjCQ3NQzTeq3YyksInUa111UuXjt/jFiPJ
wkrtQ26TUKmnYR+NbQmxP80vQuA4kvKBiFp4vo7ty31T8WFpRfIqJvL6esPWJUoOOU5jKwHlo510
d0JU7R4O9NsEvSrJInFeXZJrRbxZauv5vq+iu7ZuXxZ41DtVGx/rSPtIdYdQTddeVPYbwbCO447K
Reus6MAnEi03T1hiT2HbN38lWlX5Zh8YavuXDmkUyEM2B01XhF4UP/WloR0zcW7jwQrbxq+c7kUt
kvfGVAHoGzNbX1dcU8cGOm1Mpq/FaFNxyz5REl+EuZt/9Hg5YWjmLoHT3dVgfl17sf3EK3XfEbW7
r0j3XDFfgZTa9VfceIjminofzayhqLtRMa6GkEVMP8OQwPowqpiKLEJOD4nqHaci6InQnytl+QUt
Xoci/WlN4jm3jOkEVwERfkK6mIfzHCwWcr4KFGJAGBqIZcm/v7NVpBeiuWRTzz3Ync29Hdm6Pyjz
FAJaeC+KGosdDBrMxfXCrB4Lf8opTk2m7CIPY2JlF7Kjl0K09hkJlEDGO764OQUWRJZ8YSt4rbR/
ZYb1bk3Ln63ekwNLzTvE2JeaKkQHm9XAtN0mxBPlW5dDRcfZ6tVNB+sKBymC91a0xzruxKNY0OFB
FHlKKPw2B1HsBIu6UKcwC+uNDO6wNqGlFYCXtU7sGn1D1FRufmyFG9/hlRUdu8lIL6snrFPESg2W
R65h+WpQoZmWWDVn+XQs52wBzGgbBwjty/2YipjFLGWtyGOa/ThNOpLqTtvVGRQh0WMPHMPbHSjr
MRObZOoyWM9ezZK4bDA1S6FCQF8ovKDPVfLmJpJ4K0msV9vwpmAClv3WdcdRsbFhLzP3rSdpH7SO
Nby3War40YAMyFhGy89Q1H9bG3ZOWjNWH0pDThQbjvlUWyYucCYL/J7b5cdsUemTUtfyQVkxRvMd
2gd0qj0GLInxwQNs8HtKtT5me8DhJU/UjyrFAsoiLvIRW9i8c1ufPoins2HLm/FD8yLYQKikPjyr
I7a4uu1HXHGLmKOi+aCEbPa10WwfY8U4pwsrJDjrHgEJJwplM0tW/VoqVBHN6cfa5xvoBqZivMR4
DZkzD1nTPKc2e+IoNsdr36fTteN3vcxuu0dwxl6ZB1BY40BPJaJj3bPWJqLkPSprq7z2OR8ZZlGj
zbusowx72hybilrR8t0QG1sUdECkmWAcbMYd/yGzqQU2kvG9qmIUD5b3DxenpDDv8KRu1OqFnM6y
H7O4D1EK2UFDiBSUj1E8NNbk4NicG7ucEDC2l+NBr3LvCWbOtF/r65g3y3Hosui68rtA27lDs4hn
cJQ8EkgFwMUmguWGoj5o8YCBNT6ANh695wrv8IBAAuq6ZFtUR+xk1TEbAooZ+r3hWkE8lFlgqkb+
YE9DdfJWzT1r6WqEU71+r4Zq37fVemi6iRVF7eGWPYZDO2GATD28H60ofpfGTfhVbLQh7kTRCGpt
x95FeRr7UUGgFSz/wi2fYqwso2QoiShZAUD/CLfkqm+37rggcGWLoQ2HUoRK3Vo8uBMKHwgIBPhs
40nqCcdXRUUiksdDD7jyeao9guqW2HeDUftTRVCj8nDrzPHS9jsyy7sure0QSvV4hm1o32cJ+Ic6
X9EtdITLNJMbaskS+sGpsrvSaBDpGneL0lu70QK7SG1HAyjVsXhnD8o4N0dtya+J0kUXjKwb34nr
P01nHQKLLONxVI07WN2EkBdH22GvUGGCnhSBmb11ttY8xsus+0TUvnP3JsM8Jcu5tPxxGSF1drHy
AHpguM72rPgl6fp7sBVJoGMbMHiqd0576vkqwjx53z4S7UbcMCD8qVpcWUurjg6OpsFhAIzh15S/
q1p+pbxxz7/EfO07so05qsRzjOtyIIR7X6isAmOl8EdXhfnXRTvDXhZf65Vz71VvSWI7d2Wv/Gpn
/lCzpRm4sDXlrlvyn52Bfgd3Z0KBw2M1tNldMU6zr2QL+CJveuh57juUngNLtMVZqGaEMbFJGedI
pfQQRedyqgXULuWXOZvTxYyQb811GqTDbAVdwv/JUIPJA7tFCahBYHSZq5O7jBNFOlVzB5HuqrZs
qQykIgaIKF3JYPlRXbhLhH1pZw9TmpnFk9aO3YEi2106K5SsNcl6FFaBL3xVv/Zd9aSoCN7cgbSj
03WfWlLogdFqJt+wgi+fZz6sw0yV3Bqf3Li52ltMdACVtJs2/RKl84B32X3UXpqcqVFSyV6t37sO
R0sI5G3IlyILUL95wTrPSWgP3mcRlabfOyOxDqzM5qK9zJ39kDj9fJ037zNusPvCjd8dXIl3s6fX
QQYQc51jm83wyAeEncDeho+/S5zivcIaPGwIme2KFkV5kaImrJT4ugq9vivndN3haSt2woaK5URe
sVey0Ql6kUHHi9IDMbjinK/lyVZ1+8IaH3cNqz+aoOwMTVMONV8kH7OuAgHHJLLkqWM/G1skmg2X
vElCXUnfdOxYVeCQjs7Orjbi+SBqWwszBDa4hwWOlWExNlssbzrAoSgkQ8vJn1IvudiW2+56rweN
Zgp1j4uBdVwd1aPitzFxP8DNSB9zsQc9tVsHu9qnZJ79WOGTizBN7xy39SlXLvaRZ3EniZJ412f9
Jy5Eya4ZuulFE4SF4ItSSonxmep5UdAbNrGnKJvDQm9f+FO5G+bvD8KfxT5R6jBejNAp0MjEBOVQ
6+PbNhVtFs469HoDdNl7SnyGOtdAQRuIqL1vg5Elxb6xIJo2kCBQh1f9c1NQwmWQCPTI+bczCvpi
NhdfZSVtDlqx3X9+gFmYLklWPClRs+IUqUV4nxmfNl6M/jrW52zIk1O5cLs2FeRcFdmM2rk47DIp
Pb2MBkZKK+HwptFU7nsRpXMROqW8O/dwTCGGFT7SfcwsbUs9qHDrzmNjtV8Ha0UFYVZiDGEIPEVe
vu6p0ZwDnEQEC1mFnfosMoQAXnOSDvI3L3nZlIfYxlUeZD8Rm4Fv5uwQbkfffljKwj3wx63PRqHW
Z5t4175fsdKY8/WcNDwYMsGmzaMuKZAXcnuSAQMucw0JRtP1LkQvXJ9Q/zXRMJrPm/K9dQUBlNKc
2uOaYt/Hg/q77hbLGdjIcp6ModyNTpf6la0J4VtW6fMhmKdRKUbCC4d5WcszT5GSTdAc7ayherdT
VAE98HyuT6ilsy6xMCt88qqUvZQbneWB5Svr0DS/WoTd95Gitud1aA9mMVmHltvhuYXqB2uBZanf
tNUrlPU/u74czvIXk6/kx5SulsZKJVrBoSIPP0SA7tjRss+Qr9ytObPj4O8dtnU586Y52HM0ne34
jaKmmhvdThsqg90FWVnPyUDbxKUWdCpO6n2/knBfQ+yQnjTFy3blzC9G8s3S6o0EwQq+66Io4Ca1
vYEGoFx3zRVuF0nGeL5EkK3UKDqsRXOcumaj2UauD9Zm6qlLVFisIYOdjbN8B8A8yAs76xtpu/rM
g2Gj6mwvOy2t2f5GBvB5RJSgQij/fq1Kj63VZBKv6VztjNBBPyfUmAe1Qx1b88Ndix/EXVw+2Wjm
Pxf3XnbHtEts2oB7J0Bz+FvV+lyd2+0gm/JgAvPg3/z/NhyhDvhtNvTybr/gGeOihNbqKWhG+5PN
yUBFaYErs62YAEbK/Ii5hEdShwlx3Z9XKIY+Nhx+67XoMxOnQXLHYUTxt19+JhG8KACHmtLfRcWQ
ngpFpL79MGACsx/S8amM6ruc+8C5FAYe3rX4YxFzTKC8c33AjMp51R86gRGluSruzslbiH52Qjoh
ztZn8H8l9+5VYOUQPzlkxSJoIc741qqucRi3MIFqWeI8xzjttq1+WbQ1pITfm5yXoeU77I0ueklR
vXqyDNIhhBhTSDlOJ6XCVHDa+KnJkgKlcZSOVRNxRg94QzMW50hN1GPcKyyrKMa68NGcYMEolr+S
dfaVGZGWa+h+7sXmy2z5ZV3nZ69af/LHdoIF0eoJW0nXd/Wsx/wRMOHUe1esHY0DQeWaqrEgYwsR
Wm1XPaiCosaRbVSQFHXmD0VcPVgZGeeqAng+lAcK7VcYmojQxiqNfGNOcKDsSB2v+Qeq//YSlZBk
I9gaYaeszV0OOMPQ4PnV3Gb3zty6p6KndsNT2Cmv1tr/OefJwVn7w4hY5sVxkurAV6A8RsTR36sS
/6syU/4YNmim6WojitGkuCoq+x6MV3d1kSZ/xJiBEEkKKmc2P0dYoXaUOr9EQjyN54JeKvZDEbF8
KeOs8Vt1OTZmZ/8gMu8SC+Ae5aj9cCRYgkUwCgXQdhRaES0Jq7jLTxhX8iwS5nocIm89rKQOQlSa
RrgqmNSzfAyresoOKu6pXgoAtCuJtPbJYF8R+gPGTMbnknoSI6vSzwijGSrBSSboL3mtVlvxCkBM
w16fu0n97Dvto5z65hKNFEyS7ScPUwlKnjMPDtBUhnFO5W+S5YLi1nzhJrXrF1FcGlFDydyidwtS
38lom6M3tsqbumS7xDMIqTaJEUZDsYPDGr+hFPyRYL9+b7b4HhgqvPZlBNfrDgJlo1Wl+6Kd3c+W
+HXruWjru2i5EPiMoSKDUxrJIB+NhQh1yYaq8yYjcHJHe2AHYJzaOu0OHbVnoHR6qt7JhP9q1aNp
ednPduEfhhCL8eRVRQ0xReBzbYzJk4FFU9ArSflnUf8CK5CSI8UcY21t7wW1cbSPU4eC4WYtWVDn
6wMhhp+L3p/WJelfpq53nwbAFmmJnnkZeSwUacvtSOa/C97sWea8c3JphX9rfw3LmbJTtuVBTr+d
fev7r5eQw/Yayft8pAvlFBP5pPoj5any9bKaNBbRW1u+ks+bMVWZJNu/vbyN36bLPnn4V5+8juxb
tL4MDbXGam0kOe8jCa55qG4v8a2vz4RT/+k1RpMFwTZeKEh2d/o2Lttfp34dk4U0oGIp+zhPmrM8
1NtjdjLh4vuybXbLP20l8VhFjphCLXr8bGkqXwdXGAEiovhZ9tXC5u6emdNB9smDSm26mk7R3VeX
sPPHmNvY7aR+8ryTqSPzuZ1Udhioazob/t/6MszpNG1UT7c+dpyBpdnGQ2UW2i516/hg1TFMa6Wx
rmptqtcIpwUefXP/R+tq7wIh8ouuKvN5jRKxs8vEfqqWle1TvPhADqvPFMXFITPq/EhihKplqhMn
UHO4wY/h2BbEUqLy3q7G7g7u88HlGXtp7Zkl0poXJyrHDjlb/kvZOt0BuMtb2RbOlfJDdaew7eK2
Etv3Uz9nrPDV+3zuz8BQxMWbWHs2bG6OqKhWyHqgMhdFwI+r1j8Sx4gDPmjvhYD+fdm36ie8tTJM
JrvcqasGiTUZ2GIOdWBX+YyXQ1MezLYi06MCZNJ0CuVYeof5OKpveKshGO3zrZqCSFIhLPTwZmx8
ZPVPoxs6dsoIGofYel8nsw4FtXPPRQqkoJ6rH8TyMWTeutpYH3DHxUNqa8kDhcLxvqP0O5TzZV8/
6G+eNbZ3sjWm1UqGab7v+8VDp9YnYSXy6blMopIy2HTaKfE0Pcu+tGKxizjqKlve0DSXtBG/wND8
PWGdLQccxogGZbuGPAj9r3Sykid5Ga9e05OKB4d/mzAO9ba8b4uT7MNuML3rlejqYVxRLVU4U737
qK0Crx+IinvHjbfwBLdt2Qef+ElgLnsvu6xqXEERV3/K+7rsSqd1CdRa0w+ymS1d9Qy19u8rlPle
0REqSc2rFLkiB33M6sw5Zh33V5At/4huv6Z0WEWZWvTt1v/veYT48VBQDX0vr3ebOGrpy0w2jp2N
mAIITtU9yEDzZMwbP6dJZ1/2ycNYqdV9vx3iTEHOqS/r/l8Dt8n4LjsgW9XHW5d8hXFVdX/rczPx
S8XBzy/b1PPdtgNBq5MyTub071e3PlvpERG03lnOUMgwfU0r46Y4KjpiGHwEQefXZrTRW/q3mEDQ
LmLNsJdNLQF+zp6EumvH6t6SKNpEPluscJucTok4ZgkYYdmckqE+zSk6E1BN7L0S+83wCvRt+Il8
NU2S6ke9Q7nfT4P9NpftdEyAZ4dyMvz4/Ni39RLGJrXyY28756hlUWLnROdURUuApBX2qzOWbMG8
5F22LKHlL1ueQLZSN7JfDdPaPK/Fk+yqhpjVhKjXO9lEMWUG+Wx9NnAeQn0G1WulI3TOIVV2lue5
rxpLo6NasqiTzQrUC/w1FjlyssHt4pEKhoscjFB0vH7T+bceg2kx+F7V9aO6XTTvWe72nlfeyYkN
QNcgWgbcDCP7/zB2Xk2S4lyY/kVE4M1t+szytqf7hmiL955fvw8n5xsqamc29oZAQlBZIIR0zmvS
jdThHenvQ/T0Dx7rey8qe0g0fOJG+bDJt8nVHZ9w57K8wllQmbaGrc8nJ20OodOnYD+D6JijFvIa
DE9lWWcHT6mSQzosupeD/UKQwCL5q3X7AlTWm5L0RKdS9UsXJHzdpzx7s7RxYp7PKOc5dspc3HBu
5gi6s7MUewUnjs7z35HdTd+ACONX0plHKVXlUL86xpnRMdrbc3V0QAUhVKx70LcS7TTmfvjWjESy
0oqUFDQa/aQhqbsNyQksUT5n24N02Uep2R0IYy2xMZfpPJqBnZGjvZoFJ0/f2QsL1Vb7+kk2enoy
TOXByOsvna5EKPNX0wM/GhmOYiRenbJ2UQxokTHJ421gl1ANdTQEUc0qvrd5/+j7lfoaByhNgrjZ
1Kbnv2TEtZKKubqqVNyfSQNdtGxkL1zmGHZh3gV5kF6rtNGPLorRP8dN+rO0XePUGAZUcXziNhNT
3Jusyv5i7t38dM3wvh8z7XeNfkPiNRaLpQesETdMyHGMHNoWuISVoO+O+lSw4K+Rbt0Erma9mXFz
jgDy/tQyhOGUx9SzrGfdLm5qTc0PhUacNlfifA+ApSTpHX1h0ocJDcK027D1wo0Ps+vRRCOeQICN
YTQm28FsH71GW9D5uYvCPDHCPA6LA14bBG1VkLH4FjzN8ZC/Dl28sAvT8CLFtEJvFNDELcx7+9Hv
JvJQ3VDB1TDGx6g2F35Z3BxABcenpkIjxFLyk9En+TZO7fpE0K/emwutnJW58czUnz8/k4MkQbED
BLWPFRL9JLXwONLbiOCNvTH1p0Fpn4OZEchgqD0Evl6ghJuD+sJj4Q1v4OYBvf8ni9XaWz+72lPb
6Ac5hriod9N5gKtH+1fH4PxmhliEZyUOvLZuvfWWMb3MqPrLsREhOGLN6lZKKnqLz1VP5H45rydZ
/Jzr+V5K6MCXz42XHEK/tN7aolKeiO8f5VjnWeqT49ena6k0q6d2mM+mmqjIWuinpErn+2zZtOpw
M8etTriGUtk1/aF3FRstI92+H3XNYc07ZRsiOmgGSCWWM/Z9bPGNmabsJtOxq1AHjaP+1M57M4p6
BGuXshySDQlMsyn6eylcL5VVDSLuTUEYFWfX09Aji81gXOAzYNUhhCGUw6RYLH+AJIDN2QvsmawF
cCKKY6vTenbV+Yxm+Ou1KEe0uuwvkZXcZ2n/l1nExTkj4nXf99XfGxQwnX2Z2NX204FB9cY7nZ+y
tm0NRzNQVNaqDQBypEWWq0QtwaBRjxEMMP3gwUjc8RD2kCm1VA0eeJMgCdj9PN1GwKukTtq5Uxk8
SBGLtEcYd0QZlvPX+rlqkC+qbQVdxqBmKufjsTv5IYxTNnnc5gCMoVgOaUkSeamLTEZPhIAC4Bx2
+5pZ+VvpV+G9lDxv8hdoZc5il4NDGytHZbBjFtJ596rauX5nl84XECMtoBdaYB0ByNPENYZCiCf8
JquT+VaKWguUAzJeihUOR8spj8/+4IEcXorIeGYP8xBd/7BU2da0jeo0wEmHBlY2EGId0ESRYjTg
BmWbSyBa/pZtlRe4GDaWNDROdcd6rKHgSkl+Xxvop9TO6kf57dmC8xqtWMHRhvbVAiyadOxOpFiG
6kzXzBeDm+W32RkySDFCUEtJrhb5/WNaEuIlsUxqzdJyFdfvpr7YJAsIJE8VY7WJBLZqkxkKbC19
c0bG6DgInO8AiG9q9kIYJo8YOc1/iFu8T0RCv5ZoWG9JyocvObpum5ap4aZnvXIPgiM9lYXtX1pj
Dm9who5O5CHzU4GI54Oexe8p8my/2sl5NqdwfHfc8leeFfamMJPxouFg+ODGoG+I/US/ziTiGyL4
LAy0wI3v0zGPQeIEwQ0p0mM8zq/2nBsb5DiBb5SpfdfOXTFvskqje/Om9mn2IBsFG4IHoqEGgKrv
DgqP2z6Bge4OFfm0oOoBXAE9h0OnorHZwWLx2vEGsPx8rpvqR9mkytnSsunV6iq63fio+bX+bs/h
z3x2tyTo7/qp9A+hHf6uuix5iHAS2Gupoxyg6avvpRVrTFrbA06u9ltoH0mJpV+MeR4OhrL45inp
TaB4P5muqxfsO36bUfGjG0OT9E7lnDQQo2TZ3H1cIjQ21nGKAhPkBy80km8DSSKsHFygSBXJSocX
O6lGb6eHpJcqgADPRXEkIh+T8sPzos3jl7RFnZgsgfalmgPvZHlkPgG+p/sqRB7TdAArDWDhm6b3
b61vLqzv+yHXng3kziGiV9g05SjWF0TELOQuCbyMxHtV5ua1YzyM4ze9ZZL0VLS2e5qyDvnDEYBy
vSXOqJw0hbwanKbqAHdeRx7ENy4/gXqo9ykRsB36SvYut/ONgVrlmc8jEpt28LXK3Ppl1vloU6U/
OCTuAXc7IRFTNoo5hrejF/+ccly6xwHt3Hku/8zQYMpW974FXdBsLdwUnkjeasjNW+ElsHKi8lHp
7oJcNd5Bfv4YrLj8Y6KCSS7od9R1FeTvkGB9USIOMbTdRkWk7oyt/fCsFlr0WIFSkZJsKgvXGYjz
BMeWFrLxSx2ky+gtziHDMzIqGrC/+AQ2Yh/bAxMezVRfJlKre1iX9l6KFkKK91ns3UmpB134MhiQ
sUe7v5UqA/bB0Ynsate4ifbi9UYLyhMA0VKSKkz4EHxr0+QiJyxfn7PBl5m5S3QqNH9R+yy7l8kH
0mpG5ZOUikwL9qnr5wcpjqxsyFe3eI3R1NO17iVSUhACTj9d6/TJ0869l9sgeWkiGyYlB16N7FFO
CFxl2icVdmhykFk1Lis62YflasqyGQcCfwqkgbO0INQ9XPwCFaj1krhAXRBfTa6/GW+6Yht508sU
E+6YLE1/aXwHbbk6vKRZyJeuaOM/dmujK83c6dkJ7ed0+FV6s/FKTHM7Gdb4zHfCeC3H8meYIDQh
xwjRqlvEKb0TiFHz1dZa8Fw9puHSNjf04FIVBYn05eigkulRm8jC3fyR730JGKaesosXMoOAihY9
ywZxlGKPW2ixT/6p06co2wSVh3i3rUfPUzCC8vI9tL/NYxpGxotbdMZLMisM+mBazlKMFa87azPw
EGmiDbbxwgdscrLo2j5vSCOPqLSe7OX0KqgPwN19BNHhtlVK5zzLJokbRrtmGM9OEDvPLdro92Os
QDPHWA0UZAA7OpuJ8yxnEBEMn9CSY03jt/kW1G+z5waNe4DNf1+v7v4UmeLvYfYDjNIn5RkunX5Q
tKa7FqWuNetdrfE9k5IaNMVxrgDYXYu6z1lzdvQBbjxIFV5YpPO6WN0aehW8SN00+xct58WQUt0q
/am16oIW/FHZ9Pb0UAIOubtWwYI8D8z/N4aTR4+Oy2veop1lT7q5IbdLptgYgmfZeGp4VAtjvpfS
6GOfE9XusdDTKNnOzRIFritnI0eLiK98aumEzpokPqx1hpf89lSVj15fNk8aNryb3053sMZGfZYN
/QgFj55s9Vrnm8NbjWPELYo+6nMfYE9fa/Zfa4OEdQrKG01zXOvcHWH/8XrRph8QrEBGaGuN9nSL
kdZji/HKPd/A7J4U+qWHBHGRko29FNZNywEvDZ+11mzPH+rkNKspftStH+y0Ent0JKGdJ9m4NVFC
B0IADHXqSlUBpEsuph52CRzVlzr2yxc/KQmveXF0lLosyolVxkDMw7wot1Plqxv6vn+WxqbhfgsK
VIoNE/hPqdo4zzPM4rwX1S/1XD63BArv0HvFiStB5NYMFyMR6KB4PQw3Tmf23AAOhsCndiRSQUpp
dv2iTnX80MTuWQ5KFSY4GsH7xjtr01DeT+Z4Y9chtivzYLw15lBevLHuQAVNQXZXB+U+L/eKOpS7
pnHqnYZxCsAjHIDMxeulX4xb4n6xNDfVvWVXXxrDL+DD97d+2d9ZfYBie0hOCl7CD7+LD1aI4EFi
sdIpmAHg912dxsj+Nbs5CLb6rPYBzAklBNOt9vquZQ6ybZh95N63JtazzQxKeDtGCkRSn6+5ZPvA
x8CuN8Ggq8pwATHxptVOdAz4IBDgVoGkA1Lue/1GndGaw4LKILkAO8lVjumov7PuYrABvbArDfU+
69LzpDjKbdWV0GP7wT1nPQQ4w3iLmyFm+eeyTgbtmfWh+zJnlnaZyGgT72gJJhrFJsunFs7URh2N
Dk0aovXQiZqdV/Z4/s58I1kM36n9kxY23uMiwjdBYrCnyoT3GBi3ZoPfqTIgF1xE72i6vpIR2kWt
Vh4Ku3Vv+gwXMAIB7K6baUAB3jaqG0TLvoCwGM++2vaH0gn9DUgN/77Pf3GZ8ILcirFB93nYOhgz
HaZC0W4z5qqZNapPRsqVhyqbsWlTX7Bh0feZMu+LRIeTh09Now31pe78eq+a7rBrHMwvU7eed2qr
fwlG/ANATHX7YIaioc7lkwX846nSzTcljqpThlrjLTKJ4Er4puzTxmlvy6IgSqIP8LdmfxtUU38L
kODU1QgytnWyzevy6GWjd86NqdqlzBtYWmFRb0RwI+q+O1nVgggMOm1vDnZyACD8A6mm74xy2ckk
S77lbvVb4HDdFnU2Inj0G7tRgOslbXujsUUnAbgWWhKs2DuDr71hw7ZRf1SJPsGrM+ubAaDBWVkC
HkbzJDNqbZlWM0WhG3XkQfCmrNBiRTIiGlr1Tc++97Zyn6bwfBFH2abxE+jlP7NrVBfybypfwqRG
c029TEWlPZswPEy6Peleux4S8DdOtTXyMLrt8iq4BCMzjEzj/cV+cgu9s0Rub1h6b4lVHlMPNCmc
6G3CH2BvJMRQ7aquj6E9/XBN1b0d3aTdEgpsQ0KhV7BDA8Gt7m3nHPQhjhABZBoNXU6tqJdIyReI
APl2iKNfTVZeCCObJ77lfTJ0F+St6gM39E+dYhEzEoYn+4ApR1tZjwRG9E0Mumznx80LfmtwzNzG
4CU2inNYMw7GionnX99sy46YQJ0/ommq3vaLH3W7bBxzskjVQ+3IN6Ee+HuzA6kXajorFMXBsM23
mn2QJO4WUNYhKoJfCpkHlBgiFIUIZfzsraF8b5E156N96nIf3xMXTpMekANRR+ipHtPju6AByDM/
sSJpt+Q9q9K8r8c026jEINNYDfnzjrVAqHcT5OKH0SPAXuvdRFY4eEZYhc9nW4FQ8jHPLlGWuh1B
Xm7CEmwWwVgA4yocHrMleD2nwcH2FvXZqv8VuH6GQJkBvNHVU0AMZg7w0D+Gs4PePoT5TadBZWp/
D5AGI2C/+8YDzlfbDlFnZ4PPl7pFaLrYq0UHQrlTMGDRVAX5SPRigsAnsVC6L1M1PY+h3dwSasy2
czchipa1D7CXn4k0NxsLPfmzN+HiF+m+dV6sYBW/9y5K4rsXa8Hp4Fb7vXG92zJimDUbhWEsrarT
jMJSq4XfBoCox6rrvuF9YMAJtoO9UibT3YBX0a1D8LhYCMRBqr+kjnsD/mFilj363MHh28iqnehG
AHwpxjnO6DCrKiBRZHFFoKINTLJupXWq3KrYWAnWc0DXC0BxngXoho/BATLzxclJSukFmltIx76U
VucS5Sm0XRLHx3JqzWNfV95fqfcKl6lTW//nbNc7OO98S70FIqP8jIx+m1tZcNHHYNzqldrsWKl7
px7g2dECBwruhJSU4rN46yDcO1gCdr5q7pgB3nkY/D6mAxpFDiXEZJJ9awaveabYN+umGgrnWrSZ
+Z/tGopYPVv3ls/c0RsscIxuBtCz8ryDH/jeNvRQX9MY+rYsmTe6GvAq+qZxM9cxaVNmH7/SXN/n
uOle1Bn5JoSinrAv/W0tDlFQdW7RLZbOyOqMD/GyWcRzzHzETtis26ehb6f7Nl5GbkpeGbRPdcRU
t6rTYxk4arhNHR4jmLCz0rL+6PqUmYcVvSepjs6hWTxaxmgfxjxi/b1sfPdu9jp4aK0W75vuKXWa
5BKyPLikvhPtjAICAGzs6MayzSc9MGBveCM9qt1aA4gr4nvxflDqp1n3Ca4Rg6H/I3CmZSfBgNlL
RhqqMLBE01q8rkBg/rNROvJFmJefCg+7DLzosWssQWqMmdcSZsGvwUH2fEkEKDMW2/5FqTDcgiPR
7RMPjnXQg8aagmFixelzLqGRWwSlz3TU4qYxp0c1nEeoHb69G1Gl2U5LEZmCadubPCwzdQGaOWEK
r6RDenLWQBd5ZnEDIuM0TDBSgCvdd2b3pLT4P+HwnOz0rsIBUDBz4ULgt8Cf7Z1hyuEUzO79mGoa
U8Eue/BIzV3ipnqfgRu94bUB2rD4HmLu/qbmuMR47S+38OncEiVwllBBPeusdFI6lOO52p1sJj5h
AKw8ZedLazTAAyaVslUAe/ogBaY6Ny9ymWLWXqM6yM9ZXDJkj52zq60YeAgpBUBwxbwtUEyLnAJ3
YsXeYoZn3g0alN4aoIDSAaxKGv4ekiP+XUyA9ZTM4XuIFBzio4cp8Mud42A0uSDndgC0d4nG00X/
N1W2aV//YV3T3rRDdqzHms8kqMDESfyjircsYUeogvXZCb8WeWl8QUIeRc7xWU8C65QOyvNMEGCh
t6rHylyMB+JvamecYm8MydbvvHj2MJu37mNSadtUR760VXOE/wwQ4/aNa+rTrZbGr6PKKjWsAmQU
QyjDi0lT5aNrkzT8PaBA71cFiCCru4NNwhssV2lfhSPS6U83ONoLsF0XaWxlYiFgMk5rC64+T/tm
V6S29wgLwHlQp9cZBN+jARjBzgP8buPkS8nEAPnKCGhlSTJVinOqZ8z5ygyApqIck84NmT8ZKfAX
a5cHnbHFXrw/wY4oXjuzbk4jbJGtFHW8rcEb19YmbJQGc92K/6ft7J1eBr8mW5mORZzONwh/PPYz
YG8TU+2HACmXh6DRajLDSGE6vZPurdqujiU0cCOAnaEkSMxl/LyFqeEOSAU7IUnGItg485jtWUU/
GMQ5GMV3WfbQhYDF8LR6xbSsPWcLZqZccHUhCIuz6TxEC260Nib1DDAiXJCkspn06F1RDH8f/1Ml
9dI8W167+lIG3FevhU63yYqUrQA9Gx3ktFZXwc4/TKrBxDB8jRuQAv7L2ATpIYDOa7cG3KJhfEGo
HHVDPO+uuhqCERLcUGayYHBjByXvRXtDDnR+Ckly/DG5TXABl2XNeyar/BLZlTfaquCSnWQ3mYkg
wcLi3xvqArSv2+ooCJXKcVoghcxlAQ71wK2DBq8Hf5Mo2hJHoDYAi7Unq/LVUfJdgsfr0/TL7AdQ
zMuNa5Yryt6KT7S1RJ33AlWUynHOpuwkLbHU5M4gi4g3uxxrl4vIHm7u08Z2snQnvzJBa5oELMJn
i6vfMWjUoyiMON4WkvtwBsP5s1ue32hGzilHjVpywLJJ5P7LbswSmZQWxndSzLLqGJaKjv/M8pty
cJ8BDhsn+ZPyM7zgIYyqAXGSvtp7ZflLzkvHAI758hivT1gqBS+F633M6hLS6Fo3lnp3RGoFTyZA
H1fsr/QGaLdkqMcpHfeqXn8XPLBsBmDUXQ2/jngqkiNZNdiYEVVOyhjvNntJel9xXqEafOthLu69
JuSJ2kiIHtqkeZFnbyfuw0Dc5zDXBsO6hYv4mXDckikrLqnD8q/FWRjQ5P8eGthhHQh1E+zkccnT
kD3sOUnryq70AivUffLK3cYr+vyCr6MH+kx2lw1EBPqGcqw0VlHoCyYzQARgzikrmnn/YVfOdnCk
AInsGvnlujunPWgoOzrJ3xubhhh1s4vb5Ms86he5c9e7BLV0U1jptJN7LXclaQvW/62G+MqCAZBn
ImfIntRdu4OUZWOkOIY0XQhEE9HHoXuWB3/tmnJr1t4gR2oin5sKDPtOboX8SL2vuT9tUOhbIujM
cq3qR7vYhiB3eb2/Zu70M8Ar45AxG6DXvWhV3sK0DQ/5DNG51adnfRk65LOdxbZznIMZJDCuexsV
OidKuA16QlaSF//XH/7wG2QX2yvI7nqoX1tenx5qMjlIE0PfyRAg3/cOufGTDSBrfE7h8l5v7hVO
8eGt+QCq+HwHDdJ4RQRrcm6w7861eR+74Tely9T9eocZBC+640LpXgcXtX/MMLE8yG/p/eohtWf1
gEZjP2+bLLxtB10B5rGMQ8trLWfK3n/WeV05IxwQJjvpCX2cHpjCsHRZOoI+Iu1kwrFeu8/SwK5m
Gpj6dkCC7SQ9eOys4TTlFsuSap87A8ZH7gKu/M+/axfp2Q/BCnu5AVxhAaSsfW+O71x9ATAahV0v
8jYMb8uwLD1JimtdQfRnGZEsfXb2vlMNYFbSRydQGCOlvWzWt/VDF73uyvG58oaT15hb6QnXU7AV
OCrvbUOCQMZCFuzNEYXu8/qGr31Z6qQYLL1Q7ftDA0jvGDrRQY6Z0tmlxXr+5y4oZXlqsnc9R8rX
3U/Hpfip7tptywqv9+vQg60cCf7UPAdw5TYp8JgiBeTW2yCclw+H7kE0DXQWqpN+wIeCPD3zAnni
g61jDOo85HP75DA3YH14qxOxmNVi00KdyAGlDHV3Yy1Y1Xksn/LB7Q6mOTOVaHR1pwYFsZsegRkU
HrOD8A6mfLGLNOeh3gVR+eBk1YcHL39V+sH1dVrLUrl2k7WvSJNiSNtTj/2gdEbZ1MtwLXt6An3J
jOE8yd2XixTgGScwK3S73odWv5W3BFY7tbL7oXZwjb9yCxElWbdMuAbvIdV9tYVLEXLDulhJz8TB
oYbEC75hTPS3qAfujozJXu6xbOSxx8v0BKFc1shT+iOf9IsXG9lBncebxCwRKPO6kwwyGqN2C2e3
RD13FxbB9QtgtL8g5WdnuaA8edljpG8XNowdDb/mwXvEXs69Ypb9xH7x8Tw75NIj1sFA1VTnzHnr
79PbUdv1E8T79S6WmcNImiyfmczNrJ1vQRcSUgm8gL/AJRvMxD3kR6UJuTUoJwa6KKNm7a86ZjLZ
Aq9bHSfXOU8Ac8jnHqFHolEc2dsMx7Dr7Oq6ioq0oCDnpmvXQRgu9X1tJMZBri+/y7ej8dzqD7OR
twfVNJ7kqa6PVvbyrvsZG1O0GYsCpX8o5H8v0NaBQ5Fvv5SvEzuWpyWONCwfwPjvtczOYee3+XCH
ILt5AppWXYS1M0RddaEv/CnDLLs+X3kS6xizPhg+0L9T6Jnm5NU7C4I0shhYfsdqwUvgMoLvUAjc
l9wyeTLSrQOV2KMFPNgv8A35ZzCXBuuIvj7Ja4dexvv1JqxHZU+a/L8vxVxthL10J++TzBTkx0jx
Ohdfy7J3rZwjbD+Y0CLMIBNdpbNPKh6L0kT+7HXKJbs4bPKqXXfJa/8Nq79+KOV3fphlXM8tc3cL
LOCWhCD2GHzoZf5KcoTQtbwmc4EczDaYzG9orRBPDvvkVDRhqO6l+XXXX76gEWAQvMOv8zjpqTKj
Wzdr3TRnpBw0lCI1YGLLJEz+nXVzRUlK+cNc9vrry3mEiXM3Fui69ew3wNMPNlmqeYteb0ES6ocr
P8SsL7qrq2e52TKpk7313q91JILQvA4ggKyN5a+vxfVc2Vsf43pgvd6nc6P8rUOogzGMMVMGTiTc
wBZJWd487njCMn45fv3xc6kVm0gZ1A/TSHmE1543fw8g2p+lu0a66gCaXp5B2HVIbkhP+fddOfs6
VAHKaU5ume4+U0ECmCLrEu4TJ0QIHnJ0PbCuAeWAbNZ2Uhz8n4NW5+frr1968pXssb4z1/nMtTNL
rafnHfmTf9472bu2kt3PZTnpetUPrT7/gc9nKRqJjdZ+1WakZmVcWWcPcu6/1a1N5Oh1ni2760ae
x1qUPTnvP6/6YTkjraXhpz/1b3WfrvrpLwXLgI/RXN2FMPqWVxwPZ3IV1Xxdq8oLLxtCKZAzoRGx
eF/CbOtmrZszPEGh39Gmag12r41kuJWLr00/HJFd3wxACJGCv/ZoeVnWN/7TS7W+QOuLJnXraXLG
f9Z9Ou3fLn99Xed8IfcXMWi/cefi0Ma0dpkLy4dr3VxXsmv5Q6zi35p/qruuJ5bLXv+CXOdTm+tf
GBLvVlOGP2rnhVsZGmQNKnvrN1rGkLUoe+uEbG38qe5TUdr5PYIB/U+tRhIhKWyIfLyc5N6Z3koX
vu5KrZRnQtksq7MqO+he8bIO74CpoI2vZWVeaORSlpGfuVBARMnKLPcaOvIDq523MjwQ/UeStUEZ
+G+62nXQsFViCDK6FOUMCRPxt508Sdmsw60UpSs4suhf26zdYK371IXWy4xBkxKycGF6Deps7jpH
T+etrH8TAAaEi5LxNWiH6HB94+WmrJvrsLqW5Xb9Z1EOrK+uFAMCKX8P31L+dAWpm7ME7ISW8Bqt
g/11Yn09Ls9nPbPBq4TFW3a2CIwYS4Tkw8pxbSbnykYmBmtR9j61k0F0rfvwj8uRT6cMXqXsZ+MO
VOBjDZUC1wBpQaTc0EByLB+uEke89kWGLj9Lsuwkd6ZM+jw7zaqzaTLHOskTXp/o9d3/EMz8MFVY
m8qePPyo6InoXRtdg1y5g+iJEUfIpOhoZQ+zV5KOQc1Fm+7lFb3GKaUHjLMeN3/Ji/x3VKtWgz3W
2aROGpKDeZ6dEySCYYlDWpNN3ZCt3Kxl3woU9M9Ca1MuusPObGFAxoC8Rj4sXQuOpu7fCGfbIgEQ
qWjXyF2V51JnUJn0qngtY3gmwifXlwc8t4jutNd45qfbLzf1wyO6Ll2vd13WLLJ7fc0jkpOzZ057
ucvyZ9eN/IC1KDf2U911VSdHPpM515ZyeP2X9DDUtzbWehtsDLGKC3L/vSvi8WggBLjXYcxShHqG
AGlxxmeSo5ZO7sxwkOlZjnoeME89SfBuqoOXSMuO2nINNamzuzKo2420mrtsPClzae7UPgOkNwzF
pol41WXjZa65tT0AnhqYots0cQ9qFFr5HskgDJdZ2e+JSoIanpxzowfNA5wscs2IxkI8z5xtUsTq
beqPrwui/TmAlPIM/6beoRo3ospBUeoyBI+yhPREPaICEdtV+hx7DsqCZnc3xWghOMAWDjq5/aNn
+fNjWjU/4TueelMr38fcxFUr9b/lJVPyGh/4ix+oIMWz5rX3Zuu7R7SezK4fkHDQWtRxhmETNHX9
pZ7B9LIkL990NbW3KOoAr4qQ7VKLxRbAJJQ851aFfpOqImUUk2RqSnDcGDFW9+NyhFASZgIDjgJh
oh2bwi7v5ymp7mVPNllROOie5TnCwgThrSIOdmWF/JA/DV9NkmfHVl2k/DK1MrAjQYljtwSAN67P
yi0uYlSvVQifho+RqIqC4a7NCjBBXjuwHm4K9wJSg/SaR7C9RfVr6qfocVg2EF2iR19NviGrqZyl
qsww6UZ3EVWuAuEzwyJb4wSPDWrYjyqZ0MdU0bTtNI4BKwgOxLYHtCq1uZc5lqJ4yG6mYejutaTz
HuZlU2fA9mz6FuxqWqwHQj1Lt1rp4Io2kJ0xJ8zmxlFHF8b/PSXRfH8tgeZA+dehz63nV5HlPaAy
E22rsN2ge2rsHc0yd9PU5Gi8AaYvDM282A5QZ2Ct2k639aTdYAWPDAYO4KUXlrcVVLvbZtmsRfrn
MSmIoQ5IG9lw00r9ks9mamw109Ausimm4H+VRV8p28mD5e6FKcFmRA1eex/AqGuP/ddkyP8ySKWD
C4fuz7tlwmcGmQhaoahQienn36Q7v4R5on+dmgS0AoI4r8GYAbtGB+th1sglW1Ni3VRu3l/0Pm5P
aRoX9zwCDcp/qz43o0LnylLzTjX61xrVoDs3Sh4Gu2qgvir1c9yTOHIQe9xLUQ6QCn1Dfj3f1+Om
x7hjMy3NYy3FlC8Gy7WcRwabKkeBdsuYsftwspV/c9LZvJFL1Y2p3TteeIIchlNnhizagQ9OtVt/
QRskf8JwTq7XrY25fWi6dp+ryNpsfSyW+yB7wahwJmhfNKyVbfMGokXzDPe8vyd0fJYSRrvtM6Z1
kKGyEbGmpYXUOUb5+aTEfVVd9LhwDQSoDe2HiMWyq8Cgu0U/rb+tB8LKZYraiRxwULI4I4OZgGbj
Vuim0h4R29S2UpTbk6Xq8qlywIQt98ceR4Au1TLRi4/2+Of676RJ7h/tooZzttw/BKdB5GWThz89
fWYcTJRTZFc2VTDDcF/L0tvGFgnJD5VyWI50kDt2wwPAGRB4ATrXxOq/ox/KoKTXf9V1EJ56ewjQ
eA+rb2V5kOPxENaHVEe1qZoVh4C14uIWTjzw3ARRcNstmyFB98Q1/OOHA32fYifzHvh2vIfCEN+U
Y4aH4bKRPakzWWVj2WCjqBZrUYPf4H80lFOurdezuxFzwP+fU1J3AF+hasfPl2m7ApHbp/G+VIkG
bj/9Omktf2QqSr25TduFR0Ha0bRaGLAoUt5FyyZHYOJOipPvo1gY+QPkdTUmuL4cLlWUyzdrI9nD
Qe+GD19HHpmTY5eoSlhWHp4Yk6JcnHcLKD7KUnL006lSlD/cojp6chACv54qf+3DGZlu7rsSgMbn
A8uvmsoYsuPTXNh/pdiTglya3fSmnar0xh0jACcayptdRp5RJVuxT4pQe1HLcLh19fpHHmrqy2AX
6ose1vcdA+w9uWmYLogO8vXrDfS/nLrVb2ygJe9uxqVI5pR3KWoG71GlfIGPHDzIQbMM7vwith/l
GEjhfQqh7jlfWo71ezJo5qvmR8WblpylCd+c7EVtGuiX92GdTrd9oKV347JB3E8fNmZSs2s384Yx
GzTeUpQ2EE1J5PjubzUZcC91iV3CXErfM69GR1sz2q0Ujb4ZTgauqbvStFDE39hW1z9jeoV0kTXq
+whC5XvTY4ugwtc7LvzKd6Bg5c7OfPM0Ypn5WNrjKxCa7qtVfp/dxv1iKW57ycoI6SRb7742M0AK
1bHyR0R00NIN+z+BY7dfgWzpuznGRdxu/FcN8Bkatu0A3pO9OGz3M9aw8IX/VwUt8u+Dn+p0ywEV
m8235eDVe/zaShTmnOI1Uyz70qTdhOZ2X7zqMKafsX7fyEEFGNsrCIwvMHnVO6my/Yb8gjuURymO
qEmcNW9KtlKsY9d8nMnSSUmu2A3qnYrWmw4j+iaYZnAJhRUaNzVaMdCiax8VNju/I+gedzuweMh6
Ii27r/zBuciRvvW9vakNFv0Ot5P/w9h5LTfOZM32iRABU3C3JOhEI7HldYNQSy14FLx7+n8B+mbU
MzEn4twgCEMjiACr9s5cOfnceQDGRE+dWnZrPD7RzbJqR6qFTCHqjsuqRRAROZC6f1pWJ2V8d/jN
vyxrY5fdcb/O74wYfY8/BPsw6pVrmjXqOfKxEYc+cVV9Xt4h9NmAneiuhds8JnGjHhEr9Fddb7hU
YqjyZeKclgOW7XARt4VSZZdl07IQUI4iCwND1eoErkrSYzMruC6Hx9jR7nJxrWu5dVqnJLCw2oAx
L47WaMtj1GKWm2HBxVFRWdRt6YCZVUcvdjug41ZU34aaTRT4aD5ACEtfVbN0N3Azi/2yikcHSb0u
nwoxgKQ0OrQE82FaN/ormH6oavKBdGW1QShepq+oqLMddnx7q9P7eLVM45g7inkvwsw+F4mJwGI+
rBnVPyNqyQM/bdqZYZ1GGhGPnHkxaam/poJXo9/917afQ5ZHptL8KTtd2/2v5+sNApjWim+rYaov
g1Iil5YO6DtUXYJfoj+56j+KobeeanuAD5Tr8pSFhgXZuExRxPXTc1c61+XQwUhPVWS4L1Wdq55T
xeY5LVwCWKoKWgpc2EfsSB8K8KtNLNcOsqGTWnBROUP83moIxEzDqW9d0QY3imUnuygN1XuoKtVq
eXl7elELt/5o6RshIxIxHMbR2FOzLaDuFubVtWCOc7nbgC21fJVklYSMC6PqVHBPPVlF6HW+Ht9U
wMn/2fF9zLK7+NmKjwTxMxh/T50CNfaW/SG6x9PyarHtsNEqsROWtjh8ry67dVdLhi2XdvR9ZKDp
V1Mk5k61erzbPy9h2uJoIS+/sUNT2aSa1Iml6u29id73QNZNfdIMYW+tJBvvRnJcvK5R60euRhXp
j2O/MXa+wuZRvmr3wekThqSDNLfXe6uR4gNPIrBIwX2ebx8XbZbYmFSCaVOVZXWJ9abaC6PsbyKn
MUn39QtiCVobPhZiVW58ODP1AiyW3/mvcTA8JpFQ/igoLb/fKMs1UHHS/BzT/j1UFPtFs+oM2rE2
3YcWbHCGKMEtFmpnl81QcVXx02OXxuaOckB662AFQuNcm9TPuJFZ/hS+cgN+w3yofOoBOciokxhh
MwhPAkf8ySAj6233EBDNUTe/uhbNMpzi+sFtmBO2XandottokeeQsITvyvYorvn+XtcNMqgGe0Ya
qClpcVqbHZdHtl3RAgSBcG4TsC7k1/zS7N59yFP3RRtj5Sw61+UcgO+twrS6WVZbA/JcbsftQY87
wFQa47JDWyB1k7XjPgYY0ldlH6rnriz8x6iaXnUz0C/L2jQrwG3dvF0OdTX7GGmmf7eshV2wa9Ii
/SWk7j/6E71Eadb3hWHbj/5u8DP7NeanctcMarOzmz54k/qu6ivrrUCRRWROWe37oJcvxNytOzNy
fjGPPBHyIC+VrwDPDzBvtF2orb63zTsiSceZZN3ZyTLsgB2NXESA14zI+LPEHZrA1EI7aB9/DqiN
yvBKqzW3PZGCl3Ze8MUYvZpsZG9ZXXbQsJWXeiJti8jqI2In3jloS9QNBI6uqN3JizEvLFC8R0cx
zrldTr+oAry0RTS+jdEs9Gjwc8CBArmX6i/x1I9vQxWZ62HeHs3b//N4B+TSz/G+4/M6yNPWdeAA
fPvX6/9s/3+9/n8ev7yvXvY4t12xEbkZr3sm7NeiH6urbgt9Z83bwGVU12VHzuT3e9tyCKDI+lrM
2/7rufxygrNS3F2s85u4LMzZbemWtbrlm5H9s00lPtrNxfbnsGXnELvuqqrwGwTFrZI1JoZJPF+D
VvXBxuZa9zo4Nl42aPJ2WQyC/5fsnvSVVpcbPUzUU1BixOMmtaxAaFdPzbxYVi1DwXT/vZ6VXsd0
Ddbjv/Yu239Wl2cs22DbHfMIQdvPpu9X+llPuelNg3NbcLreO+I/IJK5rwl+Jr5URX5wfbyk+mD/
Gq3OfTcA0FEtdPtb03EIHE3grchUjei+4ibGeHyoC2Vr6O70DJGh37W86gI8fcKWdVjeI8yQ83Vl
Y56JuHYvfqvR6Jpfm/CKW52z9ohuxCR1wDC2et0MN3oVwuz+d8LOd7iOGUrMuUy+lh3LooPVvXEQ
WeFE7+yDSEUBXKfxr5mdKFcA0a2n711ixJJpguliwI4BQm6LFUMQfDHxUO2UMut2TP7A4htfpWje
QIz0z1FMEnzSNt1tVHfaXo2b7OAPqbiEgU4mhlJMT2mYfiE6zL54ckgc/I0iBHQson+v5MnsjKEN
LqWs66ucF4bK8DCU4BLnAwx9tiLVSDbMprhoKb54kMnqpndle1mOXw4j4GlDaORIABpwmmTOZEcy
T5Zsl1wDYB0bcinTO6BDBESYBKMZrTpsyUGrLmbQJrsSa805yTBVGIOYTraDshh3vHW0sz46SFDG
R1dE5oGyh7xxx6m/ycphOChqVBwzQxLs43fRKal9EE+97ZySYiTrtaJIErWJv42bRiWBQa22jisH
jK5AlwFAdXf0J4pNGtvt1Yf2BDcY7SB3HNRAZdfdTy1RP4Q7Dw+RCR65FauuDSlKBVJ9rOlBr8NB
NZ4Gx4HlDff0meyZblVG43D2yaECQZ2nXjmGESQs+HH8NmH48NPpd1I7G588she61zVcm2j22k/R
PVrSr8hSp99KYvym8Iu93AwolAeOvs0afpz9Xuy6+RWcmPwOdGAFEQ8DEyprBNKJxOS3RJeot+Ld
RWvAFDDrj7BRh7sqsfWZxj8BXavOrjm2oJC5ApgZFfus1gDJAO8bLjG0Fgblwz4XSvTgK659sTXc
tEsQfCg6LHem3++7tB9fhMXcSdOCB0dypWhjLsEGqMNLhABwExR9t1+epcfJoTJ67Sa3td6jlihv
cATFTFVnZbDpEsjhN6vvTWIEiLgcsjz6a6M171k2/veen8OHbOET8gY/r7NsK0sHHxoNvHVGYuDF
LBqiHBulfWoJsLwZfDUDX8EpyeBtU7fscXrMqxDt3M3YSHIu51VdjJiWhCkPy6qfVtoKd2K8IuQB
k5xlMymYF3oekvdUiLE4Dm5SkmDBo2Xxc8zyaNlG0jhH1zoSpT5HjfX/8bwJYFSBQf0/XntZ/eut
bXIEDoyEVn9t+3nK8v5DVEw3WfpSj2H4wD3XX8nYNg+6j7eiy4171bX9ndGHynrK+TfbrozvrFLu
l7XlScJw75s2c8+mqexBF00Xt62xFDZ589wNdrkyejt4bwLlAUOR+yk0bZs73A7ggK8DLdcjDgDK
22bxF8WMW+gg8e8yqmJ+durmZY67XydmW5ypcx9VIO5njALlOdfKcAvOdFolQi3PPzuWvQyw/jlO
EMkjG3uttk9IZEhunl9hecpy4M9qZw32yu4repb/fpP/emllSPAL6f5TikYVYOb8Jj8vsKymvbqn
+RXfeE6v2Kd2CAggIjqUxBelC7GQ6PadgOR4l1rz3VeTKAxE6Hxvw+lLpFLq7G1KBWdbJbgkVkH9
f6/O20jq7s/RvFi2IcHUNuSi0QWZ9/7sWI5btpWVmm1FTyrAstpYRr6JwMJ4bTxS3i+r3xHGBVeq
1asWjNjfumJ8sgsm7dVY+/f5lHceUrHuqrcxNEx7yG4dA6hKDMTtPJpdv5eoaiE4Rmj2ia06mKkL
E2S+i/e2Gl3yVC23GXPdOxXWLhUDqtepWSkU1mX2yKcL19S8nefEgoBiTkK8kSn64tep9VGY/o1K
ITOAhIOvKakShtKPsmgs8H0UGWhotF/D6J78PJcfRh2/K4IqNXdLBPSohkyzIw1LgFowQXpmU9Y/
+lVfwzRnArHsHeywOIYZVsBlb06E58nvpnq17I3TMCPzEqbcsndsrPRSKeItmV+Jjkd+m1bl/bIv
Fg41J0BLjMmj26JRlUtMkhCPA3OKbpdHy0LNgtdJV8vDz6blEWmooReT4/P9rJ+9qp3Zu5hG1GrZ
ZtchuEmnxncKHHT9c9zP+6h9dq6FtG78SefYKSaVCifS/ZC4BS0in+aJlmpH12m1o4qPCs96pO3S
CVTMsmNZDA7UoLUyH1Mpylhuf56j+cpHMRWQ7f79Mn8dYtoxHrLlxX9erSOmY93ZY+F9v+6y209j
3uKvIydLUdbEYQnPsFyMYPPLK32FRRAH619PXHZ8v+XyAcNM9beuEE/f24zlE/y8+egmfAV9u1UP
ddh4//Nv+jn6n9fVPrMAbsP3Z5jPwvLorw87f7jvz7Ts+X7TtshuY8CuWMV3ZuOoRzkfthzgi4oy
z/Jw2bMsxuX0Lw+F04Ju6H+7dITOSttvGW0QpzbU5zqJynVFgEUQYTUL6vzdlPUIQw9NY6cerNCf
drbb/kGWO3opYEU1+uj0hOhIYZFH4cIHc/v2EKbNZ5X57pYx09EBYRqVeuRp1jijbN0PSyEiO25X
SsWNHNCsAIfvuNQYa9KtnCp5Yp65x4T3KOrOXXVcdnA9xofKLxEXt49aMPBi2PwgYieXTq1Pdoz/
skT1REFnk1LdkkJ/D2V/Uuh6jpJIxBEEQzE3/KRC0yHB77vHR8w01U2OkaJdqyZR7tSYKW9BntFd
6R8FYxHi5eZN/dBhk0qT8/c2jRCX1ST77PDzrIBKnpdVIJfITVXulh140N6bCcdV2XRYOaf7uryv
U9Hf9QyEGruChZ4zJe8nJCPAy2I+SPCoFISskJBD7EHZ2pAdmmE1YDUVLnpDM7102kAC2LwYU/9a
9fj4M3m0g95E9c9CUi1e4zEbtrqENbZsyyEw7CZS1iiY/mtbOzGQAGmq70pS9KRj+rfZvABH4RZ2
eddY4JrSBi7OwBjmbpoXUWoUe2e0x9Wyyh3EuIuhUWAYqr83/WyvLfEcmY1xs2xylFKHSzZMxIXW
crNsWxaG7uu0iWA2Lof8tQNinjHW32+8bDZ1SX93lPlheeNlmx/2K8ttDK8ZKzrW84dcdkaJmh9N
CwDhvMmkrH6xbcXrgzC+ymIjMQTfNZoWXemZfw1R6R96zTgDIk9PA2FVd8vCmWD9g7Uytz/b0rHL
CXGDzJ+oSqxgafQNMq/bm8RMzDuK/eb3c9vI2kzSJ/0obOp1njtM2vyUjKHJLJzd9zoJSeW2kqlY
o/Nlf1iY+nEePMe1czu5jA66qaRXVLbiznUT5daMjsG8YkTxP4vBrF5bqpY3o0jnaSF+H9L/EGb8
HDckUI7SiVvv8kK2Ki2yK6I7Au/aSyFH7/sbNRVRgNa4WUFFrm9llQVXQZHsqsfyvvCD4bgctiwY
kukrYoGK/bK6HKtBWffMEuX48qxlG46KFEtCcmYON6xdNXDv0txw7+ByTzeG0b4FfgUlZN6u21lH
klS88mMH5/9yGATMA5378LwcwcjvTo004xhNfP/kGDV7JXCtO8yi9h0JYuVGCx2yDIbJvlt2aA1w
T7WgObOsLjsApohLmTJgJHlDgRwbNrSSDWPdRdx/k848/RwbUjslzKy2d6lexltnRDEBzjK8Frgh
POJZko1hQ0Zb203pbw3XgBwOv+UK6jm6iqbGG2ok1A8G6qGOkRIqNGeZLAvGLhNpWaR56tPAaKMI
iMNTCAvxZ1KfD3j4n0fzKny957why49sDRf9XR92Nz7h0DfLI+KaM/rXN83sEmpnCePyaFn0i1By
XjCpRTi5bARd2+5cnY73EAN8keND+C28mnXeKsPu6kXVJ8osDbPY2fjws2CMjNVhWc8W10Mnsmcx
G4/a2UlTzR+BbCKcR9biPzJLwG7QICkKwN29WRZ62QwTAUfVzN/490M9dT+iRIeBUedgH5fdXTfh
EF0exmBnQP4nMW0OwPk07aDsfZ8xZySCJIEzEjsWLcTlLH7vBvZynKsyO9gnxB3gMMO+IDbKaChY
7No/Yys+fWgRqSx3A/FfnqndB+Q63si2e7E5rceIOLBto4m3cBTuZphVtQkvI90jd5xss/y9P2d7
ebT8B+hhhRsRcK4UUtKOaqt7VRKIfUNQ241lyOJgMUlIyrhaKWq764X1mPJXm+aAQx9Th8p/mK+A
VjEmdwDST4rpxRUm5tmUls+Ka3v+Zy2PMqANmxIsCL+7nXZTQ7YISotGl1FA4kvS4fTXicGizHmz
3BqEoq2tFSXzqfdTcCtD80NkobIxzJPsq+GmDq3+e2GIaLjx9fnMZeNbpunlDZbf8sbNS6Djy8Pc
cTttszxcoleXR8sisf0StZMLDWPWzss5jqUwSgw6DDr+5xercO38EGWAAGaP6PxnLovlD/5ZbTMD
soxGbqY/e5imWaO4nA65eE6Xh81EwSvP7NH7+c8s39Of1eWRq/XEW2Hg5eYt4QSyMGbZ38/CbEW4
a4V5TGbt/fI9WBbRvNrT4thOUX1aNhW+SbhD4DAaWWINuiXRwFI6/r+dlL9Sra5IHzVyPGCza+z7
od3q/SEB8oVJnnM68yFKQYzBslhW4wgKsRYpXxVDyv5IMGSzmmq7IxVFiYej7UjPIKarkcO4CjKi
dUPyqT3VKZnF6Kq/o/bz6abDg1bMYF3GI+TGSgLnsNKPtM43etbhG03OmSzDFYwyGqVTEZ4stDDn
wG/X9NvrVT9ml0zjJyJ3S9Nzoawe1bJZc8soaKFTWSzK9gBuYJ7aTuoV972+n3oShCyHTFr7uama
fCtowqBibzuyWOpgGzUEUZIErnQZ/RFkgh4/uNw04luha9Z61EZl4ysNsTCdvoX9D55uejREesiL
gvodkURRLV7LviSzcEy34JeijYnRTzbtKQwqdcWPI87kUEqvxpARtifAr+hJYlq6ikrrNYgpquCl
WgNli7Z9OWdENwYqXEoUNKfXU6H35Bs7tVeAqKgdao3d8FXbnBinc4lK4flT556CMYnXEQFbfh6r
cE2JKI00ytWdCvjWIP98JDSz7L5iH0e2ipJqPUyms/Nh3ShFs2/0kJMAhy4SFmdahHjF616gi+mf
XGcuXRIEyXis/rT56Z7vLZoGO8a2DnmyM5QRI7CC3r/tlR0jimlN//GNwXO4cUb8+4ViJbCJkOk4
E2NPgTfHAY+GfJM/PMjdcZ841wEE0p6Op3pCTEt6hkMCg5rzjy5w6eKZbwOAwU7gqGRttQLmFK6n
UPlqfLJlquE8f4P02GrOaTj9Mdm5zmt+KEsm2YrtX6TefpQZdCSdS3St9R1hTWNPvzG0ScxRY+FR
ED3JpCYB18InhoPbSyknGAJT+JSo6dpqZqQIrOXVoDfPPr8XHpTXFbnM5INmtHAc3ssq3QgmxNSt
UeWMEL3Mc1sq2yyo/esIcX0qnd9FSqpeoAbvY6dsG4eJYK913jwA7CwjPKKV25pu+KnAYV3JgWxi
bZhe3JKCBQVITfljE5EI18iIDoZGJc+N1SvEBWdtjKnnh93DqDlbgnCRj4RIsRSh0m1lhqQkH0mp
tdupHFpvDNNiqzhPoZLnKzPO/E2V5tRnunxrWoo8TSEv2DdUBiNNuw2GuAFNOR5a9Z2Zf7h2R7vb
tNV9nRDVWpHXRT1/Y7nFq9Z04FkAJDkGocdN94Qi1wB2FIdrUjyzFaNBbT3BX125BKaumnHIVrEd
7k2hqKsOZJcViydAYqVAJAnmK2V8VKpeHpO+4kAMVbV2rxmByb7xOXC7dz8oK6BO8jOeXiY9Ab6W
hh+IczOv1h+JUHzs0EvSdYGW2h9dkKlzb6MZWsej1jaMrU3JDBGw5etflG9AmFivcW9e5EDTPnVP
QuewTOvPhsron3t6vOlIHW6K+uRPLQGy+bgjntciXTYP9+NvkrOpVz8kefumtQTKq814J2JG/u00
43olhUCi0Wn0Ce7QOZDJFs0wYMOA78S6ki1AsPi94yStqoJQYMVQDsXAICsUWrludpx71UttCv5E
ChyNYltlpn8l27DZ0NqJ10NpP1pD5hl5y41AAUObpi9k3Kee5tLwrqsmWtV19oxeFJNjwxx6SCLy
klBvWhVBwnNOLMroYVMr6RMw/yvoNGdVP3cWBLoySvDd9wcn0j+lknxmkf5RlwZhgRVkfpU5FBXu
Xd6349bJaBZEGlp2J0VHFI7Bi0YVdMiA/fWjvFfj8lLOhap8nBuxf4zaJnqh5wOHSGXrTqzg3lWb
QbFmu3Nx24XxKpIW1ZJZqFsGw0Fq/ChkaIQs4H2wXrhrWsE61g5VFt3aCDFWRSovWSK/MsM+lKX1
XkdMvAZxFzpp5gk13SNUoR7kN+S19D6+eqe/aUgzC0BVeyUK9E1rxBB5+i7xLIU0el1pxpVi5oPn
G8qHA9ko9DuE6JGxEYRK6Y1t7caheiDmjTZ0JnZUAXbmRCUzzB/zQd0KUr23TmihH0azEpl8zRT5
4qoyvunWQejMDLFfnRFCG0+fxqlJPfgz4MKnDzlYz7ocr5211jOr3FrBcJ5AcyYW5Lma/EnNss4S
jLUjaziDUqejJupD4vvItK1dHymeE5F1/zpGxZsbpA9W0Z4GC02j2j+FTbqv0eAkA9+JuKm3INlA
03SnEHAggjbAaFVqeknBDFypPKPi+oQqb6b7spY9RdwRZhx8aKABZFcE5tvYDG9kU2crO1UeaweQ
TRPpr3WWfPTg9IxyeMVf9gfZLrpYYzd10aEV2cOIjXydqvJX0QIvj+AwdQmKas7HvSBEbCdpA6D5
M6gd1dOOBiQwtfoQtO2VTCMyBB3q431j/6lFDZqCX1gytol6zwXIXwDKK0X0RF6qOdim9KQ3+TUB
zbPSpt7cCNfdDZZ7eM1qAH3Qhg5yMBt4+wli+RF5REiOJmnsR0Ix5AXfMBI+G2y6zhVZ+FR2qAo3
5oeaNadE7V9aPhRTv+cIEQakz/TJrZQjd757xGXFqm1tTn1w0Uiml6a+a+J+P0h/W+/rPt/WnBZu
Esz86R0OK3p7EeP/HhSwXVwiqlT7hjw1tSZYbHBPiYT12RoJ/ZR820dcvb3j/0lTIpQT9Gn5UD1b
bXPS3eauddI1eQ7XognezIx5IxYyohv69NXGUw+fVHZrWjOkPAiiPye+G3QEwMbnDBsqrWdEM2wc
Q0Vg3O4E84yDy2xZZheiRyvGAZFKrYrLpX22GorKU+oMKzg8t2k81KvShgioCgRHRhY8SCv9UzRD
tcqatPdKtyUxEtNhFaqHTnV/2QaDyDGEnJ0H3dGoGWUXrf/WNlx3U6tvLWDedt2dDap3kFMSD8Sd
paR0Q0sflCjaKZC7zzAIEToFlNAMaodVZ3CSbU4jkScTN3Qt81rddjH8O86qi/vMy+7rDEZUlyjq
VjdgNtRV9IsA+MaHbc8PHCPJq/upDm170gCRMRsz947fPChiBLvptm+igTQ+KhG6l/atqt1t0IEU
rSMyit3E9VJKBBUNjhRhvJerChcPg7BSxOsyoCLQqmpGxTrZZ1PnHAiZfLYj4D38grdd8ak1jI3H
nstTwteJo5NQJAlzPQzFmK9LGf3SuP14uJNQNZHfM0XlKYjkFyGj4UpoLW0l49GvHYJK8t8a5Dpn
qnBJaCSC+ZFDPmd+boPyaDFYDJr80rk0DckXAXV1xkD0xFj7yaFpsTaDOStCHz5GkxlA4nTDxXH5
qbFGL3HaOWGQX3OLAKm4hqNaPid6ydXRr61qUm/NLhsYjKfJSjiMwawU3UYQfXXUs5ujKWdCljnA
exv6R1P2G003BwZWhGZENmwHq71T+qE4REpyZwQMyMmkzXUz3xlUpspy6hnQht0Ok7ZRW5lHQejR
CoPf8K1gpyZo9kKt5ArgS6N8UfR7j2Ry8C1jIBm4oVt5yQowZiDuxSpFbbufzKDyaoiYbh+v48k8
V62LNrX9Yyo3RC2fIoJZc4rQAB/R3iXFBivjXdwJsVXz8hXIwk2bTxCf5YxofisFwdWDq2HWl+Fj
IWxGQmigHIoEq1INGHfKCMwkEvTc2SFaMomGtPt1bGHusUZcIeZ73IKA7PqRzHZL3wpjfNBV61TG
XIEhZzgRhErQlfxj2n7npQ3E4WwTatYusoa3abhBOfOYokhdkQtSbjKN80SU+AUnBrKRifm6hVep
GecSvPmsQOabtW1r6CEven1UtK1F4NHKNZV7IcW2A3A736TkCg4qVqgRAfVupsuR/pFwY1OMI+jA
1y40fuuWMm59vQOWjIUUoiHT0zQFb8eI0HT59ksF7wADE2ITQ/wrjPGbKISRlBhfhtXkK2ug3G9C
TeK+SQnRBC+oq9fIUXWocraXkHK6Uly+Jbapv1Nw+UOGcnHsErrWOo37kaiiRNd+AezLPKQyGCgN
zVMTac5P2ETUiD1dp7HvJDthwqXVhmFva53DOCAu1qDmaugpzUusleCom6MS8W2TlVjVafEYpzl2
JOsGMKY3ScbPfeOS6kuRYmWl4a4ncRxq53SxkLAX4nPU3I8im2IPIVvB17S92nn/atf9ByTR/TSO
a0vX3uQQmdCSexC9mC/8oTLhk/T5mj6IWoj7LrGvbe1gy4izc+e0NFBKlUa2+xqbDYn2mfHgN79a
oYLqhiFKghiJO6rte0OYn1NTnIRmcekGDXlO9DEq1b4tmHV0Mu+9MFLvCBx51DtSMd023wbh+Cv0
zQ4toH2loUKAS+zDbJ5eHPeXYymIRPSZxZc1w7ppYgbYDDDB1wVerEtvhGJLzPmqq1r6DeFOKfJz
nj6CzXNpdvp7vpPrqgiNzRBrzMQ6jUP1KN8oumWsnZs6ANhJ0Q/tAtngbovmJLc3fam+KGlKq6XV
d/4Ac2/wCcNLwaCVdrsOuuYjLJHem8aB8UWdpwwwentlMqpk9tXfqsmBkbQJdTglpSpy15rsLN6G
PITUVdY+2ty8NLS148Sfox2+hPQpx7HN1koHGzB29fFgj89SROnG13epoCGd40PFgxpsLHJgpGhf
kjyYK9TM/P2Y/5prVWt+EOiVVBqVVvLqlF2MiXS0ksdh4NfbJNV7W/QMOTqroU1Y0x4OCYl2bReG
8mfhk5GRhMWlCcKtQZDI1h2HY5Hov1MFw24YQ36feUNl84Ei6ZGGuNwqaFRWJVf8xlVs5oYul1Lf
15d83LpQgMeRcjt6rtLzkwA6m8QWWOJESOlqxTXev9SnFhJFn9JPT6qtADWPC5KFfJPWU1TvQwAb
K0RL9qqS+mdvgJ1KHzXLzknc0t5sTdnb00D9xEXNYxSfUoI6hdf9CW/mnRF1vy318DKBHIbsmyRr
0mChEEy3VUiE693ArymXIobD/B1JDNLv7ot8y4vvErEccY/SCDrPOvvJ1YbjWAEjgTNHlrxR3XaV
eM/5Z4FEuUaJq++UOXI5LMZTaqpQ36O83UYR8zSVsX9R9E9co8hAENXPt0NrUwXjjufRBW8DwLfh
gVihx0TTFY8ErN0TRlJ/1Zc+6qFPd3guHeOZ2vaDnbWMNhGmmhOKM6KrsU4c08RlmsotyjcY8HJt
IrKl1ltWyGteVUt/KzW0VBmaCQq2vyQnb5X3xlVJE0qGwnjp6FtqQd95pP/MPBU3OIWmeAgma6+l
DNBFQCgfdydGAJD2mMM6OuzWsjUQGkMSpmB154bBtfjDjden89PjrBzC7poKZmpWhZ8m7olFEepL
WBHUMOqSPKj+AQBpukXDdRfb3Ym2AkY/Jb2INGg8JoGnfia3jsa99h7kzrvd1k+1yhczMZ/IvrjX
rdwTATmFRABDASdIdrypK64WbF0oxPe1ob60jflbsTvqyijdaoPsulilGBPz+29PkYFjojuU7SUp
4YBzA0AGN8ObtVd/nrw6SnCaIBWC1D4lujVRuKs/inLYlrbylBJJvLJDo1/3koG3aqJm8Pm2MIpp
c+liFRfqyhTpjfSb37nAQhG2E1BK5E9Ve2+n4mhkVr3WlZYxVY78XgVQPcSK4ok5n7d1tQ1WcKLo
Y/kRZuEecMVNFYVbNTE/Q6eiTlXRBSRJlSjFaKePxSWxCBStyvRQdESmtmqxQRX+nmg1clGdhG4z
2sQJjee4Qf/m54CDzQ0f4diGt3aUIxLuT7miwXeytHCF6dHvjV9+g4XC97+mXHnQiRIaLBk+KMkb
zMTcnPS1EqiosXr9MsIe84xG+7Db5qC70b3s6azjAPxs/Plkh+nbqHXPSY6vmrQF6FeSvznqL2PS
n2WMPM8P3hlCvBOsGq5s2W3NYnxri9mXp/JDrmQuisBJwh7XUdsxNp8rlcOOLl7oGSOlWTXSCYDX
qSaEb65JIkVS56csJU5Jmr8ypxd00JXXKehPaglC2s3POrdwYTu7RkpnnfVA7vJmE/XRS5RWYv1V
msWHaaS//aJAa6nLawatsbEzbi5WRdqS2YDHO055v/HJj0flhFdbK474jO51pUOcjvMXl8V+7MES
hmSDxrFKUa/NO76NaM4nYXgqPVUYXAFekLxfq+tmGmKSEqNkOwX2/9F1Zs2NImsa/kVEsC+3ktBi
SZa8qlw3hKvsYl8y2fn184D7tPv0zNwQIkmQZKMk83u3IwrKd9sUP7NpunT4fAGr2Wd+ITc7xa1N
aTdeUcLBdMOdLpO107cQjhXSopLpHvHSHa61005Yhm9hb8DzRyOPMlu7Or+ublK7PZkOuOhDAx/c
FpN1vlRleI+DQ/HGoZ6yMpjRcRcXZyN7bc10Q4DqVUbNj6gDAp9vwWkkYgpiiboNbW4U9BP3Uxbs
qIj/CJzmnsrtJcAon1UCOrRMaD4pRMfMzJ+aSH/LB9tkoRcxrUVP5Xq4PJkND8YiflqoAqFKUYbi
cbVnNfZEqPaPqkl+s/p9RgXaHLDNJ1N5CjboXn5Y1UlWwRvTA/gYEVOUgEL9SQHIkRphK+1opb6b
63tYRpT1ktFgyiBC8iGVU+lUyj1rzduQU9udWmdLXnaxKS27Z00/eNt8wopmMrN0X8hzUSoABFzA
d1PlN+ve1YgWwowDdz9MCrrJHMtKQrLCwQ3vurhn0YhzAti+sq4Si9ji0dqNda7dKRkIlkCJABLh
sFBzIxV5hrYbR08ckMfFKzmSwTRoRv6ojDWm8U5a75bdrzZs6BN+l3UWbBwkHBjxVzrPqoawcScv
yTKY05+GH64ZY8ZNgIXtDONaeOOhdJCkI3L6aVNH1kz4p47RKnu+z3bSmKi2ZkClDxN7ljavUybr
XccMXfY8wzpJATJunsgXfm+bbFZ28fSZlP5gap23c4I/Dpmd6zHT3uGR8aypobslqhmSc5y9KS2G
qqXB1N7utc+gcPnRMMPOg+CXkZjtmhKRu8E2wPQMTJzVgu9kMyy54i7u5ylbpBwjBw5f4PyOPP13
V0PfHhmEgzY44MSMQToVq8bTb16K6be1rUblLOa3i2cExrChT/U433vuK/552B4WJEtMxbobk9Ok
2o95dakSs1slWf9UhKDPmeseZGVS0nQuqY6a3HE/5GBh4h+K62hlD8kMHXhKTtlwkEdTDft1LQ1+
ER4p8KjK7sjHKDYiFAMYfrNhct3zszYORWcSqGOxetsbYWRiNgGzQ7VxJNCcCk/U1HBwaAyln1jV
RSbdjyGfgxaHpNsFRv6nj6f63OC0EVLeVi1Wykbo8YAdDfABw/C9SP0Rj87ZC//otQEmK8lDc1lw
VrFbMDwmT3n/Ghgx7kIua7QoNMIVEuvV0ODlMJTD2vUS1s6O1a/AVHdJrGq31GO0xjuW1S0lliEn
H0qLj2ZL9cXuzHvW2M+2mt/q3M18RZoxRIvwBx4jSNhdfYeaSV1D9GAYnEmHDrFDVA4pUrXruezp
dzpidZ3/sT6jrZNCMKSVpjuCTDlLPxpgYVvVtd8nlPx5T6ky6ABXsFBB4g7i3jcDaziF3CW3yNx1
atsaiqbuWcswBFQNLF+6soJWRcHKqj7SROD9UvT7bKTOrGWWd9DNQ5M37WoMAabqieKT46TvLUU+
njalsiogPdRZGR3CpJsn0PqbhcRlRbUyxO5kkFc1zwFWdOtXOUNPwU9BhWWtpQpz1+ZUU7OEJivv
QqSBLZORh8DmrixKip2tiu6ku+/Q163hqFS+V1i4pI/AHvacWNMKKn7x1PbgZdwwOCOkOxnhUsH0
bjXItH0QZKZvauKNZkP+I3X5c2iJddZStxlw1NB6yprMpapD0gkcP3giRMIM1qKN1XPTq9ucOeVq
dFBOxxOJ5aZ68SrT2JlqK7Y4RB4mkTgrOy38SCewZQp5OIShWR976u2pC8E9SYdXu4BkqjYvoGb8
/4sJ6g8V2SCuk7uspKzOuhWf2sQmeqXb4sWAi4Qo4lPjgJ8KSdG+MgYFUSx+kJmX+1Nj8DDu6x9Y
9PiFNc8/S6RxU3ewUkbSLC5fC3sy9o5ewmY2y/HOrGdMSEKnIX4DDp+TSua1GXniaDd8M+K2UHoT
AXZNIZAfGsss23rNM5mvHa0I1liuFHA5Ub1WyZrItgIDqPkneckG3iId+QkbmbTWpmnOeQriZJnJ
rbH52wZaY++TOIXAxM8emc+rtPnGwuIt0RNRiQlthjUgGdvtbpZnQSxO8xNWn8MxLB9USijcUcUq
4L/iR2mN3XctWe7x3lo1bgka6UCdmWU5YD2+7VblOgm7vcnCnXjhnIjV1ix2gMUGHjFbrzuXEeEt
aGXfVdsk7l0P/C4Zb0aP6rJzupc6QOsJDUjuCoJoGKKbyxBPdFL+mKQEUdYJf1WG3W4ct70LwVAp
HHo6xijhSNncrj7wb+ZPNCbXTm0VwqddFDCdS+xGgTBBVPBpdSp0OmEjLQmbBXeyFWC3xg8J1X91
NseG4WYo9ANGJeXEtMLinjMr7WMIrXdV/9MN0wfWM4RbYBRuietU2yrOOAF16OAd8y3ONnV7q2Yo
KIAMca+pEZlQ91D67r4HY7ZJ8Umizq8j5c2Tpuu3miRwLU7LM8if42eTSzqeCaYD7LVWNWY6rHMQ
9zJjZV27w9jHXOOJkW54bB8SIxjv7EAF22DpYxZQcpywHLYKXvDwkJ8aJVO30r3iccHEUB1fu0Hb
T7VKVXiQL00HImL3zVoPi3o99J7GRDGb+PThOaqbt8wGIjP+6F18dVntswjmqdh1A1QjlgPtAAAd
eQpz9r1EN34JySNRSsKsCXfa9LXyIcvuzQjJ9cqCc9rCrTTbj96loF8llOBhVz43FAXIe/Pw/S1s
ih/GSxewPExwb/AR6Lwrs3otcsbj4BBdkCfJg2JWuOdbI7fcVJWrEirKRutY8zmzJ35dFZ+q0f9q
OpUZi93vNcae3Wy63ZfZL7gbpFfifgrey8pYd+Qj3yjhrooSyi9WtouwwIVsuEmVZJ+rBDrLwLiK
2kvuypp72xCbkD/yaqw86IGA4JrwLD9q+v6+cn0D9uzGHUzSNtr3cSwvPGETZsHGyqyQz8mygAdS
bcdkFuw2rDsIbYMgP1UfCSIrlgrJk656wToSlF6j0op5ReEkC8v2Utgoc5Xf1Nr7n0q4B31VsXYy
77samG0ait+OM3uzmCyNZA2xruO/oqnTLvSm+hLPG4vqWw6T9m5psjNBlBGVhyq1+bb1HEETDPsc
+iOcXJ2xlGB1V/Fw8ZfduKkE43BQac9JGyfcB+qtxl5io+m6sw6NvWvb1sacvFsYRyYqN2raZZ33
vgxYyOQ9OohkJYdSHMRQP3dONe30xIj9Tmb3A5QxsGPQOUNmYsePh2Bjt03xER7AakHimMIxxqLS
x6aC6rBvyLq97yr3MSv4gxZTtsorTd43XlOR4b11eei7FZ4sDfAGrmMXGYwU+SkzNtHwq281XMQd
YPmk1V4NG2ZhVf+sBE4uKLqYCuW+J51LDiK2qSazXjNp9QOkgx0QK545c9BG/5nIcRPYXUN84V0q
22GL8TfMxeDem8JzaLNWYVm2TfUqWvdKSj1G6+808geY5AyfDLmYRznuVTPkg2hTyjB2+JqN4J8m
z6UQB2mpjH8G8oOTwNDuY8voNk2Rh1slIxlBaO4fx4KjmTevQ9MFKxMb5LUzqmunHhmfjenDHNy9
NIjJTv44NjfolGe/xYC2VnUa5n4KIUbFGB57o3qRKWSKhptLr5/RcRw9CcMnDCI/iCUuHq2+cjzz
96w4YSKOO0nt6cY60J2TDvM6A3/xu9A+eFB+7hAqvmhzzHhYKaDtJX8Ax/yoM8SW6IhKiq/bIXAx
tUky8pLBqXWHjCK8QO7scrx0BuiBZQZv0RUGCqPKOugnv9Wh7nfyPLZptoOWcRi74EJcCNIXahGp
NkDVcbhmOI63vLA+5TScTbO9MEvFtjg6pgE9uDsVCEH1NjVb7u55dgaOcrGTyGQ6W+dUToy9sJqD
NpCDng9Pyjhp5xYukA4PeFvG+1wyxW0841NPjXZV2PVNKZuJOlfKw4C/m44yU0B6km50bMDSqLm9
62bTnDTCYpPIHbdK03ibeirXnhlxt8QPGc4M65CxvpQ7bJUOcCZ5lKeqjr6/+pnZxIkFg0HitPIZ
Wu17aqa/GhlN3P36rhf8X8yY8ELy1rf2VP8MDYqQSTLL6RMQNIOMJ710w7WJRRkVBhBbiz9zJ7st
xCdG2LukSV74/z86v2QlvU1IvYAyLUX/2lNXSs+yygo/h3p4rHXns8qamzvWT6AQwVpPFHzyHYKz
PBylRMBywNRm9g44qkJqsG1CySbywF21+SRY8qugzk5gHDFK+6UFvbsWBTyxGc0qGuT5rNSyDbE7
h26wMX+4G41x5/ALKsJylzNwB7byw2jjP5ibFVSexbArVWhtyN8j+Vk49Y2cKarRRXkR5lYLeHIy
puOu7O1zs8P9uPilpy7c9MFv3RhKnWpW5DKgO63m+BllhGAXaB+O/gmg6frR5J0HKGmbQsMaAep1
LFQ4vV50N1iTtkri6FyVCqmVRn6yUaulhch3zWipPrQ5i9lFv24Le6f1Q4jbWCWIYBGPOhfGYY2f
f2reSRalIYpO0h0jhNeeaBjhd2OVfEalmE2nmoNRKHxvUjlNmyoO01sWYXMG2ti/alPkHalsrIea
7HHXijV/cIrnqJJXoyUIAptqPka86XO4ri7VcvTe1tlOWQoJ4PJ1PKoEVxnpCU+9B+jfmP4NFYjV
AIgxEO4Ec2onGqXy++rSTKp2LPJu2xdKuBEpk7Kq3peFxryVmnBcxPz3hsJ3o+kc5wxAQSQKX62a
u9AluD1UiV2AcaR5Su17mYJcufuRDdKXXc0UoAmvisakvy/KjxBATySEUXqhEm+UUX+3G3Ex1Waf
e9noNxrz3axJbepBBmKhDEeWoL82ofGrMo+hwahJTqADHPbHg+NQmhYy9877JCPlneKXKdxXEJTd
QAwcmpajwaI0CplGDKF+QbByiXr1EvctbA/tUIVZvtUoD9i5fR10b6byMB2tBEGKI1zXSuq3eoif
YVgyHcWHymo6hBqFfV9MxlNgJI8mY8rWddpdKqedV2l3AU9yxKLrtgQgI5rSTxKqkSR2JrFc6WIw
NtAo2XNDJjsVvJg6p2qOljsuo93YaVunaZiVUGz0yCxYVUp2Mgf5ESTdR1qDVSTTShOPmWhbfjRI
/oLyhx7ZH/FgfbZdiV+/vjHUrNphfg9eNmKsIFi129EvSrIA9lUhKZ4pF6OcniPLeU2cYa/qxkFE
TFWVRj9hv4Pcw4Sj0/JAtGq3XZ3+aKbiC7XigYE1ROeZW0vwhFX7X7LANjD9ZRomOWzpgaLug+1Q
icua8jYF3kaOk7mLGu3FI4dVCO8tamdGfBydlB4iBUQ7UiDy4WTl5J6WOgXu3H1RcXFrg/KC4VEH
86p7Eh21mCZEDFs69hnhGIF2QfWYI2RYedN4KlpvE08WKUp0ATE5GfikALO6W8uVj4aVv8uarDJF
dfDah5Cmds+eSXnZ8JAVWO5T32hM2KwNQy4INB4J0HDNl5SATuQm2ItZhnwv1HajwFIVpIYOsX6x
NYfMUHwDE2rubRXs50ceuMBtKlJrZUYF2nSkPoGwHoRR31tycNdgjSy7Ca1bKcK4Zq1d+wWcnt6F
+Tg0R70FDQ6BU6TyGycHoh6pra56iYMkvFTd4V/bg5dnmca61DlQgmdsjLWK59q0a7X2NVcpgeGK
NCvSdwrC7tqzmZQwUexRq8wwIH5SMbYTajhSHGD2G9Q/hattW2meWsfBD6UiGTJlzMbQwikpaLbN
ua/M5qyVcXumADEB6/XKHvpIv6qVajjktVk9JqaSPrKsnl8vDWWN/hGfIh6bdoAXZBCF2lpaar37
6zAdlaHziTUUl6UJOgA4hGW+fV8k6cOEcdwdfGuqq0fqMOIRuthTpWLesTQZxLveC0/df3WYe2UE
mG75tNHm+0IU0lHp97pyWPpBth4eBkF8/XzVZYO2ZB8hqAS25pMtbbVdN2sYdhY2Lv9py2J3rWHq
c1l64N01wnZJKGhbaX8xh+6vDWu7B9cs+rt/tZvMDbDS6QG0/tNfEzYuFuYJnFS//27OiFa7D2EY
LRdd2rNyJHoqsq6sRbaVLoJrQqbnswggTpVV39wtu7ZXpnMG3OTHQ9I+ezLMjrqglliEfcuTo3Ef
yEBYZ8hvmnXhDOdeZfBdTh2lV69DyHqHZTfJvGSHsMHcfF04DPoTWYUUzea3lRmuc6n21XV5K9er
bqAu5nl5pz4msnEK3JCCBN37VuR7ltPKetmNUZ6ee09/yYXC51DViyG0+mm5jsaZlDKkOC0XsgpI
faLwgu1ytEms9QinF1VNVj4sGysTcptKflpYZUXRurVLvC76vF4vh2E0lw+8YbyXZDAzis998niK
YF0Ban1fJ63HgfVAsaNIoW+bxogvlNijbdkP2RUIfmYOVNUDFnXOpgzj7jHFUnNT46rwNEphrwPU
N8/MveQ67O3staH6xu/O6m/RhJ+dk1nOj2KwilWmtOVPU1afhMoil5TFze2S/PdQFcgGE+OjmCCy
Z275pxmYUeRgKiAc5bpTKwaOSb0GAzOalTxRrYKSm+NCY9oJ9AOiiZnudPSeyl0EFvIJEHE0mkl8
ZNJ5cGD4/4r75M0tIvmusiZg9lZ7bzrY7SpNsnEbVyHRKJ4mHgiTx1czcxiC5sDlpS1MKySVk8Lk
pxPiYTmghZrDIBFU/rK7HJAxxaEkzBSmO1zqq18VDr4NxWyz7DbzBUpHd/1ucHHU+/s9yHouoU+D
o1m9KKP1JB11qxgaLsRzn+X6HpjgbhBW9/VRlwNFHbS7ogbTWros1x8UFZ5/F4H3lwI+G4r0/dSl
xEUCgV5IC8r3rbASIkGr6MzPTPEbZUieMDGI11Kzmp95ptzrVtWHYMQPkxtEf0RuvUPw9m69rbtE
IDfIZnsno6riiaNSlMbR0Xt3y+K14/ef6+DiRvejD7ofVomVS2T5qAf4B03p9FA4lf022Hq5DsN+
evS0uNx6do7dTl53d7D73R2pzcGFWNN6Y4hUfYVRmGCYFF2Fmj4Wk67fG1WO0YJh90ATYIFtGol7
bhyAorBM71OWTjsDr4VzmprZrhW4pGQFAFee9uM5tYxmZxSwCgoT8L81tfystaO+w9kmPGuebu/4
oTinNEUIUDLg8iu7KyCd7Cqk/XvDSqIHZiNM6TTH/h1md/hK2B8N6/BV3YTj49I1tiaFqsx/ug5d
/a+uBjLnR5WM713XWIy+bfoEeyo5kX226wO8TXFbppyxtFHw3HWi6iO/Jy50U0kV1C/oH3K9Jlk5
CSZfj6f+YdkQL+usDewktsuuNvfTOpS4oVFZu4qhjeDuhFo2rj7hQY/F8HVelFBUdvVA3gGCf0yk
+WFURaUfrv+1qTxsb9ApsRp09yUpKnAse8TA6BIeDFyFN5B2Bn9p60s3eGB2D0cfx00wIfotbU5v
bPoRe6Zlr4+C/B6Lsv2yt1wIfZq3T0jPg87MNZaNZVoBwc38hr7b4HNKoFxbP7R/9wP/2OhY212W
pspzCyzd5L6URKgPWdZsVL2HXUEBpdkqicn/jjjIyEeNiB5TmVJqWXp9cXgsQASYG6lNpuuv/VpI
DPio4371XHYxzqfUNG++L7EcKK2wudhA6nhOu9jA9PVFC0Z1vxTuCyXjQ3Bj/j+NoWWre0WjxL+c
uHRcNssBdKjAwfPJ01RBH089+xDOC1ARSeO+o/5zCXMBrQXXwJ9UDWtAHqu86hVGFdaEHqdsARwN
p/gs9NJ7iEOEN56gnr605473hN2H+uTN010hkMUoUUv/ojyWFa5Q1kjadDAWwl/a24gVUd9WN1Ac
B3OigXjVBOgyt4ic1aJeOdYOd9NqedmMJJcWQ4eVuaUclyaZpBxd9r9eLq3fxzsP4VqWK3/+1b7s
/qvN0l3tkIvU711qqORejcdIH//aqGr9ELd818mEL55HjvVDSxAfqFVa/QS0+7DMyn5XnOK10bTm
YNqGuXO1JPK93MD1Aw/4V7PUgM9QeBS6y3gaavgyySy+kXhJqDEDJqwMxa+N8ejishWMibGBFc74
Vwz3oxD551hh6tnW+o/QqlUYpKXLir1X7vrbXtc6bEVVoPuV2hvhPsgLltYN0i5Xz98rT3sjn1x5
xDC7PBY6NoOxM0FIGNqtyKvs1qmAaKOSaVsFCddPO1hzgdxvb50MqztNyGyrIhA7lG2Yv7rjeKAY
WbxrvVGiegqCYx51yWNghn+Wt5t0l/+gGMqLU+bdfRCCMgzzCfPngEEJppXADSzs0NxhJ/krwZL0
vGyMYmjPwmyh11ouFgcKq3QBQfJs6LE5rJY+aDnnl9C00cCZx792/77E0j2vqlueZ+X++9KZAS3Y
VLrGbwXSgGGYDvi2ePfLXpEiQHM6bO+X3UTCYoGeeujd+t4BEGwONRUQ2GFqvC6FIm9jB66aFKZ4
cyZw63jI6vcyy2/QPPrfRDSfW+ajn3VnI8kqQhLsy2lVusgEVgoL+bkc7YXoW/IBhowbmrPcPkcn
3qBTns3lSkfgMKdr1SomWnq37H4fSDMlJwcZnmVHufsSvyodMeIGhtQn146Et60rKL79YNeHyGjv
lr1ls3Sx5n7LrpjVRWYfUi9rnId4UJVD4aLrylGps0rvMFHQEV9t4vnw0kcqgbrOMmqi0rLow2P1
N0t65e7rFF3L1lIPrctXZ/5P9xrJEpa0nAcEQ1zk7/f4Or8PcsmdxXvUUAqOQ9X023UDD/sxTPPi
MZiXHLEq4er83ebWbbNJKYFB3cESDuWKfpWq656EnsgTWpYba2LrWUVWhd+Yfa1qB0vZBD65w414
Wg5auNpv4IFUe7WCJ9h0RrUrHPiuWWOEL3FQOn7VYY6gJwM6KuSdhOd0SN2G3H6eMlg2Xhkqn1vw
teCz6JiSGrKxnnOu5UOQTU+DZUSbKskQEMEUeKKa6Q9c62pYhvU0yYDCqaOzwkRkx9ocU3fDbJLV
ctQxQDrHxglOwPMYjMZxdl/Vtrx3YKwBocv4l3DyO1kk1qs0KgdNRYgdyJTHt0qhgDB3cP77TLDU
mqK6G/2CL/J1ps2Ita7GWr+CLVFxd0T23GcolDDwjB+SIMA3SmtKIJLM2fWjrR8TnhHQYfIWRDsp
T4xvzW7MVefe5O/jO2lqPJQZ8XexqjjPw2xZhB/vSgjT3dVtMI2rfM5gaJ1ROwN1ZhQucd2amwoY
/Odq3nz1a6RZkm2h/HXGcqQZRxKSezMgghBxOxi3DyOxfbSNNnqqbDwrYoze/GV32dDBdOz2kZn9
rALCeOi7w9JGB82kHEgFpD8EXmuSTNuFR7vI5LmP+txP86x51ePk9/Kv1ow/sdVHHwn3KsX0kaCL
+RwXq6KjOZ+TOdQUZGLWr5Mxwwd98GkWX+cUXqatdDf/6xxhw0tJs+KIpMo7as3oHYE8wbd6HUBC
JEW4TXk2SNKwOVQsh/79kkmwsVHaeJsNIm8JKTDR8ZGqu6r59rg8k6M+hpgwrCzVZVvMDd+bJosJ
AIb1+jwhpPXbgcT1Oh6MU1noqR9biXJDJH/puQs/rLi7mnVv3NAtFMDi9f/qGuTtZZm6mtFwrbz4
r67/uqo5qWSslyKljPiuy8J4UQNZPYfdP3bi7l3rbP3riOb948i/z6m8qt/VMoCEMomOZPFaHXjG
ovgHEFVNf3mZahgCxPOm8hIcJt2Lim/XUabzem15WeBBq5Cp+t+tyz7O8PJuMihZe6NyV1jhEcmI
ucuAiu9A5ZW7pR3hO8XTpVHLBxdf5Lk3oJ9XrJZera211n7pUC+ty8tlI1wLrMxpk1WFc8Zf/Zcj
oxb+bD0ZHUfG+WvIT2OfDRTmtFwU16DQiuvyilnoawOYevfdPgShtncNgPvl1P/uC9v0r74N3r0r
PA5abIfd8LxsLIw+uY9y03dEjndJ06L9Xl5+96lH4I5/91kO26qFWUtHsEwMzTB8VjB/PxZFo1Kf
nl/qCoyv5dWyqUOeXdCTotV3W6e7ozh/76f2lG6THB+z5WQkjjg1/es6lCsBaeraZrhywcj+cQ0m
Ts66GAcVfk2FVgu7vs6LrxgZFNdQjYqryEYHjXhgbLxRz/95YN90GPh9t1aG4WxAWo3NcuKywVq5
uNZ7OfdcGuoefpjNlGOHTiMnaeY2ATeeCUMQq2UXKVO5qw2clpZd3UQyqqDVPC27sR1veEDqz5Wn
69c0N5+X5j7Gu7UxyZBLxmK81RpQL0sI57AcVSz1QpLm9EBQtvlUF9PXpb3MbI990lb4KXESiMfo
4yvEenT+WFqGm2BpKcZ9T67STQ9IJvnfn9acPy3TsGgLkjTcvj/tcsmUT5vXGDQLVPq7xQk953Gx
bcoQXvRslv7ljj77qX/vijpCieZBoVmOLgemIWNkX/YztXjLtKzYL3tjLo4MlUh8Ms33Eua6yALj
+Iq327CpqWf7Q+2MUJmifB1gVHBfMhUiOimwgB8k9llL768THSOCOy3cOdcjvlpKHV/hm4UsLfqH
lPyLEwbyx1YZ3Juq8/ajN6A68ryr6NKXem4uPHQ2MgVOb9rUvQ2NkawpxMen5WhjJ2RijOlrqMGe
bkwidoZecW8S0di2kMmwXc7S9Z5yZJsk956Sea9Tclre0lU69YTTKwjg/FZBkgDkykLZLbtjOr5N
5M7iYVVXz3UY+Mtbeg3YmDaRfN12mf5qohpLY/fcZAaIh6oiLibI6kxStnPuhQX2kmh2AC/UfBrH
zMRu6O/DgwKH4fuUaZpGBlEs9i0erYaF6iTqnsKo7Z4IWqJ0mEEODUJ2sbwhQKYf3797aG3w0idG
dl76k3pS74wOoeWyK+cLzijufK3lnF7m1hpPEW/nGdauaUd5GQr09kwAoNpLhV+riklma9jhR/TQ
Rl35QYZTDk8wnLMGTNS2U+Mi9O+TF8uuf3mGUnykgQ79xRY/DN0SfoMz4YlqpH2uJk2QgeQ5PxNF
bJauwgXn03vVfZwysuFGNeZJYsn+caq8brW8n41IMets8R5UUBUVMTAZU1LrWCOq9MvYdm8QB85L
1ybR3zpXRYOo2xofiorO8h3KoBdrh3XUf75Dyhrq6zuUOXOq5TtIVEMvcSF+Qd/ttoFIzW2mptMe
ckC+0TH2eFl2O5kWGz1S9Rezqf86Onmh8Y9dNdXFHtAo36J2BicxlORVJSd9o46qvIcM3x+EltZ7
bJPxEVXibOPgm/djHLsbFGjzj1sf60yZPhvBMIEJeYKgnLMnL5D3NfXMssVwoTeK9z4X0Q6/rBz7
u6yvTlTmiIyaX/1rt8XkmZhhs1mzDqC3EP2IOoIY6KDJ7ftMM/xgUOITsJG7zqi7+ku7cHW4QAid
i5NhlX7Z9ERGhC1nGF5M8Is3uF8X6A+GY5Kqpc3xeo6jnkwTLui8J5IQFk8px6+DnYw0X8oOR4L5
wNJlOep1enkEQMBFPwGgwglsm8nQOpvUN8/2vFl2o6y3jxPhksve0r700HLwI0AfB2fqIkH6Pp/b
l2QcRVa+jUi9WS8G7ChdXyqM/p/iEMJkrcGzWIzQnal+sT03fQJOj77aq8xZt5pe/8RtA7V594Hb
OM8w6C8PYWUG+xDroJ0bZcVT2gNyNIrafRi9usYAun1XcW3aYOOo3WOdSgJam8XbQSj1q1S1l1Cm
PZY6BGWNhXezEjJUEs1JT20lejJAjBHX/jG8ssZAjF2ED8jK+5OhN/aDNW9MHd6iVT6MSWzPjmLt
GQrmEf0fXEtppvKgT0wrvvu3dR1v1YYl29K2nNZFsPDHuM13y+5yQI3lJ7b11t13NwcmlVOX+QXx
pv2QiaC+uJ2y/u6AswxTs2T8/X2Z2nDErpkQ9S0nLQfaNh42aRYFSC640NKmNcVA2HWcH5bdrgzs
bRFXsCFUsnG80Lq5LOmOvQcJYNmtxzHycapR98uuk5YvDXDXFTFV8IRCfVs3rXWrxhABm/eoDYl5
BrrAgj9U/0DDUneJrFjSLG3LJo6L+oTmCtkyfdWpNLbBJKtD0xVvcIGRnnuBvtFUN3nsx8K6mvqv
ltoCwhniKg7YmCF5nQ+WskwfVTNWNyrokL+0fR0Iqjdj1LXjsoeVonX1il9L96UltjT1wKT1n9dJ
slKFFdEovnS6DiFpU7+FaKi+rsHiArq2mN4Qv7hr6YFMJ0D/2jwAxfi9Pn3vBcHX3jJWDbhcfB/r
/mvv7/OWQe7vnst5YE79k96DVc8D4N89v95vPjYb7vwf53lDCPsx7A9hP6ZnlI3p2UqDxzYfuz12
LOn5u3159dUmBgCzHmYD3b+bC8lIv1r266n7nYUQ88lnOAe5VZ6XV8umFiOeKnrWEiD2nwOBpsbD
P/ZNJ96XapjfJf3/EHYey5Ejy5p+lWtnPbCBCohrc2dBppZkUtcGVhJaazz9fAjWqaxin+leNBqh
UGQyAXi4/wIfyvfLXK/Q1cq41KJZu2++vjzIaxEUdDf/+q///X//z9fhv/3v+V2ejH6e/Rdsxbsc
Pa36f/5laf/6r+K9e/vtf/5lg250Ldd0dENVIZEKzWL86+dLmPnM1v5XpjaBFw2F+1WNdGF9GrwB
vsK89eoWVdmoTwJc99MIAY1zuVkjL+YOZ92KYYoDvXjz5pA5mMPodA6ooZk9uqT+drGMtTO963jB
AK+VU+TBSUvnNqvA+5Y3Sti7BCqYBCQrP4rNUzUJ4/2QTtrJ5NG6ozbMZ41aknkClV+sFc1vb67z
5AA1Nww08xDJ5CIkKSqyTZk5/VFk6XCUZ8avs3kGyikZYRy404CtydHTtW0Ttvl9EQKl9czxt5ab
qVsRuOPq7z954X785G3TsCzTcYXh2LrhOH9+8qEYwfH5of2twsb1aOlpfupbNTnhbjGfw96uqW/M
PeVSjDiTAdsYkA6ZDz+7o8pFNrCsvaNCcXORmqpA8Gao793QrpBQoG/wLAGcVO0CWH3/bhdt9bVM
qhb3meC5BK5/DqmGP6v6cxI37ZMBaeoSg+WWvU7bREfNg2Iom4lGUWUwFMTz5zUC7sHST+oK8n4r
nsFaJLeTnSV7OZrl8W/XH4rfrq8Y6rZvK4iWnobrqec1iHXU3ZHs899/0K7xlw/a0lS+57bpaFC+
TPPPD7p1MoeA1c++kxHp0Yvh85OfsJ+6fKgCKQuIfajlyc/4OtznyKLWWbZ7nxfULUxhdER3gTlV
B9I68GFjvnCpNbaYZs6dnTPjh+Wp55nzqa3/nFUI63tXEneVfuFu0awylp3TTJ+b5masyYdPGMSs
1FRvt21qOo/C0+7keMouh4y5XsDk9KxThbzxbd0502evjh8HcsyPPAM+XDABfnBRXQOg4e2QoFs6
ieGus+3g0PbFUbYQCRzvfvZ3d/g8o8DXFZl30xkoPwJzMRaeeZ3C0sbM3pfqilktJuKTTR6B8giQ
DkHCPhwuqlc+joOmYfDWkUtymvl38ZVX216OrVDfVNT/N4CFrPemNYanDA7rg+FgEhTmIsUwldX/
6arz8spAC+HvvxrO/HS7Pv1MWyUCR2tcOJawdF0Y+p9fDaTRoQ3iRvk1HrOFRvU1B5uK6uakTune
0px0L5slf44bUUXTIp8K5sjhDxMjJ7CJ1ObVpZwEGf3nha7T5SVlU17SKcQ5wUFpFUbNeApNo0BA
w0sQtd3Lnqk3xlMsu+0i8lZ+D9I6gX+n31zH0aBoIZcmSLZo4Xh6H/55FXhQuDiwuVrmMwKPW/mG
ZHZ1mJFW6UKeygNaXVRu/KVsqL1ZHX6bfJ02ziOB6rh7JVmGRcHlZNf7qceXYNXYhrdCjz4/cusA
rsEQ+caWr8m5Tw4I25/fhnObkv8B58gKWW5A5u99ckAeArf5eQXZdAvh7v7+C6AZf/kG8PB1LBMS
ouqqqK6of34DAjtAWJ390Le4ydhEL+3CXVUE6sfEKe8KcFVb2XrvsjWIKFXWjgvfcNxbMr1ze54t
D1EcjrverrYjBnNHIw1Etx7d/LfLyAE5N7R0cwEpAfRwAcs3yifljQ3OJS8qzQeR4pNy5f++AZYy
Kz/1XuGjnZipD2owDUsIq96xLNSIentWbin1GMdYifWl1kfVg5FmaKTUASpNXDGIbXW+oun58cUx
gmptKgUSKX2ZfjVhe5ChHl+xx/CWk2KTFkws707OSCrQEEkUgS0MQ+3QNia6imarHpAEUlvEAOCS
CMNPVteR60TEEpOF4XfZLYoEvJAGSGBA6R/M0g2I5ADZhohUrGTfrxmgdOKFNngXUHPVvSCxRtXJ
gwg3N2UfiLR0VeKqsbCpDQa3/q92htrSvZwo+xQ3ihaTFtX3cuB6rTTreBdmuolgh9Ig4Rssy4bq
fju/F+SZPb9+C5GJvVb6yw/9coYcnFfKqddFYl5ZzSt/XVbOkP1ymg64VF5Wdn1Y/udlazf/hzeh
Zv75Kpyfd65qGrrpCosvqOF8+LbDYImEWzTKFxhpS8wNiKtQ7CwX7A6HhTJHWJg3mid5hjbocHI+
yQ6M/5hqzmNjCpkHw6Wf82WfnD+F03DqvvJFmq96vdaf13//R8PI/gGl4hTDgb1P50NnXwLVLO9k
5CIPffZw7fGdNL4rooPZ6vCt+DbEgJAeXKVje4uc0Nr3XIH7hhXtrZKwUo4O2iAe5gUUi+r3BVZY
saCfbpK6zqDXU3xQ3Lhd8IbIN7IJ4IG9O1aBG3UeDbx/j8qg+Doq42I5qs6TP6zVSLI+4SSUbqdi
+HENkWX8q/jdt6kA8CdbchBltW4LvuSHjKET5KuRZtMNfpOUkvcqggTbhXH6Nerwdx/1UZzR8mz3
di2KpcBy4FNtK1CuAuOVOGLh+2WOrk0bgIWvgoduLnJDCFq6fqOcZdcQDuDaVKwaexHxiGt7fUme
P1sFCuwXoeUupADXOdvzWSF8mEbWlGyvA0PsmscSZy457dovL9I2iCFcB7Ksm24MioHJKfTMCa4C
OFVQmxctKvI7VbG+4kg7vI7oB61sTYxrqyjGV6/NzxYAqgvamP9wH9h/ht6mrWlzGKiaQrOF5hrW
x4iw95xKLafhy1A1laHeZIOCSpQ5iOMQULwUqVegiW7+MLqZNIC2yINmZ/UmhlR7K5vy0BWPFvpK
F9kA94T2qW17K9kMtExgYSXwU2U1mtLdAzSnHzFg8z3SSMXJKREMS6B3nBB8W+Y98BbZEjpcckjq
brAKuoSa9q95OPIx4rbeEu7cQkl2ndmB+nQ9ZR0X6I6WqqM/YSD2e9NFPWfR2MVKs3VxNJL8oZqr
0PJQxFSUuqo4yZbHn2CZGLaFDRWlaC2qrOv8XBsRmG8ac2dGoO7lWWoNzmM5VocewNIn2Y+gvLlz
0ZF9bJziYz85Kd6GIPdBuam+t/6HF7mYt0u/h3Ia6jaUmlXSY0Dkxce/qVMiRTTWVv6lHntnkXle
Bfu7PUUwPskxZsFw9HM0fuVZHmf11qrqU26otdjJyXMz7WexJde4JGoC0x6THnI8UFgaBZMYFOSs
pc0u8oE4CsJBGKaf7XTYx20BpL5CN8HuYv2bPY4oVqvipFdOcRwwebsjRzJShOaFVE7AExD2GrM7
hERuXBuweeohQ4YDSfhdR2N2AX8Xy/Q50LoeUMCqD858uPZ1WGCpmGjc2NihLl3e7s0FGapt5lUb
RIqNFyMi2ToWpsBjSDGgNTsHT3eLS5uM/SVqvD2PwPi5sM+2PcUHfpT4IM/kAXG/EbhX1+xzqi4b
2Ve5Xb3EDExdg2ia2htXLR+TovbW0L5UXIVclB2dVDtcm7LPmQd+zX2fNi+wIMugC9Zs68If99fD
NBdh0yTdkE/WN4YxE06uo+9tO+AriqnpVkS9eZ6sftFmaXlEpNo8y66Gt85ebYajbPGM+dnf5WoI
kVRFleVXn5zS1xFyu2O97oXVVF8iQ82oow8WnCILNwfSeW+pgeW8aoXjPh/T7EWDxST7c8/L0eWO
IiTE/eANHCaiQZbmns00s+41s3my5n7h2NGKXLW3zsCGLXJ9DCa4oeWgjftu6K0HNLfCJ0pnMuNl
1ppsyBSXGTjBPCIbyTzNB/kmk//zND8Epo5Q9t/fUoYq/nJL8Wxkh2o7OpGDZc233G+5ocHos8KF
nfMlDbhfbIT6DvKgOFO0grYHd/hXnxlgG3qj+9XPOVmSqAfuPGjgP3vk3A9NOV+oUGugjHUru2we
AoWyU9S5+LLMBxhi0POJRK5dOERTey6pz5V6br5PwysZQp9aQ5Kb+0ieaAtRuuVKdZ3hthjqFJJi
6T6WFqBry4BfJpswVatN3DgBUSejVDSNvZYXJELnZusI7dyp5lG2sPzIH33xvlD2pFa3oUhn3/lu
+DVS02yfWpO/afGlvqnmkHWc488PfcgeEYz8Oe/ap4iGJGeEz+3th3Wt4Yx70esxtF7/rY3T+Lnu
AAlqesArZfQpMKP+s0hEzE4bkSZkrq1vf06Nbd4+5jxVlF23CIehXzuwxG+9vAtO+BUEpxK63UEF
shNgC32yRJmiujMPyHbvDBQ1VROwop7AYZ/nuJ0I8PlCndUI5iLsdV2p6DiPOEp9KIMgORtT82my
XcDXFmGaiXIriSKaVdGbaxuBY4g4NGs9CZcGQpDr98kJ/uJ60lV72fSV8tWGJn6mmq49B9C4HAO2
lkeC0ZwRVaMow2Nhaa/yLSa7QHjt2d4g6Zy79sGPzYspMz0yHtfSSQXEqw+ra6B+jcrlqF66w+pD
uA72Ld8OWujsXLIyPXZ8Y7SD37GFC40aOYJ+6FzVe2M+wLWq97JJgT7naQdr9FeXPJPT5AzZlAe1
ses92sv1Oo5hJER+66x1zzaWOUnOVwveMAIi43SMe997dsdzYHfhq+oJbz/h73YrmzqltoWNgstW
NvMm23eZ5l3ANL55tUUhHNyDb3nDzkUI+6nBK7hKuvGT7EcEaNjppvof+22ePbtQQVpjGDGaGiwX
tNDcjL3J45d16ZsHZPNDXzs1m2JSt0qtGkcPX4MVLz+4s3PzenB/NT1VpDdIxodrOeqz9UVDex6u
wPkdp3DrFaVxjNyoXPoDKCZQ4qBh2YWRrO/LN/aN020YWN4ekV7vCSoJN3tYvqHKT9VCT0BhT2rx
VuoYn/Jmf3DMACrrvBxxy78sT1tlIfsJlcylCKNDiPsUMluivsgD5ijYW6a2sZNNIgHtXE8afwdm
jFBfYDIQJTqtH59tdIsHz3ZuyEFld0HdYZSNPjbSHk56J/uEhY+Ebj+5bf7HtEy8xj07H3QJFffe
HC8QUZMcrdEMdrduhCsx4+FUF51BBssZ++Z11vnv3xC6Ne8Xfw+6+CUtstSWLnRVNx2ZXfntDTEZ
HdYEUC2erSFMp2dTc8xVHUSwqvxk0Xatt1csw9sHXXkfoC+zli3ZT2xmYx4zj8p2BNsD1YHC2PS9
SS0OEf+bDBoZSi6wSwFsTvXW6MRwKUuruEN95hbV6PEiu+BHdKtOwb5JNuWAqbsPVtXqB9ll2313
qIPpSbbkYfC0AonKSF1Bl3CXke75K8qv9joHo4iiRmG85M7sOaACzBFsZ18GlAUJcMansDP8bRnZ
ID86VBnnfMoEpdx2gFIDsyiCBJiFRGGETb42zWrvt2jNitRP19HMwQBu+vMAsRlGeoKCxnUA5UNY
APMKe14hJ2eF9UUzPIsSZAGmq/NbwpvZzbT5dVbJEdlmq+A4yI/aMKHciHcgE5VBPWFNcCedlUl3
Bkd5dj3IPqSmJ9JgB9mde6gyXKc2+MYTpyGlEMB7QpbVUZ4x9Plkgmw9y1bbnDEbdp6Qp0nvVTs4
E7go+MoHw16lMAlrsVWetbEN16i5LOtes7pLSQn8MkG/v6/5g2CbLR6UiEMZ9DkFsKjcy760cNd5
k45rLyq6veIpLZIpY7d3E90pbq5teXad48yzZdOPrVPAY0rvtGHTqQpxeIBswC7wiie5EZdbb3lm
Bi0c5xxL3/cils/D6DpP5MBO0dua1qhgm2eNUtKtVTX60pib8qA2AJ8zs7jP2W3txkqE9k3TYRFb
ITvxYVpUYgmgotfcXdTJM/dxXQVneUB6PT45451sTChMeQueTc95q0/bbOpT80aO2OEcvsDRWMim
y5dp71CyQWwkuoCMAnDeYyM9twoLjSI/Dp9kSx7ShCBpasjpXPvMAjZsW6CeGHfBMavGb7XXGU/4
JDiyJYtkkTL91iJqe2/Vqa4/xbH321jn5fqCfEm68Atr2qEZo+7kWdMP0/uZ7ItJd0NZSACbtEm5
s4WDY0eueQRsdovk0vs5wlDxOkU2GfXJTt86JRQEJFDR40dKfV0qo3dq+3TCLNb1L8hXhgszC5qn
TFBP9XrefEMXfo8cJfoqMo2v84BwEfo2mBmFI84WKKbZsZ9CVEsw2ikV54sV1D8QcHdeMzfH1aXQ
0qec8snCQ7Hmn0Jubc48/PZAdQxycro+P1R5mELG+5Cgiy0vyPqytp8wL1NvZFapL1pYEoh/7GTO
aVDQhwWllexkRkqOpmH9c1TVEIKXo9e1chQl9C1ql8X9f1p/XRDojQ84p9LHfVYOZEYatNNS2/SP
kYaEgzyzWlzLcTPqdLjX8+7FiVz4rHpY3yph2z8VoNpvMbbrn8wI9X+y5Yqin00zLF4mJ5x2g53P
MT1NbxjUpeMjXCGblm9TNS+b8jg1Wv4iRH4LRRy6nQA17zeBtTGculyLTreekAK8GGOVfh2bCd5E
E9YPmK6ITe2j9eQ3kf2EOMklVKxm44vA3KAYuFPrPHsTCv4nlL+1o2lg/xS4uli6udU9g2J8tmvd
+vZralpnP6ei0qW9T3XQ7M37QlmIRrePJoSNaYEnx1KN8naP3MX85Mc966gTxB+Npne+6Ol0sbgp
v6BZ990OBusNriG759SbXjzKe7eFZXVP6HMiT+Xq7UMSIThWttVwryqonGFAY56zDCwYlYXgBFRa
XQ+t2Rys3rQ3ujK4O9cBzG8o+bC1+17dOyWG06OFvZMb5uG6HQr7hEylAlxnnO4Q+fcJIjFtz6I8
gZDsNI81yE5S4ln/zIPLQH9k0F5DG735uugVmF/TK79J9ZUA4AjHxf4uekyS2zzY+VQ5N2XPr9OB
fT+P+VjeZ0X5BUEqDYNkU0X5USt3EFRmtGkP1ov+dGhsLJ7SfjXAonkLfLFByS147NvzwM0NomWM
NqCjpnuciNFyqrv4q1mi7obv3/exhMPbWm0BNyPxVzro1T2qlECXfZEucU/2X+Leeu7dqf2uxNGq
bRHYs/JI34whepq5EbeXNPeMldGq3d6m+scD0S+g7QcF9g2o4iVoWX0R5bTSCnA/qOoj+Y/+ABBU
xX4/yKZFPEcMIoKFHNBsDUynPFXTiFM56f3UnZdDHs72cfjbZeRkJ2wwHFLzZKsrLs6XPSVibxa9
bTEnQ2/FSR9JmaNfqJjZdyN466dg+prxYqYonKn3ejllG/iHzsZUfP1OQUN4FjEvv9R+BbKQNZnj
/Gh1NX8qUjNetXz19sIo+qOiZTYlz2BY5F6l8lqMUuhBw4MkiUqpK2OOUmR/1U4P165rP3Htg2y9
80uTsH6/xv+3T15E/gtDl7ymBhtNK3TEwlYN/7HtyvrUpIiuKVHwKLss0exqtiNnnEqDR8et0oWg
ZruWg5FwUhKSCIbKJkJr5UNurU1bjerbGkUEpEBORjJBn2yUBnVavEdRxn6FIIfvjIaCbucM4yvl
/Qi4uFufSxw9H/TW/21aO5KrT90XI7bHTQGeFdNhqp566QABEGQ/5UE203jk7weuZDFalnHnaTlu
DuFOFR7STrILYbtPhuo2P/smixudjWSJaiELiDKK/T8E6PqHTLdjCgdsD8gdwc2paeqHFE4J6mXK
owwfqyYwShCExljs+slZW63Q78sZ7TLhXOM6zc/WPHZtzWNyZjO/1oc/Zv51nZwJucF4+vUv/FoX
xkq17qtsusEUgjK31/bjyXIPat2RdXes8SR75GEkrbZWQKDdfBiorYRdwFiF07PjpOoChQG40oJS
qCuiCzc4+uOVt5EteTBrJE15UFS3mghAzHWN0952rjNC6sdEjMwXvuCte7bH0NuFRnQfZpF7ll3y
TAnrbtH6E9rtvwY0AVENVTEIzG69hAKqYwdLwApMvVhAzMen2M7EQwC1b0/8EGNAon+ppj55DDXn
+9TowVOlIV8/Ip+007xYnFCfDKg5+fW2yHt3SVJ3axuNuCCGXDzERbaOUyt/sbI+Ooh2dG9kE7a/
zlMLuepqyIqXcdLDW2WWBCvak5JkYIVBvINXyC1u817kuOwsJ62m6FAriHcA/Fp2qdbn63GaPgsd
GccxhhHpi9B5agv9YqAM+TXtrIBImJoyySVrA6acl+tfZySYUOGXpME+6wttNWEgvQdikx4jZJaX
2KKkz7zLvkkulK6/tU1b38Ebt82NZ2OOppuFQJMlEXd9kmu7qArtJVVb8aqiHxcMIv2qKVDh5Ax+
enXXjtDybMvGaqRAWSdIY0LwuWjUA18CdGuLvV6QJqFqESpOv39PsnpB6x/CcTgMql/iZIYERKPU
s50ZBjjx2Os/fM089aodf6nwLrjpKKa8OEjc3RKUxo9jF2oLj1/mLgndZpVRfDyKIB03Q0MyZAy7
YO8NIt/kDmRceOTJKqr88J6/WLvojBFevZ9a9YoYfDoa5QiWRM+Nra8q4yueabd2MbhPLWWL4wBe
A3M/+k0PHyojGJg2P7iGEr26X9PUuEQ3a36Cgd/lag12FXJaHOOKFrs/eLXHLyYfoWZM1Zuf9Mky
sRyQPFEJ/FuLParnrf4FGfzEV62voYo944RDL7k1V9/VTRXyw+rlS4xFU2rF1tc0Sb5nSl892mVZ
/FPoKz7UpnlUuZph6hruiaowNfPDo6oZYs3GG2t8It/jQtd7doyWB2+GgJToXGrOSVy+pWFU3FhK
0547zAjuB117kf3xFCNZhP0IuJVboxjirdyIyGZYi9+bctTKm30ZFvfu5CQHTwv7VVANKN4ACbwd
yHa8GekEyXuu7LjOthB2+aO2is+ofDkviqPBlOm1dIuo44+mqdW9otbZomjRtg/s7FKbrv5Qzf0B
kEiUL43xU4fPDjpMvQp2We7oIeuoqx6t4Vu535fbf1wah2OIeN7WSmyzWYtcRcJMGNHaTjoiS4EU
wxEf+GrdFej7bOxeW1Bv63CPz8BEBurQH2Tb8/P+4A+iXTUe0vMfBuQUq7BYIic2CNItU2d4akzr
TuaiZfa6RdMU2Jd1p1B2vg+QfTvkOPQsClVXj47doFGnzpshVS0wJgqHb00ISRnO7w/bKS+R5yiv
KSSc2ziqtLvJnumj6Lbvrsth1/5czif3vtwSvvmjQhBmMkb/jGh5v7HDITuj+gpVCV+916oKEfWC
8LtWqjp7DWzrrfVwpA/LKXxwMZKX3aObOZskrgOATyzKRnZ/pl55B9wPm5cw35iGl7666BDsRyuo
EAemOSjjA3ils4TiZ5V3siNRPvpIU+97DS1J2e9n/pm0bPlo4H2YuWjbIRG2MpuGEJxI/kD58ffD
tQ8NyX5p5pVxI6dcB2STWkO/BONlL7K+Bnmvp8m9i1bPknBD5UU5W+9FKZZcJerNMWHhLqWqvDe4
QTdG1LbHoELARPU7BJUifJvGNBouyC57t4WT1U+IfHs3oOvaVzVAjDhFVvyz7tWXJihytG3q1YjR
H7JWUAkE1YwbY/TIYPkYQuF7t0ecvfna+uGD0U1Z9AOHFMLVGes91PEOoZn4Xp1buROi32nF93Is
pSXHjBmz/WvMmMtWf13nxlWw6PpMf68/Y9mBClAOyFDm8GcA8y4vAsBskkWNKRts9aSgWMI3sn3A
X31LGO//AOq0Dbw8fCMXgqSiMsSnxE2MnWrAo0kj3X5wKugMs/7Rd6zmuPvB32pYC0x6plwcDapb
QzCwG3zPOfkl8WapJ+NbXvr70E2aY63Gxtomk3dD4tP/QdEizZCjwf/2LY8b7cVu42JROu10Nuxi
3EyGXmwND35wrCSoakbwL5Kg1vZGpYVH5KKSpYo964vRJ2jS8DNNY4v2jBl8HmNbY2c4Bnh/Djxp
SkjsftUZ93YQY9GEZ9gXu/9EyEzBGq/5/hjKQrc1FP2eWj/qgFS85QCpvp9npjYON41Af0AdhXXX
9c1bVbjDa4eMw8rOTHKNfjW+Npq5UFvFfRyTHklsJw9v1cYMX9scF1KDr8dGNt2pQtrA7y94WjWI
q8QP+jzLzY1kkzaQouQskndkPpXgayb69mQC8V7FBXCWYo7YwJTElwlVewitoU6tnT55wH5hgdVT
f5YtVFNQnMINy8nRBUrigZK9b7trs6h5MqjII8GGbB/hLlo3CN71nxq/uI/4dvg3hbJEdScPbvAe
2o9G539pJq29UfzQfFKn03tggK0tD+pnD8ucl6LRpk2bZgi5zk3XRc1ewXZj/z7Kr9VnvnX6+zjd
+su7zzJAZfF3cWzNVXX7AwpfQ+nXGq1SeYQ6ik+SZxgoc03dWe3TeFf31WxkH+SPXk5YYuqp/a1Q
9Fu/4Sa+zh3BgW5HtIqAlq4i2KJILQbJTZEb1nV6qjo/L52AkNu9z50vLWY8Qu01+i0mmSB1sgk/
oiRJ9g0Z3+8QP3ZDm8efmrozb5GEyO5g+OibnH3Hxs81mK+gbLEKyf1P6RjtfYJyuahDs50sqKVi
AR+8MzQKkYaPqHPdyAJ20KOtF/dYHs5PEDn2q4Wr3MexeV3j1vY/AIGNv26UwCwYgjeXZfAfNcw/
a92kbzzTKgb70dAVLOHaMS5eEoHqdTDF6x5wyR5CH1hWeVq1Sr1v5sP7SGaO7q3s7JMaVOQ0Ord+
KgasgqejDgNgXwAF2Muz6tfZf2r2vcDPY2qwaQZuE27NdnaZzjvnAclCgk6na/eaUtoHRD3RQrc0
8ylMMTOad0Hf0wLfk1x8k4tSJWSRjbEXkqs/F9Wxz20ZOMaTnRSE+slZ14vgW9v3S0evuUtKP7+F
HpR9Bx/22UaA6hU7NrQmwA5coLUCI45D69igUbgBwaZuYzUOjmIU+cqcUJ9xA/M58EioJYizH0jR
uXt3TsIo6dQ/ZqCqeFf243eUw6PG5AuSk9WlMoOiLkZXS8y7fy4iER6+L2LbWv5aNGq5992u8ISq
YC6/L0KNujrM26b3f8nTlf5R9SxKJE6YrDsT3wF0IYPweWr8z5pwtENvxNFuKiKXYJcsY+0Ry9bD
4G9kDrKEAkS1cXTfc5AplsPzfvOpwL62V2MVoWANJ77uRz1XSmGzDauKfMrGEZE9d5dGlN/5ZvyK
A4N3gltRbetaf8mawTvJLnmQTTdNViTeo8OHfrPW9ds27atlNl7iFhEgySigAgL4eqYZXA+yL/a7
YhNnB55QTse+TX3IsLnDP9UTB20GMdpWhzWyk1l4ucPskaNjq4pD5T741VBv9TQ2XuLJXVGksx7U
wQ7uq6B/SGYYUW7W7kaDGA59XzeWSjuEq7yosk1P/n0h71rNGbONOzrte1OOpha6Rdq4FkXzQ8xb
s4FS74o0jkUXTSXSjiV6Zxcv/2aMtnKoMQQ/ygA30FahrZbH95hXd3CDJTuvdwuS04QzmNctezWi
uFwHTzIkY5fpL8A7B4ciCtIHMUW/92PDdhgykT7M80Wbum+mfkhGasRpA0ozboOlKX+iMC22hP7O
ojc6dWNNgj9AGqDw1DTwqeMgf1IaDPrmuWPWFtuU/PBtH+vtwzgExbpwjGglC4VenBow/U3MdfnI
XrLorlC1cea+PL7H7VNZGIvJwCaW2NjepV6rHJ2uYXsZNeWraOI7f851dlGxs1DnfutjRNrQaQnP
pRd6W3SB63Xou+YlyRJU2QHZf2sw9IzrHxnV8rcsv5AMxuHi1wl6Tx96fh+CpJWhRvTbnKxs7De8
ep5lyQExgrlGBOVXFhWympKRHmJRJkc7gHZlPn5xMJ8b2at7/DlvKUY3pwR3o0MLh3+ZYPP31qYV
FH7MxNIcoRJXQ60gIUja8heGZQsR7Cltukc5AwduNqxh8tQUaNvD4Alx0WvLSzsn3+QMG+R6Ibrx
WPBMWzRDW5+r+dCrwDHUINUWjhagjRZbEZ22ZWCeYkdP6RCeDD0p7+TLB59M9vvUk+XXeB67tpD/
+a31ax2mV90/vHxc1f7r+5/yv0HlR6NQp7n2Bx6KIRSY7OowPk7urlK0vt2G6eDfuq7ZLdCVsPYp
0EYMNjnzW48NkAlKZhHVnnLToy2xajNP7IA3gOQmN7EvEbKneq4+xnaMgQqPqjW6MNHK8jKywiXq
c1JuLpr8+oz/8U1WAnkK1aneWzxZn+FSPWdOrJ9lS/VxScmixxi9sTvNyrwdz22MQzJbvIHZ/Wan
Ir0v3Fo5xVM3zHJt+Ma5Csru8XAfNF0NfKz9JhDUf6vIrN04cTe+RCiT4+Ca3MWj359yLJGQ5XHy
U+Xa3ibS+npbsTvFHE2BLFR2D4OuTockbD9pE0awY5nptxF2uSvLpapQ8K775mICY/DZbWItwhnZ
a76MeFBcUjNFfM70odJpbvVZ427P9MJ+MUcTSzPTytZWWbT3gVUcE6DYb0mKqvRcV1IbMFhjnwd3
dlTe90oQbYchtPZeJsT7gdenX3xGAZc4E6TJjMzpfvQ671sqNGHpvgYQ/peNoVZ7BOSaMyUxXqVt
OC7RHytXVeyZ54qnEwy40llh5EvxAdwveqxtbF8cDyVXrZ0+az66PXkxm8nYeNYRXKxy1XkJRNZ9
cZwwvyn7ql5GUxutLWjdtzwB+hfXQi2lMoPuqw+guvLLPrhpjccuM90folPu2RRvGqrzi9F2cXGO
9dum0VA0TgNnjWKXu8/RsN9YjrJD/jlbaugPTQn2pyqKIsgy49zQhYa1yr2WHXjWnPXCIY+WjeGX
Nu7vHIqt3yk5kbOx3VtcEfCHRsh/h4jDTuLFmPBvYFk2Th1k0eQw+EF0Lw9liX66EhuXbu6KFaXC
wwPhpgL9m2MvdaP64nVwiv9H23ktx40sW/uJEAFvbtsbNr1ISTcIuYH3Hk9/PhQ4BKf3aM7sOP9/
g0BlZhVaVDeAyly51n1hpvlzm5XPSunEd/T/yZ8ySXnJPMW6VcO8ugxGed+FenqTo4HCFu5XKDfp
jRx4j6hhDUfPSgIdKG+m30gkoJ3t6JvJl84ka5w3crkTQ2kw7+yc7aGptt1tY9Y9wsVp+kWXwkn8
tvHPqtNclLqxjwL/KiCuvgMStvC1n1Hue3s6h5UZISucEUlM0jVTiBg7fvVVspA5ad3hE5WR9K6I
w0+8nVS3A3xla16flBPKSe2LbHOnNuU42ZMk+clzt3tI7Fa79L11MGLdh4rTLEno6f6DcCKZ3D20
vWWd8jH6To2RiA6M/dEJIhqzxDhQLVSywd0hnIDaT05m+YXXmGarWQ6PtWloaiaMuI7SHFNvzHeB
kw/rrq4k2uVMLT3Pp5aONJDLG5e97iZr5PGAslVp7Xe3UI06p7Qa7oshNO7spN6z+9zqjvYz61Bw
k8P6e6cb7f1YJ/mkwFDuyuDLWPI7DNnpDE1Y/dHpT7Axdp+qyHduCncEfYpcy6aPEHVuQm7pgdS4
B7kLklXOz/kepe38Pp3OLF25T7jpn4VJONusSvYd9IhrMQTclNxKSvmdrtdzNtHElZHcHrsK2V0x
tAJvJPMWfQul1HwOGiDUCVoR8TTKMzB/gddCDCr3EqpzHDIrfTuLI63dt775bTEtYUusAyaV0gZX
f59poeI5BPEfcALbp76owqPduA6gwj45BLriXbogqPZ+qUW3lBIRlcq14m60SwuiSZpDus67d3gy
H7IkS86pPdYnn5//oQky+0bLBkRxB/Ry+6KG6h7wxyOqHLBZ6538nMcPqB+AOrDHBKbgMDy0elke
Q8+p72BrQOTBicsvqpte5IJfOnpyx0ZJq69hib6xaWkJmgpsDAFSyYc2b6J1gVbRViGLelRMVusM
aXpkwIZiW5ryjV7yrSqX5i87T54U3iHWFUnF+06TtrSn5H/oWnnrcy/84rV8ws6PsnuUQJtDOdS3
Nj+lfaTa3b43wMrIlk1uwfTVV9movqtmEv6RmhcZ4l+ogn3z3qT2/MXyETIoWqV6pGEI2ksY9m9s
tP6QwYWAxJOqe2jKm3VaUQkoUM5DaiT+JUMau3JS3klM+Mh3LRIb53HUjAtsYMrGdzrlsw4XMDkQ
m0Klo3DL3lUyfDGBb4zwiMrFiTSl9ZhW3S8FDM53uFMTdsSV+ZBUTXjWAhja7aQdbhNn2r4YxvdQ
yb1nZ6yHg+LXzd70eEWixfOhGVLvhwNMDv2fZHgcEphc4hgO3zJtm1fSExRIiAimF2e7yJIHSGOh
cOqrg2x58dEa4XlVRqj7+L+M9oNcm3eODrNL0E39bj393YMaIAWQd3C0BY77bOh6dW9BnxaBbew0
SPGLnhJFX8eXYCzUPRXkeivAXYjwZBuzC4qjgH414QTOoJGZrjigX1UDtZFl6M+y3Kb0C2ekTFGA
M8o2Xmt62x2bRvG2o62kX5zY+kXVpb8vnFC/zzT/ZzDdcw2ElfNWytHdIQ8LCZl5bIN22PdtlD56
aueQr2yqH6aDSFTQKL+Q+f5VyIH1qZD1Ecro6Is9ILCbpZpzn0wHINrdSg35oqKXokrQAMOAPJZW
vvXd0rkXgY5jwuAa6s5qsdEaiu6dwY1lWkWExUZv3tvz2vNisansPVANbTe+Qnbrb+0sT+nVJwFI
6ov351aLb5zQ+WpFmnMJNPbXfvU0alqwVkf1ZqwccNKle7IcG2LEPNLW4+ADbK/r/uDElYrmZDzc
5dMhOKRDku7YHAeHnJ3CBuoE9dVEyEMr+/4P6nMjXIa8qLDbLqUYsfHaybYduW9ul7E3Il3KjVqX
jIee+8hBHqRwExem8skMPevgRgjQ8pXn96rEn8HMxJvRrnjhkpHFHl3QI4lmWLvQ1Ho6yiJkRuTB
usmKpmnpxWuejMxKDsK2HJTK/jOkslXyavA5I5pUoSVXVa921VWI7erBS1tm2aZNDO0+cny2qGAh
YMPYh9o43vRam4Lvib1DpxYdKtj1pSs1toBkqJ4S6kwrYL39UdjQSzVX7QiPNOC/e2S0rF/Uojao
QdauZz96Gm/JgSp/kyVpoMc/G0+6xIsg/Pnc3YcpNVFIHS+C0WdYw+IvneyrAAgACUJva5MA90+y
pbY0jGvmOurtcmsGqEr6AQVJL0HHNO/TYzCm/B5yWdoU1oi6iO+4j4PVPXqmd6Fn04OmPZRIsETN
Htr+7IF8WvbAuzSCG0oN8NjkrcmrvfKTmQ3hpSevQSqkLj9FeWbfOpH+zPcHXtJhjQRbev8nxtia
+o0EplgcCnZxm6KlACwgxsIWQiJxW+c/xMD0fXmbWV00cYCO9xHNlStNqft942vj/WyjX2SvxjbY
iylEONgt0GUj0UWEJe/gM5cNZJTrqeG8d6zipmnit7NYy6Nt1lJ3hQCkmpQDiJlPuRPxvYrldhfz
JLyUBpqtSCFBta447kUc+Bo4x6a27tDmGC9GafIASMIHtIEQBs24LQrOWWXsaa/hL3M0JtJZYavt
7KRG8GVloa3SolghAR2bVOF7uudlZNGyAuYo3dXu5WEw1hpaGw8+n3o/WEN8kNhaFqo33tso7ZBC
uAPBumkNWecxDXLTyVUkjUL9S+u30cVvfw5aRqG1gQ/GsUnc5kFknSq34l1sOoN6q0pnoxiLQ23d
UuUddm0T1FvSppQocoDfnRR/cSM/+mpIoqdGql+43yvrOnS9J7AowRaBF/fOlPlSBNE3NlcU4Bsk
e9TG4NEyDcUBnQhQtYZDdmAlXGpvmacUZu4uVu+16jHQKy+kyYnmHZc/MKB6FP5kp4yPronaczoq
UPrnI/kAPTJilGIk7UEcCl/htcA3mx2ylm+2sm4gaunV4tjHpT7HdQrCbD2pKMifnV2OuAEEuIp+
QsdmXDnukD0rvlk9dhXauX2SPetWu3UiWXqYXtTdplJeNRCrNyQI3Hlo5AmadEMX7hI1D2E4bXtp
m2c+Oo5yHFOLzX4gVZidw7TrTvzWAnbMev9g0IuxHpx43BuOa5+jUnrxQ/iTOlRd9aasnhEEKp8z
0Ei5Bn1W7knls6N1sNQNQ8MdlqFNHXivtKRm3Nq9Raaqu9C65t6moflTGcfw1UvC8hjIqFUVjhch
7025R++q4CC8kd7T/O/rOegVvK5kbMi4SHCm6/Ijzw9gLJh7q01vYh+iDZON5tmSRgCDraEdDK2C
hs6VzU8GdU5a/kCPucR9SkglHEDiyxvy+ngRrtrnGY93KbIMUiw+BADARLdiruq03j5X8mY7z20A
nfG0J883BfOGV6HmCTJeeKOW3J8+jMU8BKbFAwtezZ0ITruY+maPzrQIlj3UZUukuvbz3L5H0pqC
9l4Ea22tohFku7M3NiukSc2kOMxzg47CW0tJSPwTohEdPCqs0R5NvYNhOe1d6w3WDuWR/MaOzqBP
gmepWreK3D1LitU+J2X/4kPxd8n0tD8UrQ5yX+u7O+Stj/DYOmdLkwJzttXKN6Q48tvZ1NI6dqtT
bHbhgw62ITtmgOb+CW7T7k6skZYw5bF/DvZ22q8TK+14xQss6I7D+Ox5vfKYKP2PlOTUtzz31RUo
D+MucY3wEPT2qa7H5L4xok+NHHmvppPClKQrKA5CVfVaRghWkWsfdsILeADhlSJ2TsKb6eVTUmXt
vRfY2kvzrSoS76D68HTlnVHSc2KWcGcXyOKFFDnhEqeRzskhpUZx2vrzFOmU4aTDE6uuPwR8ONUT
BQHCgfSBZzy6Q+e9mPzznhwdGG/veC8a37YHN85OYiQZnX4XolEhRuGYwqEA7bkYlfyjbzQrQKq7
h/N+LOk+s3tqdGLVsB7hOQOZsglNSbsbXPntoEtHS+q8u8XMC39+il3vkwha7JCbKlt/oFJ85ci8
UEZhj26BJViEkI9gr0MnbPd+Obdlw2iUivIpiqxd0NXDF3s03c1YA2oelFS+yCrpLrDTG5tuoZU/
lD5qcH52Kw5FrL6dwSpv8/NOeYZb5ZtNeT+LswTm75aGEjFtcYhg4e0ayfvgjeEaooTdVWQlyL3O
q1YVgm4VPPNhg/okCZZhTNGKCt4OEFqmp3g6iLPFscQtjqu4fxGyLD8CiI9QeOLCyzwxXGKWK/2L
kKullrm//ZS/vdryCZaQq+Ur9IXePv5vr7Qss4RcLbOE/Hd/j98u889XEtPE30Nph2LX+MGjMC0f
Yxn+9hK/DVkcV3/y/36p5Z9xtdTffdKrkL+72pXt/+En/e1S//xJbQ/MkOZq2TofJvnkYPoZisM/
jD+4KEUxC1n7t1nzuNFRxBGrzON5wodpf3sFYRRLfZwlrH8bv1x1iZGpO4/bxfNxpf/r9dnMsPXu
9JC38+WK86rzdZbrfrT+X687X/Hjv0RcvaYHwig6BOvf//rLp7qyLcPrD/rbKcLx4aMvSwhPPF30
yiYc/8L2L0L++6XA1DeQIaM5oYdDddv0vrUtQcSjgMsQCfjqlp7aCuQOQzBaSMsUtruR7CpT9zFS
KLRMObxRTm4R2A8emDjAK7D41uVJzepe3wi31251PXYuYH7poBOmdnTic+HwFpirubpXB+jVdYpK
CJ0Xa8oMQC9JTp8NEq7nrkc0YIXAI/VwVKLfTo1+jKS1sIqDar1NXEzz7Gmei8woPDlV/M0NEIFH
gs9Yp0kS7alJkY+Sk+wRVOZBL9L6VrPN9FEi+3JjOPW98Imogl8u6mJlv1GmCBGmQr278km2nEQI
Sim8IqW8mrKqCIjzDAyXHgIWnC4iHP/y6ggE3VuG6pJE/ZsrO4N306rudy/VyMBNjJcjSCzExye2
SzG2VMuHBdB5cy8O/T3E1CVCsp4QBPrmaWKuOIg4530Vo4jQ8dNp3lVyOlq0MqQKIE7FgSwhNBfL
+ENQZNsX0JfD/sMckKd/hn+wQnYZ2+tekzsavSEB0yPdvG1RM7wVZ3EVr9oWKaArOy9EwYb3U75D
VxP62r9pI2+3rCEixCFne7tqUCXfLzZx5sdWe6AN8teVXSySV/a5zEfzJJzCZMXdLpGHiVW7M8BM
Uic0poNWIj9gls5sF05hF2fLAXideRbDsQ1SeommVWyKKW4Zvs0V0yo9cDeBViL0nST9DggA2jDh
qDor03Cqe+aRJEFXROJbC4SatJ3Z70Inq+87T67vSyW3TlZrPwvTYq/H8RlObpu9BqHikABH3pm6
166HaaawzdcQKy1GcR3b8ob5OsIh5+NnKLUrpG1o0xVn/uA/vPXrXrXummDt89Xsm89Fz67o3oVY
BLRDvXFgdvCp4Z7kWtNimLGKpDpJhWRy7kpy+ZfzWtFKeS3C3bps+3OtwMQJvyjyQqH21jsdSY1j
k92gO3o5aHkF3QPZfGH6EHLdeS38XmjTjv0hVJPcTkwXjdiQ3a0CeBG/kr3LARnTKF3Ftnn2J1AE
2pLy1ySTZiq+JcI3FQXamS5Zq8cr0E+UAD7fCaM1+tkN/a8GCZBN9o4NqmCAQE2LytGUAeSX8hhQ
RYX6AEYBcYDSKzmYcd2uxDAXjERTXE01bI4DatFt0SyvNkaVVw+aMzFU1mW48SELgzvPilLgIIhe
d65TPuTdUD4ImzLZGpq6/XVFjnYnxsJ9tU4vh3dV43rH1qy6m5be5xunm3isxTiEx+xsq6gmZ326
mR0kn8AD9Fbz3dfqgMK92sLg4+WbZYUmDd/WurKhZ6+dXfX2ymzKgbSX1P6hmR4N4nHx4bkyP23o
JhrX5BCUD08YEfkPT6T5IdO5gbz2AD2t6fCDYUWiYpqg8AbbbYYceBlRXuEQv58NwO0rCIX+9Ah3
20XzjCu7GLKDbvcg/z9XXWOjKaaz35UcmpgTPZAuyyF1q7eh7tWrBpjIjXAK+zy3pRtn7Y3luF2m
kVV3N21eKOuZL0Wn4ZA2qK7aqLoWBICAFZT7rOqLNkDzeqpTq7tJw5SNaVAVx3CMi2Okxbb82Bnk
DmQ0cdYippwCI9GqMEzKSQ1Vt7Pa3wqT7aPiyctoJ7nrSpGTtQPTNEQc1njgMafc0cyq3omzBGZ7
dQyay2JXDRByiWrshcmRAdVC5JMbe4uPTYsf85cDaT3+JaC+N4HkTJWByR3oSGor71cTtmq6ZJ9J
lGS42vIB/BLa9rZCSPOvH8xP4wJ0jL6mg1U9jnFQ7MlTI4PYJAXsqyh7qtCf+k3SfbcRpViXNPXf
u++xgWaNV7Gd9bnkMnEBI4+nUAJoKtkH116RTkq9g4YGZDe7CzMgIwnS4c2W0ViV9QUUndOMebJY
B7VMknqFj5TK5CkzcJQbsaLZ+wcRcj1lWpvW2gDeMGYIL/p9m1i1rN5E5m2Sb6ygquG/zvxp+vSJ
KFHxzTdDeD2MKr4ryqg69aqP4jl9Ls8iNuzb61i5HQ3KNEAfJBVdHEvhkSR6Bip482iGiRhODQWy
BuG88IpuA+G1bIAOwivmZg11yDceZJd11jp18hUKcSrNwzoZ+AL81DIU3gIKktmbZLDwljqApkqB
J8aZ2LKRyoSohA6e6WxxLDZ/8oLgUPZmSLeCiBOHDj6f2UHvxs+RCt/YdRRRlwniElcriUsMsJ3A
KcTCIni5djx9KNBX1aUA1qRZOtrBA3C8wOzDL/RBQZ8rf/H4A1AsDCCr6RrlS2EogKzy4WnIOvrz
pCimEu7B2ZzKFsVP2b148Sg/KgFf2Gm6WDWt0/LYk+/9d6u6yKIrvSTBh8zL49HobGOvuC2d2eCz
UJmX2ptADbxXPx+PXkG2v7bD8TkrsnVfK9IL/XPZrYo6zsqbomha5N3ZhKVUeB1UTfinsKTwiiXp
yutuhDfQ5Q9LpkNKoZg17Dr7SUkhpsLgZCDoreZRhrLq2Ni+uYMt13yRxuC2nihxl4gY4OcxDyxj
51cGtD16KyEAAPF8sRfvySP622fdStdX78o0VfIGPsqydjbCN++bTXiCqvzgGXoeP6v5VZ2CzwH6
OMTA4VrQYijxY7061XIndbfvQ4qi3kUcxtQ60hydX0zJAavWw2FaKXbwKA4OAI88AosnRnBbqKhp
1met1aEQTYak3ydN13KTZcLI7//RQuZuPRH47rOQHqH1UMunvG6siwgZVLe7Ne1xv0xQkeU6cAel
q15MoJXZWNcQcM0x83XH6C7PMn9eRFOAHvoDhU/xKSxg+AcoioyViBUHUNPxBmxTt9On5UfJhv4c
Xr0nKd7IIVyaWVN1T4NXquugM/yDsPUgbm9ARf1Eoa97EqYi06EKSuSLNZk60Onompu8RU7DnE3f
o2Z8Fj4RrqPXt3YSWnZq2dVPQ+J+gTukOzsoSp8HtweFLk7Fgdu7JMGM+B5wHYWQ6ttUESOGblZ7
xUqMZb65W9UY23nNJSbJwsFdL7PFukY5vC02LyHGeWI9y13p7a9CzErmieo5n3yjhIuzcfST3UoB
2MFR5lQclrHwi0jhtmK0eOZIMTaXyNklQilIDGvFg2dEBIk1xNlySdjtJG39t1cTkexRfdjjQCbK
SIrdWaYUbdA0jbZi2Do+tlbr7+C5t1YdHBS7K4fbxQhAhfHx2p71Jz9PlHOZlrEJISeL9PaTOuTd
rad6NeCkxNo57CwfoEUrV245dkcxFIeosRFQacMbMSqQH35ojH6TQkF7l00jR/e8BxozlykFLByX
BmU/d0Bkae00NSwDTvJNof07WMPxMvITUVEvEtOnC/e63+2qIAGnVJRw89fdQ2nJ/hONAOAq3Sdx
0EKzBkFkuKd4stkVQNVxRHRBeKnWN3epp54g2X2boLZAGFBU5keOiVa0ZGuNbb4T8WBv05s2s/5Y
4mkNBN5lQo89rV+0xbD2Wn84iOFY5w1gNDNYi6Fkx9pjmr8kUfx2tdy2C9KXpnXU4joCdZNpJG3s
ieddDUCO5MgqbSTB8D7ZAkSse7byE+P7NNaPGo1ysL1hcCeDsIqhOGiBGYKjybzNlWMZwv6p73wD
5e7yRVNsmFYHzYNs06bYhCzC2gD4uKm7atxRhYf8zA78BzmwV0gAJv/hFXN1SF1FbKzZ3pOYT3P/
9XwR4ev8f11d4f36wrmsASgYYkpA6A5kcTvDh8MrQrvLXZk071xsqd7SmeFBJGB0P8o69E7hhLFe
iejGDKz14Gv9vTjUWqlfchcS1rIe7lOTJo8kdNFOmv6F0dBC6meUN/PIpoxWSegcR+LP8e4Vny75
G29MSuzD3Gaai6iz/5SiFnmgVu3R4RTTehPl5Qm4INxSAGAfe38dB1PBf7JkcuiczD79Q7jmoEkw
PS7sYLvM8bosXg2t97aOcMjx/891lmv3//vnadpRXmsGDGVFbCCFWqn7NlSNY+1qvG/FbavdDAXL
8OoVazexqYWnnhZgeOW1G2HqhHeOEeEFTTlbpXboJZmmiEixthhKPfyDm8KD8KmOimErjMI9X1GE
9zQhbWm+KpGBDqK3u3Q+gPNZ5bo2HGBV3MKfHuhrkhr6KSgSA+g29/za45EHSSFjR9zfhZ9czmBv
86KuD2/vNW4fHMnySbf8QLw7u4ltZDlrCKffbfLkgEGdzpxSne0pzDv6fJpk4+dWNfKjmC9miQkK
X58N3xRoUab5wtG1iX1jqoO0C5Oefg6U4sBKFDejYrxpxl0NhUPYhtG4QT+T1tr/PVYsHAfeN8uE
Ea00n3I08NbiTAe0Mp+lky2PJejj373/HIeghAQqmGSmHW+vuLHEUAXGK6UBgNl3zixhL/3W+8Cj
FQMtiBEdjVAIvCiWl7/Sa7zS9QSMc69rAJjDJ20yo6sboZJMSlQMjYLWeziSJADMY/aqKiThyQJZ
F+HljX5eY+Sd5j60/CePZqVXDhE/W533GOhMTZTe5X2WW4+Va6K+sQxpDjm2HoQme6lyZq8HWdlD
aOrGjRCMQQr3wRi05iw0ZNxJJaYKpGArF4G6sYSITB+a0Q1Sy/MEMUscbC2ep4qRmN8bUbi1gNJs
cruIyXU2wz5TAu0hp9Fq2+TkyXTDgJR9srkS0oF5ZlZziHAMLIAIt5OecnX41XiGciI1rD1A33+S
Q1++KE1tI9X+OtAr9lBPrqGppYti9odas5xgzS10OEWS+sccqdOsBTpdz9bimsuHib0GQAiwmBwM
+1nY49qp10U4Vvt5qeXDCLf4gKEVzx9kWS57VZzIOqah6kGYwMZOm/aTdiC1B6D+9G1JbOlXi1EZ
RnC3Yr8owsF8EzmoCIVPE5clFsdiW5aBLzZcjfxO0YvuX0ihvdJQKT3X2WDss0bPD3VSxgj2wlkG
8PHHXwP6wL53S4+0jKACGmT6ZDSIvAQZoOyb2sYsko9DfRqKYOEVwctQeK/mZibw9BqM9Vro4iUR
eKDetT+Db1Xck6fUOb0LNHTGZY6AnlDLI7erXUR01aMFX2rdOav/iDNDP/lQPJ3pJOW/qpBQOqAz
NEOGbLLaGkUlUkLCO0wh4kwcyoomqdlzPTaDWjuZ7Q9IsU36oqc4sZwYk0RqaIVGrmzwkAjyojah
DZqDNiq+dOgLEvYjz5F1a6BH9kcc68kZNHBO6jNIknMFImqNEDOqqNOkyo6dbdA0Ae9WqSXpF8Re
6FrvBjoAJy2vaQhr1HDn+C4yKBAnz15DbsuHsZbjCw14r+w6s89NEo4rJQvc16YBjqS02fDqFoGx
QtEwfXUtiOuzzHNeGr9ChtigZ7fR6GiibOCcFNR85j5tPQzdeagIqocc3jnhFcPFK/rq/u3cOPaC
tdWxJa+n7k+tAR6jlWixB4FjXcyJ7YTyGSj2gZrhufOKrbD1QC7HzeyepiRthprntIJOQ9fWUdRy
a5dSfoA+xd5GtO1+UaPwpaLF4EFuC/WuS4p4Jexp0uqbRAZG7kygXtqfeTVTPrtjUZ/4A1Qb4FrR
F7rbqlXlOe4tWMDxMZfqB2H31KTYxa5ukBjjIkFV7xodOFENz+Zr8FXzw/5nN3ruKuO29tDm9XgI
0Ms6yHriPbIdBENvpubP4Ktaw38iIqE3Gx7MEFqYtzdr+CbpfEIVYAOFRUwPVEzWqJx6+ISRVoN4
OwxWfAGNZ92lBRKjkmfwNHs/81JSpcIWvJ8t3vks7LNLk0KOFXjmg8/b65HvonYrDjSx67dG6ML7
D/f8pBb+0SGGQ+g+5HliH0XsEuFr5M5MA8xpG3uPkPulT0oZh1tXBvafVTSOhVKer43Win/Ufbge
9aH/6sFPvR1LtHWXiGpKzfxjhOCJisNgnQQ+ehSeRMNHCtXmHnabhF+RJPt37rThqHzH2hiIka1n
0SlfbE4+aFR59DdIgXF24Axt0AVnfyK8Tmzzo4nLyyDlJU0h057mw7RpbWrA/bkqL/Uk1qK2JHy1
wskfB4CJx86W1F0/5tILGaw5QqPpZ5UMEA+ZIS1RKfVhRZOqR2SEvlF6Vs4w69aP8CgOt57VH7SU
j72WsyHbIR7YbUSsOGhy/A0KO9Q5p+lFE4z0VCJxyab0ns3luh1LypIudOBCaqWuyMNlGtmRsaqH
T5aabkQLNPSobIcbX9+ILmdbtZSVbZroI6LYGPtKKz0F7jBsPVvKTDploMUVB9+U5ZNkTAew5gl3
EU7B1uoqLQXN94R7I5WCySPCp572352mHjICJe2w9L0WQ/8QTPdryL4MajixwbaexoX01+jW6W4R
hRjB3cIPX8A2P1gHYb/WjRAhaaj153jw9dUIC8dGBArHspQ486JqH74vdRUW2XeSoyTI20O5ooab
OjE2dW2m90Yes9HUo3BfqkhEV2rATlOOaZxvZJQq9PJ7lyfOTm3lcS0UjoT6kbDVTjuuF+XG39rk
aS4dfrSmLjFirbisunWDgN5GFB4Xgui5bPmhjuk3qblzu+6TqFrO7pk7+j/P5/KmrkFqPnNON1lj
7tqs+WQHG8gvV4bax5duaFt/G0m0eqL8eD2Mpi5j5GqTG8QR92L0HlpP9zFxM3u3ixXFSNhFxHu8
sOu+Wt29x4tLilDnq1lAwJRPrNXikOWuua3aclwtNnE28Wde1MyBxlbEGDa8hPTrv82r7Y6mIBHZ
RYV36bvI2mbFpOz8HrOsWEO8tqca9dNsC/NUFMbt/PcQQ1ivaIvmD7D8i6iyzWHCZKcW9/P3qfNQ
eK5sZHy/uV5ZrBS1k7dVzZ1NsAvklfYTQH175wEtBsOKUOFEVl55RYL8NTyhIkpMsrwW9oXJ+5+T
6iq6vJVKlEBBK0pPaXfLo+FS6gj8rKLc7JGiZeyN1PnbgVKisEmT7WMgXddb7laTei0e4SYnrFBZ
JP8G9lqDeCj8pVN5O0rpoN2Lw1i31sbqKm+72Era6yghIl6XpLLOthixrw7hyTtxIFsNRqIk5532
LgyOk1KVb0YackZfRcAHc9MqO+hsk7WwLWuQkwP3VFnWvIZwmKniXFSPV83pUs379UABxbtx1BEs
/auDd44flF7b47J44fAzyPWGL5+jHmBQghJmkv0QUnSamtFnbel3VYpEiFC1mwKESQSIQ2h9NInQ
aSJgZWOe+Ne1luX/utaQ1Z+dIFROtuqvLBMJAnEIlQzNNMVt1j70YvG6ziBFUkdHPzZyXD+2beLc
t4k/5ajGeN15KHS4MtHzmMQVtfhUeYu2aMe5z9jKXEcv1xMz5Gl9YRv03rnvWV+Mmlx5DRL/tY8C
66HveN0rIs0/iqFo3XFG60wXWnURPTxJ6KBFrpzFQAT5MNPTy6g/B3r91uhDtLuPWlBTpUEz2Lqx
AUsrFb8cMUPMpQP57VLLUtOlLJK4CDfxYZQ68x/ckj6/aQ2ZzqubjsskzlTZkt0UQXYfkAU4/Xs/
aZEtjoezMIlDDqvTHlklFTJHwsg8wjkfEicbzXCOJKs4Fb0eWmjRINx0EFuJSDzixKk4wOHobmr0
6VdimyJsYlsizhbbMuPKJhbQqfqtZDtrtj4NoECG4Av7QBpGs6h1LOUYJYaJTox21zfCsGwot4ah
QpHZ+mqyk+if3JVTgXSM8mRHm0G0K6Zq6uIdPPVHr4CgoaQXrHWptrZXMHkxFN6ckuPsXdDwAk5P
ldaf51455qUmbzTyTXYcHnYOXUR5ZryMOUxdLsJ7FDwU48Vt1K8urEt3wtnU6gqSPPW5SJDGHVR/
L8x+YqsXraMPt1cD86XP5OqYynm0EV7Dq6St56C7KoYu6jnzBeYle+vqAhQTP1wgsCt7B5UpqFfa
XOobw4/WDEm7iCECeLC4Keo6jtoTBJ72TeMOKF0aQfC9oJFjVOE/bQxJ33VqZkJqkUWfegmFyykA
AKUF2YWn3S0zRxqNvhcKm2DH1T/HY2LsasPja2XAWh/3CfwwAV+7dgK7LAdhS9HlhN423S92Jyi7
XQFQkjxXQPPNX6eKoSTAlNNc+nSzD3OHxzDgy2Q0XpmvmkmfQhzMrCFRJU7LEAhWPR0Wt7ANo+dv
xo5EkHBcLzGvk5cUislCbzS1NG+WQ9e01anNgS692z3QSDdaD9He5s9TWg7bsfoQk9VBv49q57uQ
foYrWb2U0iwTDTU0CtHmpOop7EWyF0HCIs6EJDdK3eqFd5vF7ClaDKcdRda/LPphvcX+l0W9Kti1
aRXY1lqlc2raU4gNiOHa5r7vo6/CtByu9h80Cn9uzRE87TQTfJmKtHBPtngaLrHWtFrhB18/yO7O
+5m26DYAnOxzqCUFKZ20fKpiGvhkaaQZJSkseIQL63kw6UyHsOaPqM7tTwr3T3J4inszhmV5VjWA
kFFraU/8zbuVL9XyT6m+6yf2rmmOUahvc1xFcm8qL0DcKcrQvO+G9ZBk7IrJaH+tuT+vWkhc7sqq
hc5D9th9+cmI1iXcD/BFDuu4gsvR6oZsQ0UlvAN63B9Ne5D2qlVlD7biFOx86MPSHOiWp8sPQXff
t5X6+WqSUpcSbKt69lCX8B7Yg2od9c4ZElQneIGkP6i0dpGRai9R2d/Ggx3/iLSITkre3h7h1yzp
MSXCl2TtpexaVFTJn/1dxPsav42gic1ep3QBb+wm+gQvBSqNE4Sh2cpUt16MoSppAPOfBaAi82Xz
1MOxNcMcklwD6okaxk7rYa/6H9a+rElOXen2FxEBYn6tea4e3Xa/ELa3jZgHIQT8+ruUtLva3j7n
xI34XgiUmVK129UgZa5cS4Jvd1vbEOOsKgd6TXqZtEzmRWl+t6JFR6AlaVHCUKCx058XldYo1ylE
SwAtxl7F9NVdbDblCdoGOIFA8H0ekswZ8cZaMCF3AoYVvd0huza1qVmeaIn3dciUuuA9Tg0Lv2bQ
95PWXoSvnx+fJo9lV+EGYik5L79LiEPzLgxfIRwYrXIctOYItzP7BQdIB7J65sYTKRqo3vOpoAMQ
16rOLTh8A0rVGm9zM7rgwV70loGjC81G0aZZMHA+6Bdy7K2qYUJ6bSyKa1GDS5SUsWSTDgBU/dvR
egbOEtoRI6M2z8j6EN9i7YjT2jkxGzzE5wGpqqISpnh8y+8oG4rGAwrUp6G2wADWj+bXLntJ4xQc
RD03l0k4ThcL+KYTGthvAWWfrNvcAJ7PSIPt2MmNa3b+0Rsj14fEbZNtShApAmUElTJyJ5BjOyb4
94B+KMs2OVrv9jlDEzv9ywCzXttA/7/IAUwfNzu4cdZOnvGXv8R72s6SsAKyUYCLrAK9R561+CvV
OUkam0HcLlA2dnf6nbAMa2tYOF7RnbuosV8EKi9thyQkkgMX3sp6QSybY5CB0soA3yENHSiz/tdJ
jeUAnFeOEHsExfJ8McBTCXgh9DO66ZdNe1PueFCEUYA9mRCiB7txbQXNKRXjeM/1pRzctagrsLvr
EV0A+HcSgU2ntoSFNK8StWIagcMRfBxA9p3NKD7eTOnQFkfVm1/IRBdPhtU+MFk3zxRJy/dl6/6A
RI+EarEBGSM5ZP3RjSu5BBG6ixqTqpFv10byUCTdzeE0duLiR5mbJvAy2XDCkclaN1OvFoS1tBS6
b7Avh4fGFEN3dAFLGngLstPNDPreVC5qKd8mtKJG/+xkXjPmQ8rI6EIfz2SD4Tcn22g9NnGwSjN7
fBI9Rx7VDe+ZCSwXH2qwh3qWcSTnpEwTDZVVsyVvAPqnXRHxaEneAK+aszf6X9FZPD654IJ+hBxA
1batXFatcW0UuMUosnLRnd2MpbmndViLPx3hqnFNXiYk5MvR7wo2TPxEwHGkdymrD7QsRQAJCcI+
o3mgUVKCiBJHzuZEqyFnJUFi30B/uPWqU+KUUPGzehzDJs6eIzSzouCRgCYqUeZO4Yu8t0Gje0ZX
Nh7NbVw/NSDHWJiqSb5V+KVFSPjEkAsSKzNOh52MSy0Yj9QpjtPWMkl4A1Y8DAtWcXsBNEN2xksJ
fC3QBUavlOOv0i61lnlU/BbIfYgARE2xMcsmWXAX1TdDl+CiyR0A91bLsB+6C5nI6QkQ2JihozYU
QQ5PgsiJ5pPttojlSmB0oZpLdlMYCpI00MxCv751amVT7moe3UeT4YD6iyit4oKByMoCR+oUpd8L
vMtBrqI9XIS4hRYMZDnbEsAnbQR3M8Lpdg4FdWW5lhJlqbCNVmH4wqtuvN5SAKPhoC0gSowdJQ7I
kQgHSsVctCs8YO07cuRMoOZdWS8gyMgPflWVePCFbOsUMrzUHXQNCjeBoEI0TUuz9dOXTgXVwp+K
6GsTNBelkJBfDNNrjQMffqtVhw6SvvmROcUnV2XlqzTwX4v+5fEZ54FiBYivuJd9hYQANKbPAR+m
3Rj78tCYoTomKJD9+cnVABHC2ye7+pMNXl/qsUKepcpfUbT/+Mm9zD6ldWEu09Lpr1NSbkBiBjbu
yTG2TjUaX22F73koM/YIOpBgDYr/8ISe//6AOrq1tVVq3mUgNFv6oqk/u0K+aNA25v8EtREqnVP2
1bAM8yXu/WzF8Ed/F+dQjkb/dnpIslSchy6d1m4IyVOfRyCM5o71DUIabz+GhR/DiOL4m7SRBPzj
xxin8F8/RuIE1W8/RouNzdnGPnkpB/w9NwryFShCFE+ggq3u7Q6PFT1yQhMXYPlKfywh5gwTdlti
FQpbbmlI0/kErBINO3uYp6Ov2xdLPRWNAegxBymyPznJqre5+xhVVnGPkxSACZ37CD0B97GPdRIG
IkhHsrVxrFG/musKJMePQBgV9170Nh2SYKgnJi6yCY40T7Jz3i5C32WAv3sGhI3J7iX9hNxKbiNx
qj0g54Fqj2XuobIKRTSt6+BYyC6gBDKdwAYLTT3zO5kFpAcPFEU6NRRVTuN4qhvzHvuWaJnUNfgw
Ry0W3WsGFbqwru+xPwYZdAL6x/3NAWkERJvv0ePQrqsu2nUVTs428md7Kt7lGbivwDARgAwVOGvy
gvM63FOlr2CTXEKCYIEe+Wg9AwcmxfkiilSwrRKrtVfo86kuljZCUyHYmj7a4Ud9oTvyMrC4LTrt
bTpgZ6Tqqn0JkrDrxO0nRiy1ejR65hNR2JJPj24+HWm+R/4+DzLuc2RttzYayQALi5Q7rrMOHEq0
BZx3g2Qckho6IXqzSKVyuszRTmejyxcV9tslHI1xPdbY/Sru7VLHsAFSSMZXALtWdR5mL2PS1mj1
g524abMkBJNFk8/2YNQMY0EEjVXYb/EWc35g+6bwDEPuhTTK6dJlDN0iSiZIt4HF/eaNdVzhdxPA
DnRaLPOCX2ILL66uU+i0gJz75zCM4tVgF+xA1R2/upumUbz8EaX8VNcWDzlO//cG/tOk7aFwESS+
swpKjgJno8/4thjumxH/pVTW6BnObFReG2zDv88d034Ey87awPsGmimuPBk5zmukVMNyC9s5xtFE
pHVsIPtSAprOxZG8Xe4eRtBWPMQxd2gNMveQFj3xAmvQkjbyYMAjZcWi4FUGBSuom9Zj04B+B0Cl
xk74YwXifpC1BMtZCrWxe2gaRpG/IfVT8mY4VtNUMv1tvo4gp48Gu7ULTZqwXbZ+V+t/ipgJzP3K
aU74p4iZs9x0eXsi76Qr4+RFdRzBHEoHNy/9NdGQ++zj3L8F098anmrZSR3LxB/QQBgaT0Y8/utu
HNibTb3f/RFnpLGxGEQ7bKH4bh/5EIB0R39pgYN4GOthfHT7zj7WcsyhaogvZwu6bxunlw92+jJH
v+JVCi7Qqa+UZ65rz0eCCCQmx0lwdhxZ560KJ7UXZLs5/jZELoE1C5p3c9vl5K06Htt/Oiy9fo43
7qoLbEh8GRa/0qWo8if0r/pAPP4y0R143cIlOOXzdUV6mWSsUwHaFC8ABdrv0QkH2D33vt3M9hgn
t08o/OrtE3wX2C3NGhcuWczzNc24BXtG8RirYm8YYNlE91K6aIoh3XRQ+YSWXMD23WQ2F1OXag1e
hEdTAmKgK71404oHgZwTZBYa6LbqCHIUwtlb6CGbJ6G9WK4ExM1Ga4oukCPtFkYe1l+6GuVIlxX8
WER9/QI9stnejlApgiCRs26ytvlSY69qWVX1YJcR2IqKEUhjbe/1dHRAxbfpDSRXH2NPfoLIRbWC
9l72qEykW+iObErbRm2ju/+bOKNCeqE0QV0+DNxahvYEun39RHO3Uz92nx3Gx+NoArNM1iwvrOWg
8ESpuQ39irWcQIIdQoTHAEHephWptSWhi8m3L65VmQ9ZMWR3iWD/kJmigiQwt6XjjJ91lBn6W7sA
HqYynEfsNcuj5eIhgHq8+0i2ivPVgCbHe9uF7HjqggrWB+p6SxE0wRmR7tQCsI9k0xN6D+ytcx4g
YHECEF+2Bms3fwFcut1HfcvWXKe+fNjdzv1or3AsetXxf7OrKYf6bBMt+MDlJStVsMlYX62rkhfP
oDG0d9ClDJc86opnxVs0LfuxvzBCDNMpQlJC6xxRsGWDz6cv1IWcWZ1ODxlIyGJsnRR0tlZFXLEn
JlVyr/xO7frMC0yk4bzuUONlmS+UFUd7x95arhD9P+QwKtBdHQs2dIc5HLJ90JuBCBXQUw1YWKZ6
uDhJJV+6lTc46sU0RAfBqSFf0DCupWaYNCADq71QJa0hroBWFhoWAxTMYlc9ojId3gfSO5MZv10w
FMUAuddZiyUDqKAVEILZkde3xtfIGbtNluN8d3vdIjuSQ1cdGRJoAXx4DdPb9vbyjYa1bur9EEA+
TgoscE6QeZnf1TSRIQedgAzp5IDdHWdIS216XWUr5NA9JFO06SSPr2SSZgC9Y97+Qz4y3SbdbL9P
6oapOVpS/UPx/7+TEioA0qdIESBP6g/XMI0B9aiFsptvYxsfjRS7zccy6qqnMot+WnrX1fhtsgiw
mTyDTtCeh97vQ/LegpGxEufbUGXoOLPyuFmFxj5ydGfxYAfTHUYx9Rn3fx3ZflkuVO41D4CEsKVb
cHYfMGvcQFa6PYEIrj8oAbGc0A/EFflle2UAMPE8NRDSGKum/RY0fC8s4G0XFeDc4CeAUGhhf4Py
Dv/sMZ8tM5Tb5iV7Q9M++uXbkmoCYEkq921JtJSfYnx3k06oz0bFelAz4m5ED94COgfqcynwmXSn
tO2vcZU9gSY2BGHpcugKviFtsAhplbPng+KiAXHymoatbCEUDkVOUgojzbC6YP753U7SYh4SGHgZ
Zyn2gueghGzwAjdOhPfPAlId881H13+JMQH4OfRTYm9iacsVh2z9PgnD8bMPOWupqvqTsKr0nIMh
ejFA1+MzhSVQetyDIxg6m46/qFkf7tKMRVuOZsUVGpOddaJq/F/X+SRXdpVD94PGY+dI0Io4znqA
qBB0Qb1pbZv+FlimfyJ3jPfEWw/QVXelu3f7zUT2ybXmeKK4J5OrASMD7Hirxnuyk4mc/9P+x/r4
jn/4eX5fn37OkBAd72sr5m5CdLVtLMNz8IX8delBZDsyeZVlBt73RgUoXZTpt9b2o2wNbDvyP60E
yYieMMfYUwqhl9SHKkyKp/S/l7pZ3pebp6eg9PWGAgrhWg3BqVz9LRL1MrSCfEM20k6QYD69qNxc
2D0DLzZepbYTW3uURs0ZN6aC3Fm4IpBnHyzzz0ljv72A0/otbIaR6bCwq+QZrCHec/YrbOqGf632
exhNr6IY/8Uevv32hIMxFJiuXe1Ck95u/PtEJM490J4K/cP4olfmKe/AbEGRwrG7nefZAbgSGQ4l
Or6dElAd8hZctxQzGq63aAXQdAw1ljlGfwLYl90Pn2Cu5vBcRdMJtBF3FE3LDiGeW/ZcHDLFcBh8
oFacyCh2OXQwP5k1ShKRH8VnGoLqb9sWXfJoQJHusRjt1ah7XLPcZuh6EtWChtNk2TuQMZuzNx84
gDBDWe7IS0tyCG6caaiXHHNw8tGSJeh1chl3ZzeOQItihEhW8CWjvIm+iLYATBxycCfKpci4nqCJ
l8QbGloZV0dmQrOob3j5FKNu9OjkcyqFAtoGlM+36UI05jL05drqbKgUxml4PzRoVWNaLbRWPWgn
/A5AY9mD/eHfESroju2AV/0fEUBOIS2uSx5/WcPH+X01JDb04bFnKdgaSBykVDzbwXXStPt9amyI
SH+2zX6Q6oNkv2nBAuuWhrV1GwdVCQZWU9TBmpNPQ5RM5iEhbAhTw5U7m26YmvdJhNahqHcTjSj0
fSJDO8KJx2ilTll1lXl2hPyg/whosP/oM/YJbVztGSSxPiTLm2CN/PawJmfnG+F5RMqq004ylWV+
qfycgZUWs7PETddoqW83ND0whYWTaPttnq0nQUpjC3h/ckcmM+ixqQLx85Z+gqEP5JFDD3hBXlqD
oQZXmqy/J5OqDXQQKT/b0Y8Ade3m4DLPBADk108E0h+ofhkPZOnMAqpP07coTfo9JeAECHK3UyPr
OYGnEru74EV7T076kqEaC9H3lN/TF4xnHdo+fp8uirpecY+BvrnMgn2C9wCwu8G+C5viyWVp+VRg
n2QP2XCNGxvfcZc5S5dxsSMnENLTzgZRwpImvE/H86oAievorwOvSi+2/UigCYaX0AqQ3gnsO+C7
zxoUlVs1JN9Ag/vVk9D3AdFIuC841Bj9PLdeMZH8NHGsjWDlpgDNlCvDTNne1RB8y2jGHcriloZe
iHvUhd1FVLf5JgBrgYIM0meZJTbYTnNUMHKtJKWlXLQdyFr2wf57PGqGZxa2XO7RujwAwpoBqaAz
f3/kAGs/qZd2goLGzfEhWdhSJtBXYNUsEzzD+74Cl4aK7qHiFd17Fqos2B6H2x4ytvfgCEDO30Pr
lwrCE0WwKLXuBvl1Gl03XeYh9zR9+I/IV166dDU7cKuXpFhag5Z0mxaaffoTmp4heSuh3h31aHrT
Jzs8lzzI+MXdnoYtM1ccrLDPCU4e2Lb8O4xeFb0LBe2w6P4a1ujVCMj8HqbPMfNqZKcPNaQjbh9K
q8kejMp9pgCcgDDZtpuy7AhdsPxYWIazHYFCuHJVAcZeWcGjjJC6bphbfWEJ/5JwVf9oUujdZf7A
F/YACHTLqx8ybL6MBi+/FE2ZQhon8x9Hhj/m2uD5FQIVb5/SWMPHT/GcJF2jDtaC/vi1sc031hgo
TasjMFvEEfPBDG3ImVbmbzaapCk4gtiCxEYYrHPk3h4hElMdXFRnIMzjOo9ki8XnTjn9g7LwOghd
yA63E7iwbvGQvgKkUZjYpbZWez9fXvpugmhp5dy54+AdbL1Z9YDd2FjZmKKMPYkriu0D0K6/G2fx
eDLaOjJdO4dBBME/VWaeTLCc3G58z5ot4a+b32KqNBw/JV3zSntk2i3TRnnsITYvInNPdhUGV24H
wD7k0xcZQ3bglt6lNLC2Owxi544Xb6jzYFSf6hhKFZCKsFYJ6oyQnEunix0Jc0kBbvgp6xpnyUs0
q7cizpdiMuPNlLjOxQDidr5YIeOnUDjrvoiQ3iIHhSjILS1L/JFtyNaj/29lukkMYToprr0CXUjn
ZsOmKgV+f01lIAEpxgM2jeNnsOf6kKh0jYPUQ8Y2TTj4LzVoaY5uAPU+rmsMVjH5SylA4T/5Rgkm
rPpHPdrGq74JsvrtxgI/biYgCOJaqC6WVm59aoKuW3EpnKuyoC2QtUlxQMEAjA7RFK5rBlWE1IrK
ZV6DfCfW8nSlvpMB0N4A8mBsWij6pYNprf9zDAXSJU3BdsJ19G0xuuPF17LsQhy37BMdOfuKT3fM
mE4kQ5albLzTPjphkq9l+Lbow+m777/NAx8KWO4H57WFLMMCxEf8kdtRsBkDYGwUaAzPLA2TtWyE
9aky5NeiGqIfLAEPHnZ130H3bC8GPclgvyYBfDuc0dCTglnTMD9NwzBPgqzqPKmtkNAC3MSI+uyY
NK6xzCeVLpFzyo5xNICknTxdlI5vt+SaMhMJFLeYDvaAAlqp2yorA43giQXhdWiBJacwAoOGUYj2
wXDSelnVgr+Ohbr6Lnq9Fr362oug+4GWqZ88cINPfm6DhzkYnGvmmxl0nwQ/4Ddbn7PRZmvhBP4j
S8VLEsXbSdeP6KKqMQS2hqNvnMa5jXJx5g4HiypQH2Le3Tzg44FGnQnF+W4Mpy1BgqoBOuV9i4ze
jBDS8CFQsvzdJjwwUJAoNQVT3PA+l1BHtB7F/cf1wO0Vn4OsO4F/A+0ppm+sbhmW3jGfwJIOzI1O
0pQOQIGV64GqTKOj9YUmRdB2Wt9sUxpeLOO1wbH7kARhjVOyaQz4HcareTiowruOqkjRuZuESBeA
OCnRF3KAyS5a2G7Jtx+isVtetWPen2/Brq+JvbP68UMYhNyT9eAWLbjAX0AQE55FVbv2okM+YB/a
0UvNWHQZBc4tK8DvN54NnrE5BD1X0yJNIgNPl7FYAU8EUYPb82lgeQ2q6zU9mDqyO6N0LmXeFSul
g8kT5ajALUwBgGAq5uA/Hn60esFsC2SLaEvXbIeepkeMWYm+TLo1ifjw5iKjslIHqD5gM/QU0sD7
EMd7q+IrCnQTC+1Bdu3be+ao2TavYI/1roVMm8MXRV1AbsKynLskm5qdm3T5vrTd8TpBCBIacWnz
ZYDco2/Exo9ANTuvYv5r5xfDkiYVXtrsVG6BeSSU49XGkvOkwvTO9ERwym6HHJE3T4qAa7sL03HN
oNC3KHSngqc7FehSD80SSavwbDvKAq5GH+3BtcFBf4XWAxAyvsXh1ATmElE3wJsj5bN4n2xWidpC
Hw3yxijnXIEZHq5Fppoz86BQL1jhQXwHFChm0o6HKjTvaeRpE92BtyTfSU+3J+iptAg5SiPONmYN
+J0fteXbKmGedysmkUlNrCBK1qWDg+aQMRAS3j4KtSX8NEDQ7Gi1YUx3UZqKiwCpwjoIVLKmv6hK
/1mZSfloqpqdaNRGYXcuGwneP/joEjamWntAXKzTKnyzoXP1PqqMYP5bRFdtea4n+0rx9KcI8nix
jrlq1reFVCTubMgWn2kdJIdBvzH6KZJMoFSpNf+VlSU/hUr9O7eHeLeIwFpPduG5/tJqLXZs43J4
ZinfdmNgfcmVBSXrsh23FJahhJ5bONi3U88O/2nZiRn1wlOg4aJli0iVB5tgga0h7R26BqN14U7d
hljIaJgit/5hyPWQKMvMtonWN2+kkJQwy58xXgvPPTSFDiLDv5KGDke2vPICNCJob+pqjkheA5eo
h2YK7KHQNP00RMkgOWd1l83DeFTmOa6NH/NKqHhc0rj8SqNYuO6l78xP/jRNz10puqsBHTHyccvm
d20eXsg3ALl41442OAPwiWDUaO6xwdpFIFh5TozJAKZo3JCv6Jn14IEwkOZJV7aPY5csyVdPcfLk
FT9rfPO2KgXWXUZl/6iKMgMtV94fPU3uBNiwvUuZU0NLB3xRcwi6aRrbde9plJY5AwYwsTY07K2h
upRZeKERTSqxQV8gQdAfaUhL+oG897P0adS0J3nfZg+GztqWNXe22GD0kLvh9X5A7/6FQlCU4Rdo
UOxvE7pCmFs0AgBBoRehiywSMS8SF02/twFdXoBhIkQpu/YWaRMCzVw7jrFghsshsiXClSOn6K7O
q+gO3ZL5LoG80cKkmIahza6s5YW8dKHg8VCGsXc3B2UtHi4tvgPzulkIpiTTzeLdbdLts0r9MVYK
CtswK90VGq6AIQljkx1d/HLe9wKFSoDWpvGHt/+QjPla+kiC1525TWXe7zx0Cz3G3P2Hp1PxvTRD
VA786rkAXdrfArLWfw7Hqp4D8OLtd/WIQ5deIcdh6cEHj8wi8aBpX1pxffZzw35hYjNFRfJSN0Nz
GZIYOG1tlqXi2wzA8Q2KUfbLbdLbELv1FJmsaaqO85txYCH+RhJeob0P8kgfLjIC4I33I1R+4Wj1
u5XuIPPuX3DgSewhXJElZAz7nKyqtlFeQg3PdULIuuZi7QqWPosCW8Gki7t/KuSqDOY4PwXKWLU/
pl/cDkmNHPhsnLQljofYfh+sukWznZ4eQexmnj4FZvuMkke/TnPs9luNhfA0PkK0Dl6XvrzQyDfB
pjB1mVhaowV8h/bKQL154xjt8o1bATGlp77PD4Oh3JghGEwTUFgjF4BG+F63oOQ2aFXwB/KIun0A
riicBXqfma9SPZE/ArfbitnhdKSJuZ7Y6YnNNDw1eTIefN1W0XRBeXH1HQ1jL8LfadSfrAla22Dh
AD9jU6kThVHEZMTVtpMgi90DfCSXgVs0qHiOxtwbEOVptUgsU91ZfVBfgH0xgGZF6dRTdYXvZ63F
SX/NsOMsvAchIDjMc+e7LwJxpJeTbJPwAhm0bcfxpl+2LO43YNJrV7etnp7gqbw7kkmBpm9jBjZA
0kiPitQbXqO83oN4x/hhudYJwqXTFwFmgaWPfv8reLOMnSvNfof2UqA29STfRd9iajb7aeDVdYqc
cpGNJT/nuuM0SwCPVpAEmkfvdle4pVgVqjiUNrgUbyQzgIVC18eQPthVzfJAjhxfr3WVO6jxswhK
rtIczw0Y0l7kz1pZ8iVmQwyOXLCihU1ovwjwf21SSw0bCgJr69sc5jXOi/XdifOdasrkXjY2f2SF
DWB8boK+qk2Tx1xU7QlPnC/knDivz6CoPpeDl5/sMctXUMaFwKIehhJvwAXd0iUyUjzCtGccMnh8
CHdqoR5vTcbe/QZIXH7vjH5zyYEfXXR9aH7m7WCsqoaVexpmqFhAHVM9Z5Y+ggFnu+Bghvkcpc0A
bIUZ7H0epEd0nXpLbIcWMhPi01TE/GwaYwgCXcAAICTbrYwqiA+VHuowocPMuOFn5CuhiRa3KIYB
hbUClQ0/0PA9zNKrASwGbjQCFUztN3R2gGGrrr6GHnLqOmOemq0C0koGlyEsqxM64rzVewRKEmgB
SJVaejoi6kApTxHQJKq+xs3bGhRhQHEOXETgSMYDyXzoUExbTw16QIaqsR7QSm895CLctMhSXimi
SFIbiINwWCA7BZ5dP/WmBZ42456CHRuN2WJsgbnCVJrR6jWRjmzXTqWmYll7xmbo3S8Mmlr7DHRM
i04zw7hTVB9pCJEa+9mV4m0YD2OySdCqvBoa4e3qEoJhdFb38K/eiUolKzrIk5eGdFq/BTudio5I
6qQLqmp1Tgeq4LTsN0kbGAApF/IgHDs4mkBtzdWxLAIl14AKK00gO5XO2nFItiMwQPNKtwl/rolM
EVQJVxnHtoflALrxos/uwgxvtGHy75uohAkYguPAgtebqU89SCI4hVrGXS7Tpc8LsUqNLtvM4zqe
NGd5Yu/nsRXh5dtU5YWWqAovuxsHifOhngy83bx+jhZbkNQNhzw5FrHKTtjtvF2mIAXY588xr2ow
r7dHstOMLgpt0KiaRDVjX3wNNp/6CILBPnop7chgC7K52oH//mpZAhS1vtGA0B3S6CijAmnHk+Jx
ckf3aRCAyYzJVQrDfSKLbUx70EfIO6FNvW02i7SW/pEiSlQkVq2AElprtB52VGiVFA04pGgqh5Ts
Ac1Y4YKGaIm1Lv/jk3y7kXcJIC4tqvChzF10Sk9Ncez0JRlsjOXIC2CGpuJId+SuHDmAnNgewNv4
PiemcPJTZD3V4PP585b8Rts3a0hpJVsnj7MV6YbvC90dVuN7smKtqc4SAPyzm+fZKjeZfRy86oeI
MnmylHy7xKkjT2TzAvDruU5+JOekIyTYGpBHew8hz4AOOlA6g1etMO5vZaqp9/nRHJsv4r2z3EGZ
gUxUpqKL0YGiUkfRiEJp4sS7eeJc0fq11m3539ci+/sn3tZivz6RVmZlaR/Ri43HJx5GTcb4lhC8
wfsQxx32nHZ4rNy82E58HJIXBXGes/bsuIY6D0xEe7zaDh1Lgdgh23wbAKCyTy3rQDa6lF6NfmZ9
QZsBSEpfeIcTBHi7hD8+G4DfB6nxUndN9a20g5cAX4RvoIKeb4AnnW9+c5nR4H+CVMZBu0s9838s
8X8eAwkwdHmBv3vtStc9NYPnLIjooeA537TQqZ3ZIWwfyi51bbqXDv/kTyx4SiZmv/xtUhSwdmaH
+PekIa3tl9h2kpMq0XwpC2O4o0uX+Dm0Mpc3y4RE3J2X6A15xrXoq6nZLMva2loJzqiessYPU3O5
NKKmiuYlewtcHeagkxL6E3RO766JuLXNIhDBks1BhXLRdn4JatCyXvfoqd9Hvsg/jca0LRsGUKu2
m3YW3uwqrt7sPhjb9g3wdZ/cCmfId/st/nd71aB/japXc+FLV69AeQlN5nEuljWgrT3JsH261c/y
njXb3g2G5a1+plDCRBY2CTa3oph04i957AxHMs12vqwidJRRzW0youzE7frp9tESD5xt0/BxeVum
jfqPS5NjtPJ5aVrIBJXznfTYcrLQISi8CYnBHJCUS1573tJoRYE+gCG6zB48ocY9+lqeC22juJZF
UFAEgmRLK8xzaYH3VRTYfdDQpBd9v2B7Oq90M93WbJJsi/eNfyQncGAPqZvLU482/tVQ+Nhx643M
vPPAi68eHZRmtSkAz/SuykdQdekhbVfcMkatTUXZkWxeAIIDgMKv5JzD9LoeSuGbm61kP2/LGmPw
cVmaFBpIZqVKZDhHYRtEy/ZgtCYnXbr3ZSOBo8JYY1c1dIa7rzvs7Gg/E8TAQdCQ9jM09IJeoR0I
pYnbkLzoZcPfS3YKYpx6enQQb6Nh+hp2OBLFvtmfQCiOPR6NfW2kO7okUQmJ2Kzd0tQILOt4begp
NL6tEFUg+Lf79uEP+7zyhw8Z8zBZ+EGpNkhx9PvBjx+Z05uvPoRYw8hNvhcy7ZftkAYXCP52J9B4
oJ1wrMKvVnOmABeqxMvKB6d8M9T1uYSOyIocHiSACjTct1Wz8hqVnEMeFxc+AXuA0lby3WNPfW1N
X200pa+gY1vqbXO0RYkYuQcB4U68c8fXwnTEIsns+K4sPedCDhwB0FuhHQZa7GZHbYB/OWLooxia
g29xUCu6GgI1CPVANtW5QNmN/fjQIDO4sWNDXaOcs6vVmvdCb2pTlJJopDqDbwww5kMRGA0tse+z
A7Iqe2pquTW60BDqzu4B5Oezk+LJTpcRpaWDm3i7P+16WbBDG4fK6nYf4t/7Z7LJ4Ec05MzOP6aj
exf1Y1PNP96t34bCAIksj1Odb2/LMmDqz2mglo0hhrPnoaAzAJN/7SO8rtFoljyILATst4Jiw9CG
5dJyrPrFFy3a+FSbvwYBUABKld/DDORJpSd/SqdcZVnhQz/0AcWgFKeUXCzr0I5+onQGGHeefRuS
f9Cj1zw7Uo5rjkfjqTHL6mihurqZAgebSpAPLOIi6L7bLF4aU178BAf3J+mOzktoDEjuI/N+8QzT
3EMV1dj6OJPdp2XQL1VnWq+j0++VZ+U/TX86yDFsXgHahEAX2A99KRZc9dOjyf4fZV/WHDeuZP1X
Ovp5eAckCIKcmL4Pta+SSosl+YUhWzZ3cAW3X/8dZsku2e3r/qbbwSCABFiqIkEgM885Kl77dpns
Slkn17YbBgvTa7uPyKRfD0WSfmFD+KTTePjQdv2A3aepDp6p7QOe7HwpW5k/Sg134GTKm3EbSTfc
l1Uk5kUQa1Bgi3ofueZ419TmHXg6xEdoNEPNybebA/TDilvQtH2ievwx8Mq0ZXdUoK07VXWIROrI
XRgewHUgwAyujExFx9IMsdnnvP1UiaUTR+ozkmsgkzUZWLUzrIGhDJexlagbgF/UTe4D4AWHQwF/
vchuTGivubMiwyce02uqAobLQGS683g46418ExhNvOqmpA/81MbJctNoBrdxt+PTe+/c4AMtMPr5
DZVCx8+PmRUeL53SHG/9IYxA4vl9IIWA8QIPU7wyKEUEC+q3gclGhmY9y9zqM5G9jRMfZ5HoYd9k
MyUmyrcz8dv5SDZ0eFcu+mDc18h11aa7g4TNTDhg8chTfnXOWRghjQHnQLyiHIdAWfURAI0P1EhV
TmgeLd6+2dfIcEeYLBB7o3LFnOgo7Lx6yiPbvLXgNDv8or4t1fv62GqeRFq/2ZdIAJoTewXumyfP
j63bPgCa6uzJUn5bv/G7IghykA64QSkngaBqGfgXmqoB94Rv3+CLyR9aSDJtGkC4V83AzacRE2+g
ZfgJrzDQp9SJcRi0GK+hUu2CKAOA5KknYrr5Qz/1rHM4hgKnOPckA+EDBEY9OTIqrnUM0XH5rSdd
k0mkKFJPEbrsqUbyERlgpQfsRbDMgsq+RYZ4vMKP4R26JALfMMSrN7zmBeICIYdauGbQo+agV+VW
8hnSRauhkGMATGK4BEeX+Tm2gSxExmz8QYysW3hWZ13nXWCs27Ftdk7ZDAfE2SE+LvPytsQ0D3he
q56xjLj3EyT3zsLbUVdgDCtkMamK2M+1wdT8V59t1Pxvny0o2LvPFhkGRHYn7BdBt8K+zuY1D5vd
GZw1FZHQ3+wI9lVbxi1wJPW26JKkm8GzCgo5cte5lSyXPAJjwLnSQdh26fahMUMYW2HX2shVDzGz
edj7+Napss4jvKMDcRgnFa9+OijN5KoOIHYui37Ne6l2BlJCjp2j+yOd0UHHORjKfMdZXBrK0v8U
1cyfZZXsVzwO+NaVRXjrDhOkbaIqQebJARDP4pEsBptbiG/yB6B/ujn02INdj6mEX8L673z851My
GmFEIQAZR2LV9SG2/WCjG+DcFdIFBsVPl+WUVlzzupmZDTIDW6QF3TsCKdJ2Mj6Rmc9AcyqKAh64
FnuNKGqaq2YyawNg+abuvzLr8eSvFVIRIWMl9UOVZWtAuRHXw5O3skQ4rrOp2KXFPIZuyGOiSrZL
LAey48bInpnovwyx594g0Nxfg00biPXJnpueM6+1RORqGjbTak32Qyzfhs3hN96MGZDtoNYGw+7K
Rc7YHNHFaEtbWyoWLI63543v1ArERvSuCF9mtI1Lhkh0CXSpS4mrQSTamWm2Yukpjx0EZbviJdE6
K8Azbt6uCHWafdDAT5OOVnMAyAT0EhmIqg8Q6PStVVAAVJ7LvltROx0MGb3ETmGte2VpYFhwiFTQ
HvO6zAHlTwUYZFynn1FllNdvNtzRel7UNaK/kzU1aBn04L+E0kJSIHgLrXV91J2PZELoS4FUDhKN
XYJsfoTucYqVV7MC41szc+Ga7GdUWU0tdOYiU2abl/L6Ul+YFqg/zq2aL8wCiYY9VgYCr/F9TQ8a
HqHw2CQ2njk6Dd27gqcxFM7gN6cDYlRpB5fut3IDEhgFXn+qedeTymMSmdAsn9NYlz4QEoIrfjpY
meRLu0+d9Ar0YM2KgQv8qjB9fmT6wZzSvehA1XQ2hh2fO/GglhFWKhJ7EN89jEE2J5OE6gZPVdDv
Ce3lZYQqYg/YnYSg6XO1mhlQJdt504HOgkQ0CkwKDiqxn/OWVNuMlY303clKSBtK5/WwIRuqskX+
rTcNeSmTDRXzPBP2/NLimDJfmA4EJasOAaNORW+HGN7ICnh5lNPeLUE4FHw516XUQuaikvmqzYyv
5IF856RMoggqPyHI0xtksx+wd3zvzfzJuUmdXRE8GJHxAVnQ/GgZ4AfseDhAKX6Ij+WQKnAvaeME
EJo1L5vQgo8nDWZgjFSvfZAskaSokPsRQbhG+OEXHZef8sBpnqoBcXvDCdktFjwuuCdrht8xT7Z4
abVgwamA5pfJ0sHLFc+DUPgu4m44nE8Nro2dWWFNpZISSKKphQ5Oh8ysAbR4PXaDTWQBtAc6jGck
Xp4g1lnduWPhHQAWrOZUb2iQL+ZVWF4nPh9vPNFj/TJ1CMEVgIhRLvY28MX3bg453Y6phyAfq1kP
Rr4DHYbOyA5sOlzqqKg7Xc9Faq3yEQnhnaqPtRPkDx6yYG9r158zqwqR17KoHJU+iL7JH+B5RXpj
oW/JMMjTK2RJuddUquLqtVflcB4EenWgVU1DPIfTmPm0ocVE1G2pmI5iXCAXyF5TsXELhAfh4F5R
cYj8Gruxyl3w6aLgCo22iG7wObUiEm/syhz0FtTqOm10bBqsUKmV9VZ1DZfBiRqxdI1mhRjYJjMM
PoJtOakAyKh2DRYHcCVliX/EveUf6czoiifwZXcby8zFOLNKv4UDfgATvJlhY5hBmXk6o0MAVYCd
H+FwKf7K7tKNepAJdbsU/+9DXS7501A/fYLLNX6yowZZd3rbmnd+CJFlAyoh+YxOLwcQf4hFzot+
BqGEdH9pkBEo6cs8+9aFypdmdxrxUqSzny+QNohImhIsh78fJiy/fzC6Cn2Sc+XlqlTpVKWdzxzb
PI06wt5t+hCXLlQ8m9ApdSmK+BHKm+XW4FF+00AaUiAUdFATYycdikEgC8Twi/lg8be6js7iZGVA
1Og4TE8AcqN1vap0AqzE977UI4+RLddL63ipHxmw22OKmYiuemkYQK/TOV1ypdwQK3Mdts4yKSJv
fr7i94HhpQJwGxzeHV071Qq75NKMF+ehqHOon1PZhdfnoVJtFsswMsqziWd4VxwkRGswTOido5ne
nc9k2r6d/aKOTHrXlikebPSjg/p+dqlzpmEuo1LDpa4ES+g8tvHEg97Nuy1aCW6qEEzqVPRF4t1q
CxLaXWJdh5NFCXm1TdiIdk6Npe16tzn8LVnZseO5U6ehFAgQDzxfSBFVulbXLudXoEkpX4tRXBkO
K15tLa9CiROFGteP64OMUnAzeczfyqp/oIR0SkMPplx0eALO9ZcqsqD6rByvgTKfsQEbglTENyDQ
s09xFMsrTEhLKtHBGMHmnPLmtR2CBJG+Bhl5hVfWc9fxwWIgs2Bfpfa0ny+d5+b7WRKbb3V01qa2
8xyGQzpjeSafz63BmpneXaJ1chJCJCfwXjuHuhn3VAVxiOTUIBH/2sdcBtW8PpiTWdueQpAx3ZAV
HZqq3iQ8745U6qM4OVUqf8ylApPGNDJV9TU4KxzDCraXujbn1dyNWbImE2pIdQbQRQ4QD9XRmGEJ
OdGgsZPF5aqB1Hyd9GCgvowX8NTaSrNHvpbp4gPH+ejubac5UTf6k5AXUUKptHg3ulmChjc+f4TL
n5BgR9mB/evqUqX86qb3ZHi4fDIt/WhmgiYRmFR8YWRbO5U/MwxHvvurSstHGqkFuioyoYM3ggOk
Nmvz/FfRoLL1ILqXZXp+uSxrlLsxSuStX/7StmqNHXO7p8sXBwcpeP91ur18ul4J7zoPnmms82/o
9cXkdR2uz8WxsHdg2OgmME23lRZEEow861/iurm30iy5jyHZuJOMIUN3qoeeHTfy5mrEOhzJn269
akBltHWzwn7QILojI+ZY5rxxWHWMuDAWhsizmYYA313bmx+6ZlDHbio5hTeukCsC5uTSM+8qp69u
XJBeNW5i3lFVa4LaK8iCaE91fRsUmyzK2fzcQVjBXW+ufK1NMHEiRQ/r6jbe0uDgxE128IqYMypS
Bw83i+GY/Ymq2hGuxLRvqzUNDrRJdoi5+kKN9HGNyNwjhBtcn6/e8A7ZZpGzpMFcmXRXzC6uyJ4O
Xhy/5Ik0D1TqsTxc+9JqQSeCP2g0+uCETJUFNVJVDonMmV35/Y6KyVjwjYzgrCMT+ggdkHFsvKMK
Q0LjxStHtqEPAFoPtgt0j60k9lRd9Mgi3p5GW+qbYuxe/c7zniDtPiyhCDhsgh7FUBsLkG4hRzP2
vENRZVDgA4L6CTyFNihxs2ZftBFS16zTubqFAp8uS/CFwEczf9txg0Jtc87Tu+TmJwh97FtVzN4l
6vG4hpi4yW8NfOwi8B8pfh0w9UnXOr8vEGTb6BoSP/DSeveTAYW2sQb8ZNcfDTg5P8UCCZBJZ39N
eHrdpIP1rONmgB6opU4Oj9q1W1r9zi+dBH6KhIE10O7vkwHKuAoCnZ+n7tAotb9G6C4zOINxi/or
n6e4NVIGSMKEI49cA8wWZgLwWRr2H6BRAS5n1F/Mugl9nnoSYUQ41M5mDrD3ZAZ0xNtow2R2GS2K
P/tEdADJ4wE034B3GLNseM1kiOxSz3qE7HCJpEQz29R9k3woW/sgCzP8BDxPOi+QHn2lpcWOuTkg
tMaH6NP3nl0KMQrqmTsB0rY5ZwsjjhEgClT6gc5U4CTns+4Xdb+yC5jJMG8W6bs4m+HwYQ9msM27
qN45xiaGO0OMzpbCa+dWiSjZUhglYCbfY3RkTKOkZb2h+j5OZ2pEYPeqaIti7YB+4NHKijOflZO6
5jLhbrVFFhLEedP8zGeFtTTq4wYE2pZnfJjsXfjJgFJDmoIYcvAoW0VnLafc+XnoeODBLsPkP5S7
eaxnfqT9vZdAdgSpMkl+lY0CARezW1AD4oT5VQQNQb6Ix36BHCp/fzHzBxGuhiCV894GmrNDosZe
Z217H3aWWoKlrF+diyOI2GynwkeyZHuvO3MEgWt6oEY6dBKEYQB1nahEo/WJ+TaabXZvowXcCFat
Vg08Xq6VzIgzC/JDh841qysq1SytN7GXVXMq0gFOXhBzBvWVXXpI2JwsahCIze1JSoTqfjHG2WLq
8OMYv7oKL6H9WrTgngwHu7gzEnNP3Aw+1Ek3CbBWy356KKDRF02+6O66hGj3nd2Newbx1yUmR7kP
6yCcN+5oH+ok5x8Y6NLPtHVa5TuwUBaLAFlzT2Tmp6V9MFmwdq28Baje+URPTF1DuKKEz+LUMNbs
m6B1FyxIok86O+Yl9z62CWhXx2aMdixL1d3UkdqrJIeGjoV0IR4lzjZJMY5TW85rAIdPGDbdJ0RL
u3lre+FN4pomxFxHsIzyfISIcvJmK6DIoiHHqBYmgqctGHrB/WGzRU9nHFvVTmkX7gKcnVunMx6+
iKaHirsLmNB0ACmmDtY1EnrXorERlNWYiRosI8DvL8e1h3nmVEqE1ie+tPOPETbDonbgdKXfMg3b
+ARluUmD60Z4THxMwbULMcXuozX2bK6TuIOWXtBtGqc1NgyRzusOkPA54nLjc9n3B+LQ9hTYO6O8
+8jKFHKQwF8YXQxeREDvAd3GWVAVkA3FlHxvxPqt7tJKZ4qxetmpCsxANiZKQDSyHX1k30nTg1NW
L+dPPP0pTgGyL7LIQr2BYkH84GXFIc8N7z4G4dMOM8r0FHbDx6k+ZXhbWGFo7xwJqpQf60cEMma5
WZcbTH/9EQv+/jgKp4M+tJ2vE6uIZiXrIUJALTKMxllTinCddwN0zQzoILje5NSaipc6maTDBrlt
1amdDjWI9RG9QB0VqeFSl9eyXpW+1c4py43y3bAHPknb8beU33apN2Q8rhlyh2cp0bRelK08Xp0Q
W6uXSmP2CAzTulaJMJbRdBY4w9sZ1f2qFYmloM9BruQ6xt2zcxE6WNWjLB6qSr1yeBlfo7JewRHX
fTQzP1kgf2q40q4Lz56Z1yuVSmduqdGY+W5mHlxiRCBHMZUFPHJY5wQ7qqKDnLzIdIYwBbRcixFC
tEheXcVSA608Ae4oiYvqQAAA/RvuHOHIya+8afpV2nq2xoZtYltgSi6MPtnazMBbokyggd7WgQ0x
HTN+9fFUuJYjXgovjBemENmVlzB3H455vey10sB6Ay8ONc9Xu86+Dnnb3Lth1Kx9P8+2QSaglDYN
RhYjh+J6VIsXuPbjhS9HtZDMHTagEKQcdTp4SpVLXwprScUO4L1b583A5mLtZBnSxYfmblQ+oP1J
lG0R0wDAEAoPJyiDvNWV8mj48VaFzvJXmhU+x6t2ahynULxUIVsgZbEz7uBdw7fQRUGxIOx/gtDV
BrFeC68wWZ1ApFidQjhjznVUpAZktzcbPjckCBBau7UeAANvd7ZVTNzULtyHFaQhLkUHBIr4Xvkx
5gEypF3HmycTwzikWj84dRXcSdGkh3ZI/Dkxejvf6nXO00POJ3kmeOCX4PJNIUpYzPDYmp/At6GR
82+lN1I7A7he8EOkImrvmFuBcGiaaofwzbYNwWjMLR3ehibIq7WPQBb2huNHm0GZp9fDI+Ri3uop
EQMcmed6sh9V7C8DYwTGoGmSjd1F4QpBDsT13BHzImLlYLcBKCRJ042ZZM0TWYRNZK9jiPPNsNjK
5mfq+cZg/fqXZSKeR7wMKBnhehvLATVc6NRQP6OvVFfvi9QKj3+3pe+/jLq/tf7U92LcTkOVrqHX
YzDuugFBV0ihl/seHoCVqkx+p5ASBpljNb7m/nXRd/4XPpZfuXDdB52a2FkGvX9AFnh17qOzwliq
AUglet7YYFfr2Ahz+J6mNZCeFjzddEi9kc8Ze7lgpi+46gJkEtushLiPDeR152Q1BIoH/YbEvthB
kwFr8zZ7sFnNcJ92FbhpMr5KBZKLo6QsjgDBqyXSnsoPlTQ/E7TRcD5j2kpeL31YNIYLwxfP2sGP
Sag1ZBiXq0vRq/tyBXnkcJXKIDiIAdAr0T9S9nuet5CmC/3hyrXd7mBpbGSi0jdf6uRswPs71psz
RAtKZIjgkcixwoRb2C4OJEOTTUUxFamVt8B2Uiv2itYDtf6qb+KEiFxkCgSqhrrCMgHrSgjQWmXv
7kvNsNSc6rvKAWHA0DyX2s35V51I9xZ6tAsw3AbZKQwmAIOODoYthf1ZAUO8AK2GfW0UUP0bDJk8
BGleLaEkNR4B+Up3TpE467HI+Q2PCzFvhRM+t5a6zdLc/gpgP/IbPf0alt+6y1AjfaNNLBD5410B
fgQPrhgvO4im9ZE90H+gx5/qLVs5a1lUZ/Uhb7CyG2C790pBGOkiSJQVYbMWOgQZ7ghBokuDWdgQ
/DBuwGADJqoCWftwrsxKEXV7KjZD/lYk6CHeDu9bhx+L1BozwMP+Y998RI5OqbIFqG0PopZq600L
LGQjQpHNLbPwSGU6TCZ+PqptnMjoYGLxSXwGse6++CIPb5yut2/ZmFwRGQJXHV8jbTRekdWQjV+A
0gtusLY9W1G1NXBY9SmsppXr97HAX3G2UnXhrLRb8yU8lEgQ7iv2GHFww+G59k8qrMHHjcn/CIwM
YlB+G8Lp0vHjiFRxiCPW/LbJ62aem6p/ij3+0noy+WKVDbpPcSiRltgqseTV8SC02geCQZAtwDMd
1OBG6QaESVozOvqm8ZIavn1eULaJmR3yOHyhZRptEFygXGcub5MdLdY8G/cgwPDFkti8iNdL9356
NCq8KibmL6pveg1ox1Rvd+78Ykr1kOlM8WLwyhkIe8c1QDPZo4S8uDLd8FPmAwYtwcV2Fadhd+UC
QI1Ugyb8FEMaQDBwb1gy8tc/9kzMaLxRGX9UWNkcQcGkjlj1qiN2IPFG9MYHl0fRnsfRKrCy8i5N
4/bGSSQSWjoog/bwucwrn7ENtRqtaA5B4H48t7LBea0B/thjcYRdi2MbkLyEh4xs6QDiupXolHFN
paj0nMWff/z3v//3c/8/wZf8BmmkQa7+UDq7ySPV1H/96bA//yjO1dvXv/60PZe7QtjgsBAe2Ecc
x0X755dbBMFhbf5X2IBvDGpE1p1d5/VdYy0gQJC9xsoPgE0LSrhuPXvDvYlVAUj62yYZAMPVWr4i
dI7wufrcGovzPjbowmQPxMo6oRVWJ0S7QaqZSK+cMczWLvHKQS7VnoVDGa3PKoNJ1PxQBo74KkQi
zGWZESciXiAak0EgBMxEdAgS/30dGZdZumC4x3eQJ0b27HQQKuuPfDr0cVOtckx6YGT61ppW+gmU
9tlGtAwrdpE5FfKR3PZsQn3JmAaAmgKb/f6rt62/f/WOYzu4s4RADNqxf/zqQY+XG10tnbumi4YN
gsABsqbMcZnZRvlcJQiaTMuJbgQOunTt6oYsHGCeANVmSBP7tVWlfGOXhe67cTo20WzwXkOs2NgJ
UYfPaVRZi5gn3VFCEnNfFuDJGBCb+jCC9Blfr/M6mYJ/GjnekynzoTQSpMOBHjOzGq51GPOdbVuY
cwFpkP9wX3r85y/HZvD64tuxkRriCEf8+OV0blK6SJ1Xd+dFulMI4PJz+wMiFPkJirLtCVD9B5oO
o1oZK5ryqDhZIV1LnYYCWsVW6L3AB6yXjsgUWNMwMYWqhliDEM2TpaujnNaIeCneqpjlj8IoIBlU
dDAdcntfy5vQyKsbJNqvELAXd/nEpl+C2xZ0B4m/pzpQhiXrpgD/I7VShyrqV2Li5YfXDKq1VWQD
t8ezOZxT8XaUCqz9vgLksffBmcG7pJrXPlCEYXMH7Xpx95Otbd7UjrV1odzx09KeFOYsLbzd1Ejy
c2MbAJ3UwemB5S87mHb0peq87L6ZDvAUFpWIQQCGQhY57awF9HCXeYW6t7RZrQxzzJfUSr27Lj33
zkHee332N9qFxZaW3STvyOXbRk6zstmsqKG0WPgPd4Tt/XBHCMZcE/8EFLMlYMiST4/Tu5kKM4s1
gEomuBN4RUE+jvVXnQl6ZcIZRuUH06utF1qE2UbbHwLh91dG6GGJZlSQgoyTI6nKnlViSTz2LA9L
p5VXFMWsmdTeIiQBQnunjCEuk5R76kQNVPyPdefBApb467p2kWUzcDfdyG4098x2zT2d2X3Cy5mK
BmRbIVDENrYbby/Nf7M5V9iVXv/D3PPjtD99mSCAcmzmuJ4FIjrP+fHLTMKKmWnG/FvZ1wNCsZk3
M4FfuLEiw0PSd2Yu29RTzzkTS1rrkkVVhUDpdXYHhlsQzyKMWLjAHrfFpkacYZpnq2l2fXcAyOjY
aoi3wYCqofEBp5MZwp0WjGpeJSboXS2WnUwviWbkbKEGlhlvDYjORPASgNbdsLWax0UBLhvfS08O
8lx+/6148m+3GLclE9K0QLnLbP7Tt4IVlR2oJnVuGeRyj3wSzAC1SYIUtknlljhRAyeOF31xipwx
XbyjXs4haEB0yVQH/jwAY11QyRO1si8H5MH1TrOoq9gAF3dWzykVMBeg54AUcrAXU8ZgHKylLuTj
xap2kJ0mGaQbu8k1VPgxSDEiI9hQUU91nQuEUjjwv9WRXTG5ms7Gkx3VDbWLpbZtPFcTvfdMBqN9
h2kYuiJWEIOpyym31BKV0NjyK8hwUes7a8+uawjk2t4h1NZ0CwwfcTsVq9iqx40SSFSZ6lneO5gj
4FQEawp2/CDsd5GML9xZW3v9nTUBSAoAkRG6xU5pKk1t3QAFpbSBWw4SYWGgQDrfmf4W4t7FlW4i
0MyPjb93M/mUKt3cUlWOV9ciRQxjRUVqMFNAqJj58vt7xBJ/e3Q86G14JsQFPGFjFz61v5uHBo/h
dTfw8jYMzcnrrB7juoo+qQ5Jh37vsBtEfiKk5yEBGPx64acCjBiI7/vPBcJKK+imgiVDOtH9jz29
qmXYwAwHLzMiYFzBxeJ0cQWfFOhqqehG4zIs9HjXhhKsIoFaRZMiXpEb+RE0sUg1nYrYYTQbV04s
N1Mxq0A+Wrqi31ARQKO3IakIKeRlhFSzpctxlxMiKPKtehmNTvMOeg20OFZGVXUGDsFRNW5TG1C3
M/RaZCCSgBKYeYZeQ20uv/a5eAe9LoK+Xuou0+dL0HUGAHOQ920l8tmypD45lhdcJy3wrz1APM9c
W1AKZyw7IENB3ptBufXDwnwGq0izwpzqr8ksjsF/XiDW1TUu8p1a7CCo3rGbl8uwPBjhAZ6607CF
zgO44otDre0ReaOQbhzKNrwH57qN/Bx46ypZb4caEQHACuQc7BfRK5ZPapaNpf+QtKO18I0+vVbI
Dd3ovLW2NJJoEAG8jNSxLLj1ih7gZOhktX4/tyAaB+c0sMnudKB6UTXDshZcz01nfKujBrLr0Ysz
xs9juNEaIlb1tRvAg6JsnX0EAfyOlCGbuNmLfvSekcTozGM5hMBPQD5VNpW56SM47E2Lc3wCN/vo
RvWu9tUDwAzJNcN0eBqwMYLmBQSuRd7eI84VQM4uyO/zbKwhE1C0ayo6Zaq3dYvEcSpChJnf1DVb
xZrnJ3jYzUXOUnlrlXl6zUq5Node3lJVH/nNwrf8ccWnOssuayh3nM39LlVXVqG25KyFaBDYDVNn
Sw6jkCJkU13TS+RGtwyAcCyWXFC3PRvKPEWVgFMvr7fcr8qvrZW88Hh0gXmt/Tm26fZNafJ6bae1
gXygEXQNQHGuikjnt78aJ022fVaUazgs2mXZQhJPRcVtMaFRkAYJleQJiKKMHKKNdarwSKGODgLC
AWTrjJil3KhETL4fntw8X4xDPjzECQAabumYiLVgx47VrQ2ARo4X6URuKNJiAWBRv+uqpkIErmu7
5FjHeTmvTeadwE8arrlbRFCcyYdDYsE7j5REeedYCBQ4eeh+AqZqmWaB/TXQ3r5tEJGh7kgH8E52
EEZrJDSNq9/PhPzntyVWDTbjDC8GxzRNzCk/ToRwQ5WN1RstBONNuFg7H+ElggyAburGC7W5AVUY
PCJU10I7Kmza+7FxSgjegCXfkYV5iluF9UBXZp9z3JVILrMfLxbI4Q8QqPajjZwoVohnRYNkFfuf
1lsSqYoOQH5EZ5BwhDDuPKjr7LyO4Mg+nmt7SK502Fg31MAQAbn5/ddg/rwunb4GwbBumP5zHNph
v3sfyL5HnrfL9NVbTrv0JiQpHnkG5WOQeMENwK0RfJmXhz4N+MLuefnzZEA9ihRJ/vT0hwX47BAp
i+e//8i2+dM6R5qu6br45VxMHvbfdp5AmpoQGoziq/OCfvRlBSb0IPoIn3A6OeXBtpOsS89n62/V
9I6vTKRS/b06AG/juZpxHX2E1MbFuo4buRBRqcDRtCQ3Zya96MES4HLJ0+UQ1iAORshjoRIzvDWC
8u0MQgj2otOAeajAtBfDdHaxU5DI+4ftOO0fLp4QgXc6tsE2Nhbc8WyG8o+3czeMfVSNItkMPqBe
Ys4hytKOkNqWWGjCgSRvu7GDoO4EOOl0coOkt+rDxcI37BHxIaufdYEP1UYLUIao79N8HoJgOsU7
ByjQPLwTLCt33dRKRToECAQPTh8cQptBq+p7f9WJBDhh0/zEuv3v7wFr8i78+Ofi4XUlWEJsS0pg
sn78cwG1yAZEsoLNGcPFi/nZIwPfvne0AoXAJThUqumQjEENHnDUt4MCpg0E1bPEAYtjoFsQ8zEJ
t3Vg8fUALucQ+wVAd9+VL+2ECXOr89383z/4sGryaX3Oi6GKgrD5qfjv9Zf86iX7Uv/v1Ou71Y99
/o3XFf791uQYfa7wwv/a/Gz1w7i4+tunW7w0Lz8Ulgor0OGkv1TD7Zdap803X9xk+f/b+McXGgVI
xi9//fnymkUKWevwEXxu/nxrmnx3uE0tTMnfvX3TFd6ap+/irz8fhxxdg1/0+fJSN3/9aWCL8y9M
AqaL+QtjSY57oPtybjJNNEFvm3PPtbmE+wU0lk0Il6H41/ScOB7+Z7YNArA//wBujprYvzzPkyZ2
l5hXpGtaf377899ckeff7deuyel5e3eDMsxPYAfjngBKBtfhP3mATHA6JpVXdle8fAobOG7Bhg8/
Tz8T9g3L/unpn15Wv7vaTy+zMuAMMS5cDRn3X/t25nzI+0WezvyTUNi6zsQjdNuCI1/n91Exs5+K
ZfQlWEdbe5XpGQBMYJM5dB+gEbqQWzbrQe0Tzka8p6Fi9A9Prumwn1850+yN3w0rNht7EOzmf3x2
B+R0ItJlm3BeTWDBcqyRyIKD13HIDtmGhJB8EMp50VjujKt7WY/91sjAIz3TYFXaNWZX7egsDjwE
1/rKXoQWhMlKWwFYoKNkT4fWHOMVqNA+loXqEfMGZQg3R9DkxkU+pzrld87MdLCWK5Hyt0igbzH3
y7IFDjqDP8Uo1Y4OQG/6CdKyWrBjmzbCsKmrdhHLARWOMMeBbRvlFtTNOypChOJGuSV02AMr3zki
GhGNKKI5r4xydzlo7Lh3IMJ0VsGYI5E2LXd0yCrfXBci2FyqKjMq0tkozQS6HGC3M/uqmJL0ip2W
eOPOtC6SJRaZYOObLilkZ21UWcwlwMI7OJQSyDnRkSqYUsVutNsI7NTmMO/cyl/ztl3BI1Lu7NYu
dkYcvp150xkV6+qQNyYo9uuh3GUca8hZHcpyR4dyOjN7AwmcLOoRRGXVzmdetZNY6afvyjmA0Mu0
9x/LtNwAKGKtWzNpdln1/5g7j+XIeaxNXxH/oDdbmnRSyZRVacNQOXrvefXzAPl1Z01N9UR0zGYW
YoAmKRoABM55zQiX04IAlI3xQW4ad0XFmlw3bEBu2VdX7YZLMha/3DnvIlusyU1ycVvVuvzFWgDR
Kd0oTGa5f0Sxmks+JismsOLO5Vtx++TeGSrEg8T9yruUJQJ1NZVQbFSR5j5Ue/7hdod6oXT/3LYz
QsGHSzv9aFMFScBu6C/u2lJJbzcvS1C/SwwRiFAr03DBjGC4yFIGzeY4m/vZXbvk4DnWZ7mvROf5
PLSIYGOry1vDpnvNpu6C7S3/2tPH5OBOzefrKkOk+rIddVETLMttL7IkawehAf20QNKV2+Um3riL
KwN1PvEKHlGnr82li8tph2c6Kr47IGayJopzwbrB8k1rLEIl7TKkuad1uSwLhA/oe1vHFBvlntXL
1kum9Yz8TTHPrPeTI65BVttZXPO1tE/PlRXD1rvV1zbHy8GXFzU0DfpTcf9OXk0jL+nfCwv9wosH
Y/0i98YDLmdwnq0TSIvxErt0FVVDzZGrcoEN2O+rfxxSmi3o92FTQrPhfQGW6i9JhQkGLiW9c7S9
5qh5VF25dxelP1brmAySh9pFiGeWFQ6lUfuGEesaeg2cEAiGE7Xl9HI7vSyNQwact5yvRxGIpNWh
zhv0Js9rGWj5m1jIkty2tSvdd03kHZxJGvty465N4OQ6j4Gn3P3bkaP6U5mV6pyLPqvY9voiS+DF
2v5FFgm5kJ2RRbkgrPKW8skACaG4hX/bIX/d3TbeziaPUYA8+WXt5uhS8OSLfz9+m2AjzU5/P6Ud
iA++s3tAG2kviSW6KK3qvNOym/4irx21vH/uV9409P/iiLLp3XWvae/0d+kmer3r/lR3o6w3vjTb
WqO/YNzHOIlY4iTXY+VRcr3R9H/OLFflDrnterrfflMrE94sC4pfvY7joIqkXi4a2d9Oc9umL1ij
BXo//nCGpg0NeJSpqKbuYi0RGv5vci0Xm1RRX0ucREO5bUHr9iJLt8Wf26qVj4ptGdlR4WlArCMl
LI+p9/TXJm7+r7+VP7vtaeTvbuuy9Oe/Eld425ZMZiqNFzfAeb2q/2rozeAN8sE1Ui1y1rY8KbX6
YsaZBbmIr55cLOKr14G1QfxVX9vjrMM675IRQaxG2YI961GuHLchhAk80VGwcC31vZFX/cEQvfFt
oTrz76tyR511PwfMU6JN/B8V44egHvI1yMVnrl7GSo3GBYcDI5n6cBKVXy508UG+rf62TXz1+gJT
jaIpRbXHSwstbR5yvUA1mbZODwYMbHIm9QfdM88uc59D0Y+vPI75zKD0PrfT8piBKyWjR+K9munT
UWJ9xPituP7PmdZ+cWQL6symCFcUWYAxeE2UWTyevi+izeqcUw3eK9JHEsYYLPaXuRqYocliqtEx
yQWjWgvxlGQP3a05rMsWn9r5u3w2lqHUqCbVUP0G/aEUT0Q+JVt87woyWhhu5EciB1ZULdavKTe6
uwko17a6b92QJofFSU5eMWwnrw4nrUkuZvIpzWm8gxhhrWJ44jkTTj5zG7/PmhkskdgmqoOhm+UJ
+SEueFB277zo94vGJ2RAzyVksPRsa97nkbHuBjPrApSl6bWCIVJlH60kPXdWol80xdCui92cHj3L
Lk4z7Al8xdyHFimKVN8/dpipHvKtusxL+z6TvoEkDUNytn4v9B9zs28DHWuzUAXreJEL0dlevGr9
Z/W6I9vmoCjrIkgFt1QurjVAFjObmapbLHNAQJmPrKM8OCmIE3XYe6jS5v0CYSRwdLQnx304z+4C
7WWFPmNhpOhj/UubnZxHsirQ/kDf8EGttF/DqlaRLoZqcqHJr7SX/bNaG7N23G33SMr3R7tqT3Vp
zJfCVeaLLHV5tUKeSvsQIab+An+asQU2XFSM27qn0tnhLig2F146XPe5dB1o/JUILv9rkzzieo5q
IqkFoXf0/CFprGAQHyGIfxgSla6xY8FMcTIlCwAHK4SGGRGppFz5kdjVFow25EGytIovlyzddsjj
rj8hLvGjJLMSyW1O13lHtzcPdlvTE4iFutdQ9OQ6lV3ztR1sEmM2oIlit6OY7G57wJUapmdik9wp
MGDXUqMUSTCDoPDLiXCq46qkgGP3XE/W0xrb5oGawiddT89lHy/HxSZJDaxFbBv7n4mbABRrGZnL
TRYuQyAxvNxH8RXK97933FYX8IS+B5C8jObVn/HTUkIqgLb5BI3d+aE8JvgNG3eaF1lutHypf7pa
9Q7qBDYi+nEI7Y+ASnztvRLFWNL4+D283wBWrccxjyjgHNPZDM/DrX8/LPd99iBmSXmYJ5dt/jzp
b7g7+WlxLN0ICkdafDbzRy0/kpSrlLsmf3Ty46jTZo6OducibaPEtO/7On/o1vtpvccQOUYeO74b
lbMLut16TojZemGCjmx1LlB269dDzH0d7Et976J1xxc7GL/vSYjc5q8uDfrxiJebo7z2aHtz/x9G
52zlOZoKjxA2q+KLjhEEckBh+slO/O6bpvhmHsz6R8IraeWbWjD5OGLiHzoqB7vwcayFpWpXBM2j
JDsUo9+ZjzhE55/6/GlQv5Xv1EPr31uX9s3184fVb2miQRbA879YQf663aPv+ms7GG84+s1REypP
Fj1R7a+v3hEOwVn/oT3X0XIuXtSw/dyFbrievN1PH43TfBr92s+enMhGEuaJSSeU07MbVu+0U/sN
3EM6PmiJP7ZRARQsO8TKmWSwfW/MYTsdNEbYY9iAAw+/kdR/rM/WAUWVPTAj3Nwfkp/bj/Rz+6u5
7+5XZv5BH1UvNRZMTLNR7A+tB/3j8GKGP8fTfneeXuMzV5Ud92MWcMGMQy7NEy4zJ+fYbv5mRmoS
NQ2frHCHnn+sq8juXsb8lBFbTCK9AwJ5sLtTfCD955fVsVpRk3YC+wO5XhQ31R9mA8Uu2L4mzUEY
+hpE91H789HRX6AWMK3Ng9VBKTZiXA82Lh9ApkctBtdq/9rf3TvPHrdVn+2g/mCvF3eOvCg7wwlS
YK/tpwZ7mi2ih9ypHJ8mVODvMYJ9BpP1Ljmsr6MXDD/wbM195HgL75RkYbuG2we0WW3vMK6n0YsW
1EPJ0dvvoZrXb0Z7p+6Hrzid5FDuilMLBPegfgeoS/Y+SvmSij8oNts354dTUxMD1BoKx3fUu5ih
8BIYj2hnwB3bgjtkcDGUvtMO5G2+IIDPdxAPS5RwvPv4faKGzte5DrY4KF89hKdRm8bg8s40T/Pr
9tFr73XzpN4z9nouX7WfKPgSmVC/ochWXuY3lVrZ3WtNwOjnWBch1p7JuWSMYqMqFGwukujMlH39
S30c5zCBYfrZ/jY/V0/uS3de31WqjxtEW9/T/JX57MYhNgqo7MGn+wFV4Ce8OFMDOB4g7QKfs2wO
pnnkCjl9uTDpD7R3xsV4rrdgXSOvOuE6m/1U3y1vyvfyCdHxgEnaR/0l+VF8xFYKmRmkZGx/DOKH
4kv3pblTn4kOJAdEoEjj+/ZDc0J4bH8pz+bD5+09jtsn4yn/CdXUSQLgH1ao/iLkZ18wxIo6jCO3
Y/9pPM7P+sm8U8/gIPrPOm7bb8yOizMJON+MlBe1CZxDHKJeGk4fyarQFxKsL/m1P5ch0OMxDTAb
pNIrz/NrdQb+ruNtZfvIian3SUif+sXULvhifGjikFtvosqHO6Mz+1183dcP7ql+9r4Wofd5jexw
PxWv1dGKlDbI3EeUzGHcgMM8lmFyqaGQhlA6Y7+5p7khuvZgnJKCIBn18H6EsewT+rpUi0/L1/Pj
/pCngQsi6rg+f49PyT0zz1N9wmjxWBaB+zSe1PNCz9Pj6ukjDlIBJvV8Pew+8EzP493qF8gRo+ZM
TU1OGfcwI0cc5jTrJ+8F+fkN9fYk6IxDbPuIPtS63z04p9gKXOoh1gX+dEwitByO+dflXdN/Yu6V
K0HCGb2D9UWbg4a6VwXGvRsm5+4+PlQX+zPpI/eo+ORPiwB6Z+AAkzu0J4NvChSA0IE2c0ATf8qj
n9tjce+9mU+gpt8lx/RbrQXWw1oiP3X7/Ll1R8BHfiINuo1qLscTwaMLqaX+iFXXg+YysBnFDCdu
mK8DyGzDaVkMPxvsKcp098XOXcbWJ9NedN9oWwyIiYBdhAHIRZYSMSGRJQQDR/TBxO7FUzMVc4X5
rjCH/JiJY0o5u/nPvzaKjlHMgPeDMwK/BCIYFGMz3LkYbjW1w4QqRWFh+vci79FoUAyy0bIkdwxD
+6o0qk0cyUVbCv2dS7Lvh7QoyJcTuXIXRQv23RTsZFFcVWKPg9V2IckKTOaGlAHn0sVNkLjzeklb
p6z8qk5z+l1iELlcjx12OUYZbkWxnezeYzit1hWhUJdQkSyNqZgU3NZ7go7HLFXv7Nksw7bsN18X
4imqWAAAZtArSrdtQlbxWPXTU6zOaBFS+e2NF8z0hJluV2ttuOWacsT2NwGxcHEd9IB8u9bOedoP
x0mMpeViLKyHblO0A6mmGsrFvxaJmAreVhGf4inN6qOMsq1i1iZLfevS5d42mvaAwGnWp5gzMQu0
9SlANMY8yXDwKEKCsmSLaHBW6OqpSj1ABtqHUjXig+sRmmpXbF82MBV38dR2d2DCtINp0B9Pn9du
W864ohwUa/WOtwCS6tbYvxS2aIzZVPlZN+6XaicSY8CNC3Sg10iPMvKcZmAs1gSfUKyqSzajKWE9
e3P80UkG9ZJWuIb56a59bHvoXuQA1gt5gFWoRBlHI3NPSJbxxnvTgrjdugDSVrT6chGvMwtj9p3Y
bUO3mZmpiPd1W9y2zbMKJyi+l7oz2txDCzOnZgs3s/uoDsODw6wHw2r7NItAnAzRiSxIYM0zvZ4I
J5uDiCJdg8e3YLKuz68gt+hYFSAjSrMal3obUWbvUnpWTOdHXGn8haTJoRmML5jVaczcWKiYGdfq
MkVDb2uRDKvKFywXt1V3bDJukokhdFJfvl5NTO2VzdGYGHUeIp3b4vrb5hLe6UTQ+boQMWSr7dmY
JFpYoUuLptAYI0GqEaGTEdZcz/vLdd1V1yqSGab/Khn3/5Jn+9/Sd/8pq/f/YTJO1/A0+r8l4941
9fhWAza75vZEAu+f3/yejCMU7wDGJ7NDr/9bMs4mGadpjkq+RwOZyH/6VzbO+x9QB56qkscFx2+7
ZNH+lY0z/8cAmeCBlGWCboOA+2+ycRjZ/R94D1u1NZyuDDheOpSmPzLG7d4Uehxv6aO9Dc8xkGlf
JWRNlmRf/UpRz3vdQMcsDVxo3Dwq5+zVxaWR4Tewl6ZI4aumd5OK4YW2J3k41b9cvDDKdsSDwx3f
m22P/sxMuH2bLR3LixI1Go+Yb+d8HqzmmQDMo5cipU1n6aqoMIzf9r2MGiiuyM6lm1/0xte0WL/X
en1EgXR8BFqjPqeeEtakAQqlYEgfTy7aqvtJK801mkfTYGZGF1A8dfv+WYEsYmxKdmx+JUjkApw8
9i4ip4jmos/WF/uxK8HQQ7A/JvyMyIJt4TyYvJQlJMTM2X6ghMGszHID5ufJaZ8Z4pp88zePVPn8
tu5q8VyREZw8JtnERfJ7BwFxTGXN07THOpNvrBZRoMQCyMt+wNu6q2cGqx4hMn8ONR33LdVtjg1S
G/jRThAFhiLgiPWot3AErMK+qPANjwjTzYx4zdByuXMT/6X7HJ2xxLIPNsJMUdJWLiOLItJhIDE1
2J7SEkruaj0KUpPeFlY4mokbZIb3AR3qmiGZ+jRCpvMnpR6xBobVZ7cfBuoAwn1CiswsX7QeG/BO
L9+0CSUZXJySQ+ZZsNxbZnOx6yLcOXz1gKf59m408I7VC0bjy33bpQcy1FEuQlNV2TeHzAbvnPAE
GEVPyPQ4YEvn96DjzAP0SRXkW7KhDaOPwbYzU2rc7bFb0h614vJXXiiKv1auGZobeCO4K0jkLdFe
9J+dtmb8ANJZGDG8EbZZT4Y1R2ueIpVXpDV+uk18Ki3MTVMb6LjRzQGAZKzbyVwatWqRe3a1Y+bA
RLHVd9XufdMQETnC9nnFVaAO4Jcwmd9G5r+Cw5IHi9G+VSOORcpY49A5EEDQeiZrcJcPq3Fv6IJH
zMzFE5ogbtllQan/8oQNW1rBTcnKHSqUIMNYBmjMPAuNHtjIaCd3o3Cc+V4oY3XJa/QabEZlR7jC
2z15+ZQQnP7sNUUdpv1cg1P9LCXFAN0hm5NZTDdHaI85WQjQVKvfoZ+2Zu/XIVBtRled+d3qjnU6
TqHaPzrKUh8SDaD3CLm0on07WogcKhEzhs1pbxZnZHu/oI2eomRXhFVmQeD1mMTBLHwjEftjpAML
1F1Tgn7TD9nOtHFbM9/crJ9ODT9HrTl3vhR+1U2ENbKFqj4XgpKt1UGb5QQJrNGfAegjUtSEG9/j
BLohVDbiu/lLZ7nr2WlRHuzhuUPQRhBw7pLIrNwIIyzUN/A2j4iIMW8qT7y1ym9J8x5VkC0+IKlX
QsghWlL+5hoHeuAAJvYPnnjtI4Gm3RXL0zg2Z/SeeLcjuv4kFYKtNs8ojUV9AmELWe5abfS7Ilve
Shu1wmFaTxYSb/5uA5W0VSYkU1YVQTkD+Mv19AVm+YPauIQlXWfGZYEqlxWtGpolKqFuvYdew9wD
K7BoG4fkoCJMiihXFShTvBwQR2OCX74kjUYNqxkrdVP82DGVV/JoIjN3hnJqlAhpauos6BjKm2tU
7yHhvll19giVzXpE6Yc0eDyMYZdsz/m0vUs/ZVmEOfyGQuQ4MhavmIKPx24ZmoNqZ+5RJ644blN8
6k0yb8QdlOmM/Wb/mKLYfRlFKLSWUVHIDURZMQLuL5mIsmKvPlxQgitlcuq2SR4x+LEIv15/c90n
fvjbOkoMfbjtQuNPxHXJiSwXWdIW42lX7B8GhIs8NbRrClcmRG95XJnMLXq7ItFl/hrnfWFa4wzr
cRu8R81US+Ftp/q4UtMWREh6IDZtiyD1LMLVHXHrXQSwbRHKdkVQOyW6re4qYW7mUYEcdLqgLAr/
Nv4c2r4gbcPsZRcRdbmQI1Acg+rrqtyGt5cW4iXUBtI3SeMzSj6B4L/oCfO9f4/o36UV4fuEOH5D
PN8Qgf2d5EoKofy0EfNXRQZALoA76KQf4K+LFAEMbpThLbjQbXFJLfvJTpIvY1w9D2uC3xc4AybM
79zR9QCjq8yP+japTj3hUIkNySytO/Qj8ld2U6t4x/JSBpHIYrbEtGD8VKHXhupD6IrkR1JlsANr
YlTkRUYmKaNIlJRkTJoN4oPi2vkxJ5tyG+DKWYzqPDBx2c+mIbIwcpTr6N+92Y5PkK9Q+CZlgxgq
ercilyMXEg4wySzPFRkgUj8glceoMzbnpPQoNCMM5jsiVbSIpFEr0ke2zCRdJ2Eiw2WIRJP57Fgr
9LJqJgN+SUU6KhOJqZgMVVLYxJGc+RXNouZQjfY5E+kstdROVT3rQSVSXZVIes1xoUXXGmCo2DGN
Ij2mieTZDfwiS39s00W6bRCJt0rm4CTqpBKJOTjWRBHFtK8XabuK/J18NrfFLuYCt9VrSaQDHfKC
s0gQygUuL0OIHA9CUjKTaIqkYt4jfmHCVWiPlYf6l/g/EnJzheGI1CT0mJe6WMlOUR1AFgMaMQ0E
6Mlo6iK1uSVTjMvHcXG3LP2GYc93ZU3djXgB1XsVVd4Vs+jbalXMdXWSe1Zn7fdI7qo6m9D1Lmdl
ONo0/xwh9/WKeTDnISW+uJmn25nmeq6QucOsT57NEBM/Wbqe5vovxBXI0m//Rq5P1fTJXYCK/HGc
PM31cm7/6naM3NbEVmRuipscq9x5/WPnf1yVO/445/VSr/9O7r9ukM/st9v4rSiPit1pZwSyFhAK
eswO/jj1b4f/9U7+vv+vh/5xZrnqVOZEXmg6mCUD884Y0juQEelds2lrcuhU7Rj3e3+SO2Lg4Pb1
GMhbReM34nC5y6o+0Uho8lApHbJe4LbW8eKWrs5H/a/FoWWIp3S5HtQa3g2aVy4h2rmgApzGhiSk
l46KZjpnketyoaU11ONYI9g7a/2pLV1ckgcc6cwOsVxxEyb6IS3sSFScGoAn8yzCFnZ1sEVwbIOH
CYCJDxEpnZbIH9AhkfJshLouiaj6urpmKvGE27o8RhE1X5b++EmD2ybJWYZFImIhF/1MdE6W9CJf
gcMwDpBJV3mSpoJyGcjiHCMyEch/X8mtsvjb1sU1yIowILEFsmzzPCNym+4rWBo6Y0FjmXKlxFqy
zUUAxVMibK8/ZXP6lug28yDRbuVC5n1zBsO+FXt5pG/lt3rTwXYZ9H37SgCxhe3lTadUhKy0Vb+M
sxe0bjuSYU2iWDwbtEQrxJzP8oQycyxL8QAlwnTOdrb82BfvibS0C5eQJxoX9oe4W4pDLTsEue2a
e9ZU58zvbtcn09TzRgrn9hTbymF8XoiwUOVWVhhbFUEjgX9ipPQya6pBsgNJkushpnjBvVG+kC62
IrUvhz24AiOUtTturnPeYuP92iPXaWmIw2c2YMdyPa0iWge5tN6DTMORt3R0LZRX6RXjQ28UxkFe
gryu2M7W86g/7kYNZss0nq8Hiny6fJ9ytZ6m7zmMNX9tmsLfmrzAiEL8Fwm1mEVJkaBJuV7sG3eJ
lF/bFFtJUHtRI61CJWhDSH15h7mCeSpFwMoV+LFFQMeoC7/atKqu71e+iUF8/P54MZlr/IS/x3jc
AxWQFh6tBNE4yNA0AneOuzDlW4oo/Yt8M7JaJ+ps4A4FTIHwl7wbuU8uNtH93lbl3muFFi/7b6vy
4NuDuf32j1ON9bwy9ngnm5ysa/Ji5GolsSi3dVm6btyzYvPVxCmv7ytRJvukkv+Th8h/y1yTliyL
q2xq16Js3/JqGPn9qwFeIQ+3S07aGg8bxomKN300xXdfgnpSJVag64lmQtiEuGWyma+4l7ZHL52L
UzOkqRrJw6/FWDw1oLNItDF8Eh2DrKmydFvctm17ZR42IJGtlgV/9EHyxsZZAzwki54cn8ri9erb
HY+I/N3ajOVhpgwDbj/Yq1cxOMb69myb31x5ISbpe1dXz/Jhe6LjkqXbs79tQ0aAmXlC2vh2sPyX
t9Xbb2Xp9hpvO27n++O3Wf1pKpSBPoxHIztONO37+iTXZcvjiRdI84n914vfW41AirKooTyXfKe3
uuXtb4mi1GdZxzJddTaaEu8gnSaGMrKa/r0oT3HtqtZmG05EYEOJHJKAKtmX3IBEcttt9QYu+q+O
kwcv8fcF+ZWz/P/y+mZZQWVRbgTjSzW+Vma51dPrCZb2v9vdb0fJ4p/rv531eq7//NPf9itan6HG
+1HbVRAM4hnKz4gsyTP+bdvtELlXl6NAWbwt5Pu4rcrSH8ik22nkf2ph6RQQjbgGuZAbb8f8x21/
nPWP/5SIDn8FEjOlE3N0MbQnkmDM3X68ofhkaXfxsQ4koO+PPbdte1XRxK+gv9GgeD1Sdrfy5LdD
f9sji7GJX7RmgFOQNdrea6+4dmOyBf22fi3+uVWuy5/KdvZPEwPgsGYl6o27RkiPwXH3nVSvravm
U7kXNpOn8WDVrXccO4JvHqbUa01+dpjUT3Qn4HjW1nkmLiyw4lP3qS2Gs9nBYtyhBXytzfpkd4by
Sddi72nWccxDjeNDkbfZAcq8F6lQI8+4ba2qbb2v1xyPMyMmqDfAz9030uROMubnyqzud3JdkUKc
BC3QAXWaueqOi0O0bl7tgyL7uD9v+Nqd7PXmo3yVB3uF0mq18NDk51V+WG8L7/a1/e2TK4t/O/yP
bfLTLbdd/8Pffnf9DwtKwPZwxAacqR+fRLlwZdu9rXtiHLkSOicsJtuvWEdS518b/7r/j59jVbOR
S0WRTRlFpyZ/XrlOnT/KI+cCiUZ97Z7ljk02wb8Xs6REBr1svmtZbwdaAz9h2BbAE+PEZ9NECH1J
vzv1/aS0vOjm85KbzimrX4qqNA/Z0J8I2DmXRTVK/EGty+yO5uehzZ603r4H1flg1PNb5ubtq6sY
kT5U1ldrst7HK1AVnSS+6J6jjKH/adHcJkBnMgXVAHF0r+EnT8ijh0qiDGE3TOgqWAgBVflIXJM4
43FUprv+1U5S66DjPgWFyAUxOjwlmL2f4mUsIqw4kSHdxzFc0mY/ZIjYevGABrhV3Gl8Z0984l8K
W9/RcnCsUFHiz3gJfU3SFQRBWaEHZ+jhSpyNKB9iBjWBcPR6RAQ+BsyF6hINY11hIyAUN6cJUQrb
gAqjVs0hBnbXxgQtcOHjAZMsNZNlF4DTHO1C7KZwSv+haN6jqZg2U+XxaLfKr0rBz69S9CxqU668
tD6Xtgl0jsBc1zbO05zmb+TOk5MDTZzgQDQ08ZfJ7p7dKg/dPOuC0uapzmUW6N8Mrx4fpm3cUf5W
D1ZuHZw+tiET1z9ILp4tZW6xklrx3dLg728F5nyNiuj7pn13vFS5qI3jnnBDDHad+LW2lOa5nFN4
M0BThro9dCbhtd3OEWKvKzL5JboRShkxbSNyDqYHVxX7VIINUHKsoapV7XHww4BBJYnguWV1wDUJ
Sozj17OrHIuEsIVm9qEB8cVXauPD0nTunbV1ZujUddh3wydvj43QcRIvgvL5IV/HLSjQon3Orekl
TfNjUa3Kx8brOn93tY9Kg7iwA07Zp4PK7yYtflfvfX2AGklA21gCvADVO+QN9qieNSuYFvPoet3b
VllN2O6FThLdJBMrpAodbViOtlJ/xe6+3mAo6OU4+KQkCJRrzqdq096YfTKrNEsNwaL5tMZ9zO2u
BJ1rwkyT0gSVNn+zl9INPBNkR4nbR2csB8Npi0D0/qkhej3iTWiPBMhcEJMt6/se5nVqakBlFuze
jDPZRQXgTvbVRGfvUBBg7ab+VD2aIwpYpU2uwtP6r7sx/Kg8a4hKzf5oxqR5hvqHIxTCN0P9lrdr
/aGfi/xSW80Y2o0WUuW0h3EjVk6+JTD75c7bM/cDmtj3Dua1fmy2B+zu7te+Hk4LyiYrCgEosYFr
26afiZPVT8VS/HC15ZQNLorcfUNybrQftj4NdHv5oE/qt92u9Xf0FKB1jAlgkmp+LdZtQn6b7r/v
upcyt8wo83qUgfuMyWF+RpURYMSUvkEdR37SKC9eU+ZRH5svzUFvlgH5uOEVOY0JUOdLgnqHv4/6
PSiaV8WdvKhRgBR5c6QKUYLvNYK9z7la9RhP1+shGTArslIlmI2+v3dc4AGavXzVUc89TMSItyxL
qNLOdy1O7QMMkuLRtuDY2Abyh5DW0G9wPm6JWYXaoMMGjNcyUFBc9wZ6DF2lzuaqhgo/ucSyrbqg
bb0fFaE24BHHNt72+zKtn52uuCMcu0aOcy5s5ppa+cXL+BrOvlv3VD+lVz646D4RKT01OnHP2rKO
plE8Y4JpI0H7wOfPtgrMoDvnnPAeEar40Ki9/h2mL6qcX5Y6jUNcRNXDUsbwt3mQCkKrSz6vQqUH
1BfyeNb8xVsq5VBuqP7rdP4MMJ8qq7pbEJiPDGVvfLOt0pNrjsBzO1rtZBoGF219nq1GhSn1Zd9J
H5VOZFTDZ2DJLiA1BzDbrt+5vVIQBImf9TiLmj7G7XIaYT3sLRYkIkiuKjyEBh2FKTsBWl8fzFWJ
wwzBjiDb+C5VCaAlEgAb/hmgIub+l9mY9glpD39MAbvGrXucjaJiBm8Sp0WTcez7jO/rVJ87kxmh
rZsTCU1aedIAeyz1bTmOvNStW5Z3cTt2aJn2xqElaZN5bX/KpjVFpL8ivoIE3jGdAA7iHjYd+ian
d3FMkrIrSDHX+9qO5Ez1nlRQoia/lGT8jiYJ7B4DQW3DORvNXNGg9MMKBwLMo3AOTZN3xq5/stQW
xSjgTXeTAkpxg3jQKg8l9lWokpbvFlweA7PK5zNJOZwaZhuNMfNYdnSWdA2+g/1mMM8VSjU9+K3E
sfyJeP8X+sc726uSIFGpqPVm+pNBZ6VrShsZTvGeyHw4Vk12xFq8Cgvg3EejSF9zrXnI3QZRU/zr
OCU+6cTycTSbn/Yxv/N6QSKJ7W/MmI8DAq2hl70jKa4HVm4DVETZNlLi5B2aVG0wde5DrCqC1bmn
PgaaZKvs9dnKEMxuS5PbavYTPA3v7oJrAIESmuOdqnwqNZ5uQpgeH2dAiEb2RR0WNyrf8KZdI2Wf
SlhIDKyzZEIu7fOs2i0aYM9dWWQX3bKf1804kpgr0sQ4EDxCmEFHdmehiXcoAg+byN6sYIm1ngYa
c6LGrJRTXILpq7RP2D+Mz0ks4JWNfnTT5TyVPKGazqX31vxOUzsPxHjUt/cLwkbvEwTRzz3i0lm1
R7pdg9mCXrxUSIPEeHnl6nYpyCiXYBbzxHra7GymGzeAYXbdRa/gRi0l4/HZKqJaz4ApjtWKNZ5G
17dnHyZ9Q661shlNdwo5zNrbfE0ZADMryBENXfcp1p6cvXyAmQG84tXwdhBfxkxoS8fWM93XSMUX
hcCPZZGLQk7HyjZRbRWRtATPChspaIs7U3nZlsI5JsZCqy+VPpiz4eu+qH7XG3grb8pTNnQ8Buw0
fCqJHvLtOtZ6W/mLa33dQGqgrHK3KKUGd1UB6r1W5Smbl88wg0+aU3fnMe/XwHYKYOXGOXY6hcx+
Op09e8NTJGHAnKUOejxPKXaCI+Om1ktCAxmy9zmwzxGYmWL6e6I+OArCb/HSHbyC5JOeM9zvtzci
bbE/W+mPtt7vV0BfEflankSmHdJzgwQWL2h+3Cvw7cYHUBIIm2UWrISRD2pp935S9Aww2/3CV4lM
8NTRBDN03qvhZQZ9EULR++pa89mbHA2orBt6Xvqr2oqvIE1U+Ftzct/X43ukW71Das3W/2LvPJZj
ya4s+yv8Aae5FlOXIRAKQEBN3ID3ANda+9fX8swim2SVFa162j3JxIMI6XHvPefsvTZqcfMrJgBH
A4/uIYgR7d4we7/LZ45JkvYUG8jekpJxtFm5LVH3Hgboh0I7YRsworgJUN8dikU4CmApHqZtVrUI
ut9VnFuinqMYq2lVZvFjMnZHo1oNQK9Ix7O4Bw/OotzIDapJyWDqi2mHCL8sL66yopBvMw0v5mL+
tI0uoYrVFccaG3ao5TQiA8haDAy62SNa1jC5r8gXsqHeJ8IV0lzjLAD4+UC1e6BONcXpIGAv1/dy
Z2kPFBfUDMVId/lAsJK4y81K9YW3cpI5qFdWdZQThumFCd9cU58SVgfD3LOi34vVdHXaVEexvWaz
aPlIa3+tg/oTkj1sJ0iAkhT5UKGe+hzQ+lqPu1QYLb9JK1cfBD7CmrXspzA8i90IwLQheZFjN7JI
b02GKSjTpnXFWMDXm4iJhzebFYjFT+mm6zCjSeQcxKkqD9ZuQfkbYvhoSJAqhEwMhHkYbaUXd3Na
qLdidRG9MAhFuS/E7+XSnjstas99uSAliVvhkkeS39alr8d1fe4poCVTLM8ZwEi130qTqXHSxfwo
CpkBoZKRbaObDVe/eY/1xl04Acxh/QjiKagkFfN1n7uDMtc0YzugqPr0kJerFzGWRIoovyyN9JuM
YoSuGjSxxAhzv9aUwsmLNKBseGsq5NoDmoNc1DtHyCaDyAi2T2ltML20wTygJLAMb+bxH+R1uE+I
Fg5leh0wbnNC1xFJl8VnWRjEldEA0qwmc6wFlcUgwVCmD6/bI2L+gatwkvv1bOXF0zyYvzRTm94q
03ptWmIgsHn+TlJBd8MBhz7H3d2scH3l6rnNNPklb43XDmUPA1LJ6yM9P6yl7MalUjpC3+FpmNEl
EfSyk8r0pe6JYO/6SXOLHOLmitgpTYR7mYKH68Qe5fxSeKJJFx0/76set40nzrkfm7yXupZy5VSd
G7XL6oUzgbg654F2QYttIkxDKA5wC3G+oJwnZYInS+ga5hKE9CVwYWEE/CDnUhAZFnJknEJDDjes
1TelrMpBR55ngiY10XQNSIDeGN0IMCaqz5iYw2wYqAzNl6TZIu1NxCqSva5y5FdaOLCd9aE9N51p
R93IkSMm2XOi25mz+x/aadlNGbaeqCeDYulpPufmQyY2BH8OPQpayqUUlh5QrNF0tJbQhxAJ2zo2
iGDEvtgpiYavkrHYDO8PWmY3ukWEeoxz8KVPXX3OKT5YyfKsA46waH5c5CFl4hK67YbFWfHoAk+j
Sia0KyhgZORFAdW2S2+FblRebM17PtSVl4YJD6U3LmVYIEOeFYF8ENGB/j3e0gI/VIh4KzZUJico
tWFwoj+nOucDxxXoSwmrP/m30iEm9d0Pl/xFTBWWeTatKdaFgPg0piNmHB7a6nGeuhczeYzV/iUl
htcZog2nY/pjmep73o026nSiQRzBinjzVHN1s47AXn0gtKUnCkUBXuaQFvkS113sMfe+SXKkByjK
yFFWcXJIaeYOrYpGcJWkiyQXyOmAk9vYoWUXS9FixD85r6VDMLIV1En2nUz6F/P7YHuI+1QfPjS6
XDaxJfd2nuiGLf1O67eItrSwTfxzMJDe5LDzR8N6SCw/ghTnZk2vHX+aRsgOAHp5BqDdZUoQPLxp
7asRiIEQ3pQGDQJN1uhTV6AH7uLzUBmrrc0jUYwDmNeyHdgGhvsqD2+FFMnnilfv0q/tWZyTbSJQ
GXRBCAlB+Vz6Vqs8pcSegfswIlcCW1cIYICbqvU7iYCopCH6rVSkyDOGND+aUv8no+X/a4v/DejH
4tX7n6TFf4MD/aX6+YtTkV/4lfyTzvjPv/9PmbGh/9USYfeg39UV2YT7/XeZsWH8FY2xaRnihsBC
/QQD5z9lxooJ2Ue1LNOCFsSYVudH/ykz5kcmIDZwsqauGbLMj/4X0J/t7v+Rw6MiZQampkiarGqK
TrDYv6JtNg7YMos7wZIpwO0i+tHW4xAhgwPsJmEpEhFUpqbphtK3RgOpG58GWqni+lvmAExMPN67
iFC/dDdN16neicmlb94kPq198m/Qb7L53z1aRd8k0bw8Mq7Af360FbLr2sQrvBNm8SDFcIm7or6K
BtUZzYcF21s3Zl60FrZG368QHw2UYvV6BjO+a4T+Sybda1TlHedOL0KQq+Yh0eQmrGl9T9gcZDT2
jYriCOy+dTGU7w4fY0Z5GBPJsZ6BQdpZGJLwVV+3m6MLRSeJ7/EbWTv5alP92n5nRPvcY4Dd7o6T
0G6ySE9eBW7a9EEb0+d6MJEwb9/afmW7yaaWgu0RmDUQHm5q0upDZxJHWv9SufW/PSiAQe72mLYH
+McDhtmzQYN1/FLb7yTcXNRwTp7Y2mt+d7N6WtROCZQAvm74uptCJwQDLxeZ30WZl5jiZfuduNC9
ViNnjT/lxwCG7ajmT7ZfjfgeVSUpDK7ZAw6Y9/JQOBScTsOitv21mlg7sQg/9K5BFMZtJFXpNnF9
CAUstfxto6IsWwIwRu5UWAD9ZdJZjpxTdlhgODnKDhXCreG3SSSkG8XdTr34I5tbMTA4inrRuqNa
+QAxd1nJDXAffzwu7ryRDE7ifz7V7f46YbYNSwr+2MZGtLs4EpX4j/+jFRW/unRw5IbVeHsC3I5a
EyCHEn17ebbnvt35H99H49mUmb99vb2E4fY1P+tIwLQqN82eRR7aopQvqjjTb4DXLOeqweslBoXC
oQH0UiTPts7XMEFT+TnUC1dMuBz6Q2KFcDN6b/vn9subNrjqzN0iomjmDN1wmoLZ4g9p4QxDedy+
H+LWG0f8hOtHwn1st9tlo5/QZcm4ue0mZL62ejpSAxxhHpUuS87f/tRExN2kqPOn1EsSlb1Ytbef
AR7Gh1yrPDNuLVM3uq3UP4n56Bf8+fYItj+bcl+33iVF8DJEg2Oz+KNVqnY6Vp9FStoupYuqGw7c
FC7/BzmKHFGJ3c+REosw5EfaR8/WRqvLlfoj68A2SrptLco1LPKXqdY5eGgcEk2Njrxx7Bbj1LRY
1qLB6dPMMWL5NAAWcktzkOyFtmyPx0Y2zeesfJO7PN0UBY2TpSbWY3H6hWzdLeIytfWID4wgxddc
UjyOclxng6dM/Q26AYd9ULnbGCJTLixi0f8FLO//SX+OAnnlf9pEz9/TX3afBee4pP3+J5fOn3/5
t+1T/CuwUxNkpgg2/f9snfJfERXrwOpkHQsPe+Tft05V+6uCb0YDjKdIKpsaMM6/OXTkv+oWbTkL
nr2Ep0ZU/jdbp/bPkQkAKw2DW4LnaALgM8V/jfJQ6fhEjWmsu61bkiX6CU2+Z9IlvjcPkOh1RjR+
YxxC2WMKOzz3n+qv6Ll/2ZzipcvxNFx8AF+G8NrXxyEM+CxIZVBbVAsY3XYWuCK69Qyc7xl8gXIP
0SQPsIv4+MxxvSiehDE9dOO79Ls5WmDwLFdL/w2mT9q2/3/A9P35HDlpWJqmGPwP+OA/wrfbEOSt
XJgrCh7jZZCkx3jAlmPir57UX0M7/AgCYJM6S961RHr8hwvi+ue9/OUfslIIR/lv7l3lnSISiXQK
5nr/fO9VEc5NGuHUN+/WdBR/qsf2glJf/Oj94gfGFID14cd4Uh9xWKtH7JbZk+CbJ+vJNJz10tSe
epPak/RAY++zOK/7jEBntzsnrT3dhtoBvH1ePk2WwNZGH4lvGuvtbv4Fq+xBuYpBbX7j4dE9wVpf
su9s8vSr+k6HvEI+ttmmtVNf0Ha2bXac4aO5F/eRkl7Za5vvxTMsV1ltBhJSa5N8Qy+oeygeqJ1/
g6pQdqzQJvnrhotUznTbp4ZkKUc6doF5UNzio7rTb41/pc88HX9+LX/WQHhcE5+cnx2juky2x8/I
3E0PwyWluPbT72UHvRZAgkfjLavtH/lIrHhvIW0X9vA4ui9aR4NhC27x1dHYU11h334QrFnIHgbt
AmywLcseeI/oGcGfdQ+7IE9vy3XFeH2KdKc1n6tb9k3UHucR4VQ9a8H6iEi+fC2mZ1IGqpQGtg11
9a381P0pc0jS1n7SxjFOur4fscJHXknYTrQbOXBRlcP1xy5p2HAq9OVthNlGJBJALlqWpXhTRZ8p
lHFrP6aj/lVdw0tfneUn7Nl4zMdql0QOlErrEezUmVH9OTqM6y666kdaAour506nOPVnfmhMSnc7
vlWu8pN6kS8PPqMmHF7TF/gCdrsYb7Puak7IJuLV1RVSfHwyjyqz/MkBYpB6hOAd10AFOIBbDp0m
Di3tXfodnlBn6qf1rWMg5RaXDcUQn+STEvHSdrUrlNAo7EJj07bTwCCN0y7TYDmar7BaSmgplZt/
tzc6UvNZxqBzEd/l0dMeo73BYYzqMnEqGRa/Yz2PvBL0EqFyGg9Nb8u79HPYt05xkR9BQZv36Es/
Dx2AFDt5De/mbU1sLm3a8L1L91TZ6+fiMu3Fnk4bUAzM3oyE6135RfRc7aS7Zpe/gWhMbWsXD056
sq7Wy9rY1RAYZCp5vVPw6bDz7/HM6HU4yulzCo/ygnLt0uU+kxwRWT2N9uwwkfHCm6YiEwB1gOfF
zb3+U98lbo5yxLNiZ/XgA2Kyu2ngbO341AFf5rg+7dEF0wj51TrL9gR1v/SM/QiUZeWFtKUpSE/L
Lqx3nK5apz0XnIn28SlLHXx38V3p3QXq0+iF5KLq7hh5tAyl3yTWeEiH3hnE5YFsL7v5uoElgwV3
5D699x+Lu1t28V0VHYFimunMxcCuQUrcc/jZ/QjdYeDsfBrH/fJaH2YPXIJ1G2gLzbYQLC25qvYM
Gd/pZBtmw3C3buOpf48PYCCM9+VRfBXdwo3p6jxKl3b6N4vzvxZD5lZNMlM3oIGzzWn/glCV85WW
Hhn0uw6LSWmtAXPIV2Dz7v+8DP+XRXi7Gw2ClCWy2cn/yttuW2EZxFBqdpo0PW93YS3zfonm77VL
CmYhcFrWhi3+7+Dc/2bpl+X/uruaEkEkJh5b1TApUzem9q/PvwdlKVGjIpHsup0kbDbRJPS0uUx3
9UyiQqkrwoekdXZu5X5Yv0BVVV3J/KyUqXRD+qqjIeh7tV6eqzAcd6sp81HLOeUNwGX7RBEfsmG+
zBFjlcZsO19SFmaaYqJ65iybfitLtb/ifLKzpjv3M0sGLPvNJXZkUJ5eyhWUuDotpqukxiHTfYze
3YtcDxrzlITWvThYiAUqwYO799gX9N24yg0hWnZQAzG+VfdeM4anSOvkk5WXxyataf9lhoD7Pqr3
Vt89zEaZBEvERhaK9bs1VmTA0MomgDXXfg3R5DQlc7dWFxo8eMizCwZS2P6LTAILuO4NWsyQipgv
qTSVBT0k0KQlPd1i/EfGEJ+NcrwmJU+Bt71nOTDt0iLntpUEANOMxenCvcp1K7ittdYuksOfoe2z
szyhtkkq8YkCQD0lY6MCmdXhecgyuhVNgAa27LSmvel5ksFXKvw5oSeqaqXCgzR/5OdYCllTy3h2
ueQISMn7ytUiSbFlYaW93hSmD5nCF2RU8UoqGqe+M04p02NiWSY2PkOF2aQs6D7Ur8ma1bPVU8bL
hR0ORr4bR1lg+qN1+6yTvHlKr0ol/LJkHlmprc8aRlQer12Zxe+2UsOdVuvsZ6t8Scf+FONIdnoS
p3w50V+GBA2KWrBR4MFmJsUhYaR9KbXwpVZdf9LW6EmsWyfNpLPI+EFYtKs0/25m7XGtBSXANfs6
6/VLPeef8YWeSeF1c/c4x+VTGkbPctL9TgGp2szJX8DJZY7WvW5fqzAZp8RkUCKkvlYoLhhYZvii
wFPMwPuwJZSYkQlrR22kyq4qIxQq0lRx2pQciVq7J/J6EgSRgS656QyHDlVaCYGQk3fX4s1MRxQa
Chodux2mlxIOi2hOQHfqyPSF+ZvZoUv5+TzX8m+CdCBllC0LX1ZgPw+EbFgoqFC3xINO48WM7IWd
oT+PvANLGHGKYFC+niQIxXUdodh4qlVgXHXM4wCAMQB2WuKgFAd3e8/EEIJl/m3lkQ+0zSHxi2xt
w2vX3OnNZqdeoaexg1r2SBpFSUBDnQHDKgZHk+g/zwb2qv2AHLYgMyeUPrRRcIxWtDMOXqX2Tfrh
Oj+tUE+Vebyb3fRADxubmeirsI23yWe3LtTM7JNzoh8Lo9WPShSpQVIUlyXWUtQDoSF7iFzZNNoB
hKcwmIMdGeeVpOoKax7J3tBuaPq6IEqaPfPmZZcWw67LEOfQr56HY9m0j0IVhYFaRRFkxbQF+hRL
h6hbpQORPvSMFbNzzVGOME+PB2lgDJCFc8jItfQI6UoOS5X4RifIhz/+oy+yfCAljjObbPVx0PTm
NeyBQZWCBldMQkCjLhjIpljMcA1N2cHQP0lP49D6x7cS8xVbV3lgQo7gZPslLbayP78a5V98ItLj
qpUaxBVJpJhXRy/CwmETXMPyOVt5iGpb/m4iWfAhcyTeFSM1kv/L+giph+MiR4B6Z7rdqcKJAa9o
Y/Ry8b7L93Unv0Pr6tz2lJ/mk/SZA9044qrXLdfCXkpYu5O9L0989gGQxc780wZEY3FCeFDO5rsN
DgyP/zvdHfUSf3YPqj/jxbDDc/VVHDmyQ/KkJfDGe6S/mcfuKd6pCFZsw2Cdvxh1QDQQK32xeQl5
oWjCuJPqtp1jnMUrc2scvlHmttj6cepFJIfaGFSkm4nckTao3b5L0BKMB4k1Af0bB0RHT23ty7ya
v819852M7zEjjdSFXaYO/OH40yie9rJl1TqIYolULjNOPbB93PxsBcZL9cxBPrqa9vxiBEYgXpKA
aAiDTazkoKH85B/wMEuHwJGPdAXW13ReJXPSthf2JrY83UWCv5MaShV/G/4dQGLSs2FiS/br2WCQ
TZy1dKTTGcn+Mu1msACcriZP6Y6SCgOPp+O1/XHrT54wLrKWMsPAZNI1YM7p7NrbBBrkijfpVw1m
EE/v1rA2HQtvonHox4LNXAdoHt7xtnTmxgVDFkHFe837gIBrDqdnk0fObGcPfaJ9k+tAQYwH+GwB
X2nnmiPgfrrIeBj3/OeELKPaCIC2ZvpmY+vuBIXJzvh8LVs3jwR6mddDf5gHX56cFE3vCKba7mlY
ecmt4tXidPmNJ15pj+0XCAXengbDsSdmNuqh/GLphww5S7TTy8dp3M/Wu3BmCbPOmnbQ31HjjDsu
i0LY8xJvhIToyTirv0dcyJlHSdbX2CEQONGX4sxoPuOppaOakkFz1H/jvb2tL+GF+ql7bxG/lo/9
M2oP7jv64Oj7Vj7U+/E3NRlQI/Vb8ZOzfio+h4o+md2/TvdkdnBAWWc+NtDRq505OXiOqnvtt08x
pVZvm+98ApSvgmItdUdac3jYespNp7lvJnwIfdmd1jFvFGZ6PfWs2mNi+DoaNtlJNY//wOMVh5Oc
bmUcRyjMaT38OfsZGQ4aTaMJmrtEczna8zS56XG8VtIbglOwAaZJzJ+bZB7tOF5Eg0LyTDqQ9iA1
nnEMD6SNDSZ1De+Uz200mcsbBOghfBmyl2gNCt3RIZoNR+FLLb3kMZJ2kLw1K2g4iJ2tyzYnXu0t
P3Q/PmT0ziOfK5c2JV3ooD0OmQ+86pCd0sjlZJP/XiwnfROth/whBFxi2HoIrAIe1b76ahs7pJqz
Y84mEDbfuK4WDF8JUhIHCqSwY/r2NXyBx9/RsO8A/5W0jE03e8uDXnc4DFCAAcN4YbKaXUibBwcw
octi/mELqCdlWzAdkEAg5iLdmx4aCvLSXUki3i52lmYGwh8tNLPJmTUnvlGRg7nOnseAU571DMdy
eKVfr8yB6Sj7zpHeJF8O9Hse0Mx5h7DHaFjb56fEV+4lfQXPeDhinVyfpsKbr0yXm2t+o5557/10
0/Orp4xlLHJrkjYdA1qgHe2KM1CCt/ENBe0Hz+FGpWuWu/gAxH2ltc+zzgt39aw92qj5EtEmbh3R
8JHGiufwEfld7wxUdSSVuJTl/WN3Ed6bo/YEi7V/MyFe2B/xvjsiX/Q4JtxCYH4DxbYzj0/p4psB
YxgAkb71JXvFC1tof2VqIT2A4TtH5/bXqtgLrfJTljjWRaB1zHHrXn8NrnZihVWflXNyz47RTpUP
EdGnixdCDtt6u7s8e6j7fS1e9Zt6Mp6qF6YeHDBxL5SRG3LVabv2N6VBTEOl3UtvELnWCyXdmR2G
Vgg1YvIFQKEHjB55CAU7wzUGxA9OUbh1eOB1L1ykGiRM4d322jf6xorCZWCetS2U2TeEYAx3sbCD
bsj7FMY+z6XKbuL8UKl7GRCjgfbJCQef9GLa5kwKqgeqSul313xxqrAat+of1Fv8LNiKaUu+eZMD
6wmdA4QzBBwgL4CMqImTYIKx230sQ56z54cEkb9nWufmTMKmqJ4bzAF8Kn9GBNp7Lrvodf1VnP9Y
5lQvOhQfdFem1JY+imjHscjylmsRgDe7RQnBEl8o8FLzFk2n5APxBlTxlagKFJb90WQekusnFv8B
lA4xw9PzQA5UJPzYYxOYhlelV9Yfa1kowZ7BJD+RnvtLehUsIi3s6ZS/04FQ3qQLDZBRsaVLvl/9
5saIOuU8d4s+2JdYDBTl02K+cRov1WPS2dqvHvmvU7wCMDEtF5UCmlvK5pStjPURtQn7MByv/D7X
98jkFO5kWmBtugHk8r7EaveefvSQ/S9wi5bb/BaGAHXohjn9XuGKTTEPoJf0VqY9HxFoI3wB8EK/
mnv1UYUP6kudPKZXsz5a2k7bpe/bwVPwk88ZnS3ogcTFzJ8dUoymu5WN4lXaMf4PGAAxIKQhshOD
fk95OpySDBRM0Mj+8G0C90FCoblRY4voU97NJ3E9h0/lzvDC9+EbvVvNKeAZRC7sMaV1N7blWfSK
O0br8FrdVCd6rB/wCmafuFOaH8UfPmr6Gz/LofiUlVuROISATEBvT+NxQh7GIfyJPS+5IZa+jmKg
JXuGTd7yoQ5uc2dVR45Ucqv0xs4ofJ+AG2wCjJ35gp4MMYN1oaH0qfjiN/+QtGCKUEAhd3LVOQhT
yKHMbZzwGVtUedQe0cBoMfHpt+JbAfk9esW3xvApu63WMZN8wTNL5PRngMDjddSJt6ROED9U2i25
+jWuIsWJaKvR28pgrAVN3QMA7fyKj15CYTuprHQTo0F0rjlHoCZpKdQ9A4pPRzRnGkiyrZ4WCvS3
Eu3eqVV+uvZXG7vtleeEVhPtcLiPvjnDlJeWQ8IN0AxZ2zmnhIPRe23rWZlTv6cDZ1xb/YZ+iGVX
yyg/bLRX8BISO34eH8bfxq/pA9olvpH1q/mmarQ6t2qd8KcDLsRGg4zMPNBL1l6j2WbPEktHCozD
egI9+QDaltOlS47FdM44ZrQ1VpOgEnwJKi8mSvCZibeK9gIP8Le454iYBC26xKN6anY0/FheGi86
5+/k2gcgWrsvyMO4cuLn5lh1iPxsdoqLGTRn0zyKwfw9fptnrkohcorn9RSfyl/WMwDwEzw89cva
Jy/QqbkKUJ6+zIu/lD/Sel00u8wdSq8l3ZdYOVt//mWYiK382aKUsSFULQW2nzmBFzqakeyo8yIe
V1nldZ4bLTqsVLGxBsx2inLpiEeHH0hifxqLXghElL5en7Pb4rmVkBjwnz9+74+v/vgzY4pYyLOs
Y1EepKM1JxIMrO0XEdIwSV6uedTvpiKNb50ooQGdFVcxIeqCNbT7plNdE4m9hxxAoaiK5qCodWR5
c8FZ3iTRKL3gIuKDXaAQKnDyupqR3RIrPuqayWOzejq3aiHiKmAHWQ2YqGGJ06UH6mLLI7LhQUPA
OOgws+SUE5Vg9EiiRK/DpoAAQKQZZWk85TCOPBIi36VMj71m6KYnCVxTUpS538h02EWLA3fPYMtt
QkgEudw+dZ1iulVofsqxysZFLE20YKvJ2whpXC67yPZbb8pbmuZyWPhKMscvSeJrDXJBITUkH7ka
ImFiGf1G2+T4JVthhdrwseF0ZDKGtazUtNs5olibsS+h4T6qA/t6na00UszpGKf5TQjR9I8irpy4
U951lSDPlfUhHXANlgudTFVIH2uYQGZtHA02pzAmshk1krTmjJbJ0GC3C29EwnzghugOvQzluII1
rqesf92q+Xnmo6LD6GxU+yw6Ul9f+1rMXRmWprugSfCWBMmqtXCoAOa1jybrHhdAttJkANNpHjoj
egjr+U3PSnk/TgJzsl6/huknLHUifCzpW60ZBmujicRvSdOAQEP2XyFIBzV/R6bDASADo7CaNQLH
tcfkGM6Pa3QrylJ7AwTWQVHFH9m/I9qivTy5SRo+N9oPUn0w4VH+MsY5+2qTzfTUrJ+mNI5SN7c2
TjU6JyDYQ5xHHk4Eb5JNsnCK9VXoEaD0swLNWIx/1lCjjUQ1ZKITjacx3oX08pphvTeI4nbAI7DV
CSC/og08q0fT67LdmSxTnZJ+JFthQQc619APWp4e974qWYKTpLClu1jeEawFWkexgjVTkd9BFoPP
cBzW16kRXscyPiOw8UZLoduIEaWHZ/Dn3xap9iOa+0yqWawn6nf6aYmBnHLOzUtOYBG6bvG5F9W3
cs52A5FGgyOgRxGxa3C4tiC+EcI1mBGPYLPndK+VNsEdpSCuCY5wlKq/lw04k1IFKGNM1lc7u1IS
fqk6R+NkHJBNc2CuCfgy0O9b6ruVS284HFDIoKPoegTkGYm91Tj4UU3JIMeMUNImwayY54HUFtH+
MdYYKoFB2pTXDYrdhGKmE225MW7WYrwI6UTZZLScp8X3rJ6+0pmdhqTmYLHoBxX9Xkv6QyuTfG2l
I4lC6b3RIaClCktKLlItkyJVuTHZwH2hLF6zyMT/Jg06hjLRQQOzARjR8wCZMDCUYKQuTfsRc6Mg
4oMY/K7DYCAkzyGeQU2VEFBJyErNvt/LuZKhf0aClaP9cpSRvoUQKSXsXjp6CRNElkhPWdBWtCGo
OIV5WzTUF9Mqb8nU3qVm2dpkwLuXTrJjqX+0JkKjG3G6F2oPYVvWqWSMRbfhGqKA7DGRVoyTRSPa
1Uj+I13wcfDfFF5ark65hDzGkVZr1U3PNLymVc55JGcWwxpePFjNiwKMiro/fYcbyfgqxW+JZshJ
I/N5nNKHVe+IoFUz3yzFoELyb89jLHuaICwIZxb5UjMHFMQKbL+V6HYOBCOz1shGXITuEc4UgdKf
TU7lWsXFfR7YkUbeK8VSWgJBMFCqWXOuaTP0ffgd66qrjAPpzGD9YRih+sjT1KsXBmsikNtuPJid
/BHPHGTr/l3UjzD2zsw1drUBY9zsu29rZnAP6V3sGg745alaFHozRXRyHitT2xdN8yRa5nmu22Cc
YO8nvTjti7b9XeN/W8TPKAKATleeVKoEIbLQYb1cjPw9E/wuY/rbavEpJ7yY9ii0m4gSZ3n/1GFV
AurkYN/FjVOO9EkVQX7oB7oirbDVqub0mJglB480uYntZgvWUA83jH3nanDWynqK2rTwYVmysWb1
ruvWfa+PhzBtRTJMsDimYv44j/07OBpi4AuwZ5EcUSxzJgKudSN553Me8ZrGKGDG8oh04jLNFjIZ
a+jsNaWUlBAtC8bs512sk03OP3XU8rsQNT6qaCQ7qF05R+WGW1nFvZonvlXTVmun8ZjH0V00ZpRo
xJl0mhQ0U54zWkVpJ46ES7Ca2bqZ0e4YlbO0oj0fFz1I1Gyw1/ygaeX6uWrJUYpWYY9z71aYnEHz
vr5Pc04RrfdPM64UJ5yM28B16iwqC7xsBQqwTtcccuomZq2RuuniDS3owhqDpuKGCWRxRQiSmkaf
kluSA2l6j7j8OJrJk8Dzf0lonmdV9pYZWcxOjJGjZSOTSrxCpTWJe3UUj6KFcUdWClrIKcz2rFUT
P64p7I2upcAMMYckwlDt05S6Y8VeIkYpmQzlOF4ykDljahquPmE0jWQ4meskETE0cAKjAaRCIEf7
u3yqmQV5EP+OU9XZfhVholXmXk37gRwPoiriAQ9bWUEOWGd3QrGBsRoPLnmOTgcw2dG3GOiYugzj
A0z+VLgual/stRphZwte2h6wRjcgGYN0kn+mZqSNm0Ocfx4FlIWmDltqSSkduuHUyXHCZDf2VjgD
i9k/dQVqK6Entn4wd7mR0INotdtUsOXW67BPMJtnvEROEhoPtR4Kbh2x2TC0yvPkqVk6PjGd9irP
teaIWfGeheJ9auMl0HSNQZ31aojY++QRlD0hurgAO0BHkf6GdJyuQyq4mqSg4ixKw5ZU4z/YO5Pl
uJEsi34R0hyDY9gy5ghGcBApUbmBSaSEeYY7hq/vA6gqlZW1aOt9LxIWISalGAC4v/fuPRcDY44c
0rTesP9gL3TpCfhLz1pa+fNsGJe4nj8BBAWFyUTKweDDZVw4w4tfVngQffMDYll7ddLuQB8fNw2g
570O++eoO1W59921ErHtSpcAtulnWkXx3ndhzoZ8QpXj7NRIf8002LElTmxt4AFtmpGr2mvevaZh
ZQOXfhd3YbHtx87dZnuzyJqNpWGbl5b5GgoV3WtFoeCgjqhCpUFSJp+yAqcbA5rF/IEqqGGUnWkk
EItznliUkYnGNNDXiHrvatnsDLixXT0xohENwER0FUnDMwEdpX7Q9t7wLebysbIPmK6dc1cMznl9
9I+n5OjCcyX0N2qy7wmToZ1pN/I8+PHfD+uf+e1EqoaI/owWaNd6aDRXADcsc1eQ/b0PTeurUJV9
7tzyHV9qh1UswLEmDJxaTdSfZazp8MURRalJIZv6drkdNSrDxKWnmVO5RXV/1lFUnRy6TjJXSxM3
/9dBTfWTUdjeHuyUe+7SifhQS1be2Ypt99ehxORx7r+COvfOxl+HBHkBPtTmlHagzfLlUFiQzWSj
+pXtVww+XTFblo8iHMh9VDK7z5vMOazT7v8X2v8vQnvLIcn8b8KA/0rUfSDMqCr/Qx3461f+zfA2
3T8c112FCa60bOdvgbqW8wc3Cel6wnRdsaoj/s3wdv+wXH6GeM+yPGkHf1MImkuirkM0r4/swFmS
YP8P4nqTZPL/VLAJ6ZDW7kmL6Eo41ML6h7w+69ScDSpIHsvwzzX3c82NdfOZGh4L0cTgM6zU59hu
wvMc+MyN2uzVJ4AqEnG38RNnQQcwq/t9WGn7IXGCo0uAbD7aj79xknDRLn1T5dA/JcOrX/zPvvb2
8EeveaQYGy6HCsPI3VzQDesZBwe6bU6IMKtdH9s023LXPbjj7DP6iFFVZ8RF1V3Bht/Wl9B23tPc
CB8blff73g4+E6uIGUluGjf0HpnitdEw0XppkqfML05oqW/myNgAyMhVqqw9ldr+DvbzXIezcYkc
OiLNQjxuVpLQimltF2ja+mgFiLrW+LkeNFlOlftga4he7IBumWZsacTpgi3uPhiWvovlYqdSmXYV
zDaKbXc4Oz6aq0EzUmHLvC/NQV7q5RBoEgTs/NtQRO2lwV24bR2mVxHvxkjPa4SnvYDrEAsTmPfX
I7MsX8asz/jKQHOV7JhR8SHma6Loks1dv525Fd1xq9mu+Nn1PQQk2B+n2QF860fzZn1zgn/tziA1
YKeHHjx4lb8MdnqfxiK/TJOlmKD4FmryzDv7ipG4EtZDAoTDhNKZLemloMYsGtkW4JUuJrNBC1Kz
TM2Gm2APGiaU1wkM1SjEGlaSE8qupcdQJ5Vr3Y2D117CGYaKlzXQbhj6W0XE7NHT5gk6yd8++n98
E7+/nSrJkJCh/rSd8iBqEv5MmNrsL8hfbHvyztbDODotXET5Q3jVRCTMANjUTduDagDbUk4irloe
/T6MC/vUggp+YIXe2/zzv7KH1zf0j6cJWKZzO4fOBrUOy6qxYM/XxIhfD+fRehzyLGdbZ311ApJe
5iXWbn30+yleV37gtc7RZ3u1ftNrnuv66PdhPRnWp/PEiBPlEQ2K5bJcL0bvFxeKRevXZbqeHUMq
3+wiQXC+0B7Xj+734fef2bFHAlH6K45kDSbJV/Lgms+8ImzXoBLgzeEWawhl3BKauOJ818PKrV2v
8yJpaft0Gdt16cXJztIEArekVvLle7Rw/vacFow79Yj0umFGsMyqHTtQQndt/o2gOXUGPc/Y3PCJ
GchIG7F9cz7L5bA+XQ9WkHYUMUsHRX5N4SSaZnioNZlXrNRAtYEsEkroU+ms8bZ+i6SD4mgqD+XY
Xwi7++JXI8J7kKBeoowzuegvkz8X+2EFS60vytn1SZJDvOFiW//AXD7y9WD/9Wh9GnSVeQhacTA9
voRp+QU8fNahSJMrCwTaQ9Jhsj6qLm4BpA6yRbQz7GrmfXMQVKRngs+T/eyMb0nRBufEiOOzM7/y
yWbmBn4M9ZTNQS8JPBMX/D6M5Vvd9dGl9ZwXfwF2ri9xZc/GBbaL0bUKAlkgSK0/0ElaNG+0FBu2
axi9b+aQvkxwgLiiBfFi81MXNMVdNTj1Tunuls7j9x4s78Y26K4IfZ9EIBCWlY4+UPgBaJ2RCqah
fVP0IL7aT7kvEjKh1Gfh4CT2hwVFFCDANyURB8VTsCcFIT8nhbgfioT4gYb/o0l6Ul+qmXCClGjF
KWfiQxngj+PXcZi35ph9pXACWT2m9pat/gwTAueytZwK4/hgt2DjTSW+QqANd5VZWJtRqVsCgGZf
pX4GM1m5VO1Jh6EjYJwYLdO0yY22pUX9E5f3eT0X3CJ0cr+4jZBSFzIqrorduLDq+bISAXCjnKbe
uprN+MmPQeoPEsmNKLyA2ZYipFqxvgGlPzZyuMwpGYu1j0KiHePuApLg89jGYDtTo936cfmR2SBy
Rl+9GyJi61tjyLd91G8jdTN+pqfQNwj4CfQrHZfsUKfTg5H6THWmAZfNWAJzziFxuUb8gHXfvnid
LE5l5tPmYfyWw84tC2xUMswORCsxLLGc/jxN1cVomVNVJRkHcuyaQ6dw6dhdiN4iUdY2Gh6qKKU5
4jQ9TqdsM7aYgvyR/qOWjDWVrQyqAR8dGPtoQphte2/byt74RfZjggRIfsP0ovLpIW/d4SV3bPrU
trHvKxsredUzzJnmu8klUCkwLXW0UsrgpuYvJcX5sUftg9IF2odVZsZtnKjv7OgjnnL35sMfpktd
qwP+YeZu/bjLvJRhWwVfM0XhRe1xLm3UwrHbR48TBbTd+2I/06owoOTclMtQJxr8bqMKGmpwNcZP
Q4roUjpq2kYFNCj8PFe/lvW2MJFSU6U23+HhRHczZlgamfRGrZgZkO/bXwZ/E6tLFYgaGJl1qmK9
FSL5yKKYWVGB0Dr2jKtCI2dOZOhp1nParlxAtD2/doWut2IevK2uG/NklMO0VP47K3ONKy/mA6JX
eqct06DYIWN0/qDWf/SK8KmsvWuW85m6oiIWsPvqNzB0xuBKB+3seFy3mdWQcor+brBj/2jlHqFh
XKpxxtUZx2gJcJTfd4UpX2cPzdtUhZQokXFyyxrCSQra30BqzDjZdQykcQJ+V5o2FPJUgsQcf67c
4D23UpYTQdCQL6Rxm/sdhTvC8snlmjQZEMaDyHeS8ZBQk3oMZgvDOyG17AwGsENMMLM8TI9zvoy3
QD6YX4ZOwNMynK+jS0CWF9BsHl8Bys/b0XB+Zq0nn8r2pZ3ie+AfwJAIsz+1GYAQ9qXWuVxad7T9
jp1NYzuUWbGr/WNLqPKjlQWfeKGPsJrUpjOG5praxGQgKgGW/yOd7Le5Zn7kNuLeFqG/c4RuN5Fd
b5PYuTGU6PfateifgOi6awthXItwoAeVJwhwm591hXKo1YK0p5wKPjVpStp2zJYWxkrbet9HGT6k
RkD6r2iuSTinuwrg02bMTDpr482eGJgqRpQW4B2mNtmm0/0L01G42Q95n7SXGEl664F1imQFAzfT
zH3NDp5MlgAn8JmWc+tnjuA3NPprRpp67L4M2ay29UMCMRiL/WrQnMyj2+WQfJRxJePim5R/LlLm
Sxs2dCXigaWIq75v6GsWWfY4eGxlhBOBvGLnXXbftcryvTcb3+ay2wNieYsBfKOZcdDTxzb/V/Al
9peAxKSjfnDCbR0TjKlqcTHGzNtiMfZ2mdF8lHPQn/ggQGGlD7UkQ7I22scZmQqD0NhL5TV3k407
1yxHRoJJJGsIR6jGaWvnUXBGHkmTCzWAxYp9mcxhx+1J3VhL4cKox9Zv1MYME2NrlRYfLEKbwcX1
UoikOnpJSpkj9I5+1z5MY+Deg71EhS77k/X5+iiiXf/r6bCkXE4GW7IlFXo9sDetfz1an7Iklvuh
Kz+PTs32uyjTHQdcCENaov2AAbwehoW1/4+nlRrlKRrPpcV+z2Y12Tbz9Mm2W3GnU7Sm7dAlF08h
BKqbpEGyzFaCDmFOlZTRrHcV0YFkTo9l/mpXYtoTDsIQIFsGbmbd7hVwfrTMBMAth9kgE289pOPI
DthnG3Qs+ZYK+sxnz4G0YHWJdVfEJLaVNvnB+XKA45ERmJfct/SfCDrT37LImHa2VZCKoPVh/WMi
0jaRZ+ljIZYIxmY6E98wnakxpnMiZL8FOrKcXiQ5+L71MeVzxyTeQbpjJrU8aXFW5sDm+69Dv+zF
QTZ6S1l3XcHs66EGKXIuFuoyLnccvIxDzvayn+4dyehzfY4kdNqT/vCw0rCLjIqGEB2fbPQlQDr9
i5NtLh2icO8sO/sh6xNkLstD7l0xkTVsDEHDLKlzt6kjEDVxzE/Srj6HeaaPrCJISUaBFUk319kp
nBcnCjep7T8aRcXJXZnGQ+olHypmjtIMlXeZOoLQ/Vow8O/T8eYvhzDuf8y5m6OiR9psDPjAzZb6
aI5VMGxzIM6HOCSjBuKqZbrvSTRhIptIpysSTwLV4hSJkwpy+VC4D6bGkVKyXyhjFxGfI+8bHZ7z
OIluZVBTmhZMEDIDKpjrDt2+a61vIyWXR8jL8z1LQ/2JgB0ykNsvZp9GLy49dvSFidxSjWNYRoL7
qkMXvQBDDNPRP6c8rK69iWwJWiv5mku9KGzL2TkSfSI+EdJhVNQ+DK5k/ymw77SpvHDm+dxXuWW6
tLi5KqsZc7Yro61jxOPVChDK5N21dqsbX0RwrHKZPjrmD7trs5tDcwy7A8Lh2t3aZYpzjiUevzDw
/qLzcGMHzPibOpke0jke9iYSPJ2ZuOyqcXwqFFxaa2yueiio/zlhMPoYEHaAIW2UhyhTzMXFiIr2
NLYQBkqnvQVT0gHOGLt9nSBTi8ckvXZu7O/F0P6Q8JeiAC21t+mbuccbgDlwnJzHLvGriw3sCLcb
lUzR8dKlHaGA5xYcBdXZZX+/qTsxX7grnDpNpNnkMaaRuWWd3Kr7aKw536dWVh2NIdwvIWHYNul2
T4nmKjenxyHw3nCqwMMazdPEFMWAr/SUjjFt4Gz81gbRn0aJmbmfGn0rEb2XXmlcJeGPh0A5H0k/
54fKQUY8UWM92QKp5yTHLe6Q+cD24abNMr+UUrOf8zelILdsgnl4B/UGARVuBu5sPhA322weUIZg
NHnok/5eTsq5pZZxEYpATlAB7z2e1d0UMAKPfZRTlg9LlpnC+JQ1UXnULNIDB6rm6d4jUUCwo9jp
sic6uTXNU5u/TX5KeVLxveZyTLexguWgmCts4y4lVYB3dOenncfJVetDHPsBSVK8moQdfMlt5oCo
Hl4xAnh8laDsMwpWi6YDE+P0S+VSyM5Zf+/e1UYWPjmReG7o0hz5a8tdEyHa8fOSM7P1SJlHY8r3
tjOzEUVXgiokCcN7PxxtpAHOGfznUyZGAsdLb4C9wyNKFLRCRiq2rtuWh5yK+q5km0rdg+ZnmIIj
Vd/ViJm7T/mzThGSmqFILzqgB2RU2L9ZjMxzNem9UyXqGqSYV+CvDIAsd2E6wKxs0MRabnB2yPL4
lEHBfDYR/HxpFiVaX73nfi4gAVLjGFH6oIKHsR/EVZj6NR5D8SyAlfZcX1UV7xtdiJt2K3Sqpc8E
p/1uihldsNv2+zIQSB6sYj4NXUE0r1bsyQYzx28XFQ9+HWe3vPs+iCjfjL2NQrBn6lzP0dnIG6To
LX8FeVYfg3mfa98FWBFjy2972DRRW92EIw8p6fR3sJj6S9X33zy88feBIq8igK+DNh7pG8Chekev
Qx1lZXyo2pv2yvHyjSjdz1lb6aN00k+qD9qbGcvqpBzzZb3Rkun0HKECOhmRHG5mWlDeT9lh9ML5
3JdITKtiOpMFxYmg0Mv3vvnoJEN0RVyzt6uueIxtcWM1+roE3p1Lf3zC0m3C6eAM7AEzqVoiGe+L
YcecFxOLlxl3Uz7We/zar9xo8pM5WSdK4Pdatvl1igLoey7jyzDvvcNpDspml3o1cpvBgrcfIx7z
O8gnwkeNyj2SM+YtY8LEFrO/Jp1lPiQZLIk00/aWrjHuoYJQWcOFQhjEhJbUVvswzoN6XrqpI7EQ
qffeu6AsO3fHNdUdExdZ51AlyzlcHaLyuzMIweWgj1GFEWQ0v7PFGIBaTNURFvod+qbyNLt+AjaI
YXTJlGg0kvFQNtUxyL0fKdv2V4fdvWqoImPDcK+mJLC3aI5TOX1LPVT14QJVcvU0bpyOAXcP2Pk1
u4KfPaWJm990Vsknttck/rYZjtZhCS0VY0XoVvCzm1MU6i65ZK0PyNODQ4P0k/yQsGKDrczypYE7
Mc2TgU0Mo69cTHN94Tq7MWEC2FlsYHEn1VtkVfW5GWB4Dq11W7diogeJVEp0EarqPve576KUrMxz
IO3Xhvu00yti5iuFQ7mOwH2BkNqylN1ruI73ciAThaCvc8hmve/pW0Ovgjg3y+tswaiyGDBmyVwc
IpW/AybFlTvpZ69nqOxa/cU2nEuQqv5MIGGD9KfFGJLXJ1+i71FCjWhxvjnDHF+GHEFHPRG4J7Kk
eNCLAw6L4TUokB87jGV1EaPqN7P57AUX0ujaq9ndwLp6bHzJD5O+nj5FtnfIunQ40opCrR94GmFj
mGwIco9vuWTv7Tlztict+qMB0dWayHFVXfxsRYpawA+Gb7KtnwkUI0ytATybuLCg/DF8mafMpq1p
IHEhEugaeB4Nh0Dcq2QOd8Iz4tPM9ofAtICq1fpEJfUTneV476GgYfVPO6Bq5B72hH4yUzkNc7kD
ZZhsowxXQQxsdEeWNW1kPJu72knGi1IGNCoyNIEVla+tEOODssMH1/nWp6n64oCfOlQzVLne7959
ku9MODP9jdTDhWkn5aXspj2MZP3UtIKMHVlCiDOd8CAzDIZO3dL+7MznkoUuaorgPtLxlykP2CMi
ZbsbDA5eWDWXAu5Qpx0Uvawz4kpxxHrIpHIXWzGiH5Ub2BME8VsBCPQC6nFtoqUrlxPWbq1tBq20
dOvx6gQdtNayfhO4P++rgVwlhHawLr0KQQGEcU3b7JjP4bciquvXiQsx0T43WRmMz0YzHPD3RZj4
yuPQSc6xkvmHmWJ4mDviQuWivQ16BeUGl1BOabsrRCQ3PQvNLg6BbuoOOROAUBswUKkvcYu3jmXe
ALtjW9dk+Vc6OrcLLo+FtGIz79tgiIDO0l2X5oudRDGEOMxWwIZdyodGnZP0uXLLYFfyj8Lq76xj
nLBDzZrq5kdEo7fy0mZtiEoyJ5koy59Mg7DpYOAL8IIe9XfEMFargAWAEnvjT+QNJpaziSOgtzQm
DoMTGCBfrO6CyRbJWUfqoI7HlFGQZ6I4qd4tyabIBDZ/CA0Z3qDdzpu8MaMju6K9PUR8IliGd8ns
0zq2NLBzMvZQ5rXtlh6kRhNi2DAGjfKwftBmnG1s05xuRoNCxA7FxQO1Z1KeoXLaz2Wyd9LGP/Z4
w8LEa59MgTOyrrndDpJW15+GE6Co8asXgXD4KCPbOOMTJorA6q9VMXzV+Wxyl41oXYyLia9Q8DrY
K9Mg7bI3pxnngyxmPH9FgUFlKr73RYZ1Zgq8Y6BFTj+yZHJil/eJy+YipL2KQLpNL9VQ7ZEKAvAZ
mVieMq8WJykYOlXpA2tydPH7ML+6hbMjJam69aJHH10nh3pMKAxl9BzS27yWYDGT4S0pk+HezxCJ
u6HdQFjv3XPuBRRplfEs09S7rAe/1YjfDZCcwnaKB1nX2d6BebvxI7aQeGrbQzJ4CAQSt4SxcPJV
Yjw4qftVShWg3eBZ76VfR86HC0W9poHPvQAq1pcCKdStUQIMsW0919HYXtKkJ5SOmnXnZeOuhtr8
XC4H3No7EOnPgaZSJVqifWhQ1HuBujgSAgrFg3WPYhaJcVNJelFpc5kTMz1VQTZsy9x8tGJjRBwf
c65PoDiScbYPpoPCO+eL28Rd7Z0MlfoIwB2gmgws9dwmhwTx1gZ7qrMhmDMF7js/jB3Xb1WN3x2N
tIpYLfjwUbMxALxeg0j5Gyc2Tf5W9T6M0nlKOQ0R9IhPOkT0kYubEVXmjZoXsY1HUefCgtczm/P8
5FSye4BLhvW6xjRVduqBBmGDkBk4bR852cUt2TZKGrf5FKir324bw2YxoDQFII1yKJPtqS64CRe5
0V+DkYqFjtOj33MS2brN2Gbeq7Zsrh6tw0QO1jav7ZdBWpe6bfyDkUbJKfLReVhNz/CkCbKHbIKk
60X6nNMO7DIsSKgkklNRlPRpiJoaHOQYKUktnTlhLSUs/W7i5okylRFPb6XJzqxKjIpupbl/BFzX
2v0J4PWHIFz9EJSAcyfiJDpd3Igwami7d2rThPCzZDsTxlVhbQtA98c0p+9q5sOHaRz7g5Oz1KeU
TfuhgGWhyqbeJ0Z98BsibWO43Z8L2d4r4hnIxGTePE84NKfCRLGXD/FF5v2z8MG06KrntY5s02tf
vdRh4N/TwH3BnDptcohcdwlZFYhRIe6Sstk19cmdpH2i5ubkUFRvk1SHQtLbBbKKO8MqDKpH/6kf
aU8NEq8pEBu0x3Bj70pFR6kxux+oxyusux4cCQlsJC13tmCR6VT3pXSrr2KqAKBOwzel2Nn6I1Gw
y/tQfiMP9ux9GQBPbel+LhEa6jWG9oakfWMwdnuYw8/u6ESIzJuZW6BLgzhgcusxeDpXvfNSE4Ph
iPHNkaw7Q+sUe0Oq8z+yPH/P/dZH6ywwCtVLjO57TzeXZm+x9JLqZRqrOjKwQ8LKqthB9qyxRS2d
MhK0cu4EaGAMjenEJCJjk8NE3vx6nnYdUi00tTQPBSF3A01Wtw+3Juqys+Mgqkz7AKavkwDFF9FT
pHCe9DGxyb+DP9lDDUcTO4ZQCdIEUXwrbF/RljWOQftAHgHR3oyOz8PSKRN54OHNgIDUueZwjizC
sRs7NPH/9ITQLoc4T29hT+S2QavmjM5T75yRk7tginUJgcXjV7GeuFjw6rvNZzkPWHCcJEZUG9bV
Jc0xMTH0B8FG1gX3VLOuLxNXiBdn0ym3yROFNoRi0krbs2eI9hzMrLzWHGBqj4JXM8W2EmEfIPSA
5Q/sA4P2RbZECQLKYHkn62HNSs2XJt/vPzNsK91nU/X6jzl0iDTvmFGNyDEcUEjxztdHFfT1vz1d
f+DVE5I9FLB3lIfsgttsOK+P/L8erU/j5bMCyfAy9w3R2Ng1ihrpIjd2ok8krNZhOQRlSYlvG3Kr
/8owlaxepxmDpO8x7pxBUyLdXx7WOZPP9bA+nS02o2lakV5XjPfaz6ZLF82CfQAfxvLa5qWnST9/
kWFkq0gh4+5MV52hMdMKNryp3VL3+fGhq8WbOQGVi5emqSE4ZGu/lD1Idw48+VkFabxfNWCrPmt9
lC1KrbjM5b7r018CMQaJ4yn2PvfL26mS9F+HvtbxdtA52KClI7zKZSLXJ4V2Kum+1QFGsua79mma
lS5SzLwng/H3QdvVvbJMVL9xhmpEaig1a0eY4SBEGzvNjoaGFr50MpPReXR8bE//LxAr6U5N/4tA
jIIdGs1f4Jj/0odtqrL88d4n76r/u0js16/9myBn/kF7ABGYZ8E3XQisvyly9h+eRSNC2PTtmJW4
wW+KnPUHlbZpe67tWMjBFmXZvyly4g+4rJSutpRE89J6+L9oxGCZ/adEDMSabQeWsBzf9KT4L4mY
tCY3cIHhH9tcHGlwRGCTwcskHqUiypINtfJbbzCNs599gWKxrpj8lWqEdpa62KV8HKaJ0flYskr0
72Ckev/F55I8gykNL7r5OaqcSxQdP1ScW1LhFhPJKRdMzbwUIwwdRFLFooCnOhzv8so5AIZJYF+F
oHbm14S+EM60mTaP8bQSZGrb+9aN2SsTwycaR6g4MZHSs6OkfRQMvwckCcxvzQZ1VGTyItsC8tmw
D23zW2qCnJoIiRbja+izT7ISB2vGs8ZI2jJYM+byhXyKn3Hr3qCDf1dD8ED/9zq04f3YYxQR7S0z
Z70EM8x3SuESrXX7Nsf1C/GYzwRofu3y9jCJkVkpVVgRep9hfz4qL8MnC/7GlfUbrPmfVdSjBKj4
mD3XenJrCiRp3lsln1MW8Zojr32Dn10n8d4urANS2l06lDf6XTthYqmWzk0H6VuuQ9awxaI4d2Ib
lR92kzKE9E+J4GNDfwurj19JQ1gIOgh3Eb6ROy8nvsWdrlYGysJ1Fx1qRooLm7MY9o5oeA25rm0M
o/mROPptZMG4j11/V2PQcUb3z9Dr30M2/agrMCDnKXbGobjQgsVrHlro89czxQDj4M5/mgyIU6dF
+M7mFlhtdHIbxn06c55mL583tW0dl784dejxrN922BkfTv0lmvgc6twm7nv0vyC2gJaSjv6W+c5T
FzVn2YwY6VKYBah2s7qUJzkwtNYkYTjQg5NuuKkS4YdNi0E1BDrYtcsXP0evWReMcLShBQRV+ZMu
frDL0/JYMTpJPE4d/jvQTSA8xUPx0VfelxYL1QVQzDseFMx+bfCSem25TRgIkfJCjAOAUIUrVGAA
iYt03ju9j37emx4Nbb5b7buZJcaz1bGByQMgd6oWW1xxTcDEgnwEZxbZvvW85BiMyJzZSdgdr3WQ
QMhC7xSDV1kvljAImK/Hejc3pNrM4mftadxvEz5cjAObVgQvzRh9SZYIkITvlx5SIeSTTlpwt2b0
1PQUrtmEU8xhG5E2JW+z3kcpWMMJVxs2oPeRBBnQL3pLMtNzQJvrLnoGfQRnK/BuFqXrxqefqPLg
B/KROCmeawsYZDkd6DX8dENySGZrufCa7JTHuKEKKdF0ZD/HAKuGBTAVO1j1RQ7HOK/AJmdcCeKL
yViPc5RxKtP0rdPCt+IU8XTF6Kvgu4pKNgXzEL2ZIGrRjcJ8QsEXbNqufRtS17wzTkgJMfvlXGIG
F90GvH9TU5vbnA6J/eItCkFdIxBDPTRn35lG7JGIbhBOkFnFqxBm9NNpTbRIe2dOXpJ53JuZ+ejH
pJv5HhdNq9mbx8D7yC4/NYQR8SS89KTn7PKYn7t++t02Qbxwb/Tx54VvJVaCo+Ir9BzvxWpB3/sk
DvETMpiCJLgDoZ4R4cD91C7pzEXxAC9kYNjrdW+YPiDTeQ1WFjUe4m6697l7Zq6HF6N+LGvuQEXn
L/qrgeSqrPhOWpezSfvmVKCAuys9lC0URrnVyV0dAWwAR3pXC+KN2tx8Vj7ZfFgi1ZGIhXpjLdK+
oZ30JrCWa1bhwZoS7zam3CxpkHyzquCnNaJUwFa0xSo0bkMoz1VWh8yUjIsP8PjQR/ZjFs/nNkap
gqAYrEL8ueu4HWUeIMFpsO8T9v28H/IWcHMseA9n36ZJyWKQXW0+iDtZ+NcovIiEVmGQ2J8Mp9+N
PTI0HwmrY2bVVqTZTxsyJ31nQBE6lrfB4BvUjuzIowVNqUvcGPHkvwolj5VvUm3Iu+ZKsMFAjw76
gShUtw28ittbQavGi/Bex6I8DKiF0WjoHZMwsdUZ0YM0nR5N29o79oNR8FUYYXlP+st7ZtGRNk1c
9nX6ocr8k82AEhjA29AzApxBO+2rul3aNvX3OmMCXHbyRbP4blw75tLLF9eKRcHtcLos95Kos54I
hsBSF/TPeH0+iVZ9jGp8bd0ctl9PqW270aOXfaxn+Rgc+yymqIaZ07v0xshnKzqCBWqvekjsZO8X
A7db5pmnxqbIXhcs9tykYhm80MroGJN2aEBCColNKpPvtq4fxolBjCp/xk5xSGf1tWoWK56ZfwiD
a7Gw+2ATWVjJHUvuEu2Q1S00oASDJDNB4HsaNJexo6s6AvHmbj+FihEMfYnQcm/Inq7DgIMvFdyB
QxRSTRzuYJzt2ByxTs3ih3D7z/5MPyzOp6fZptc9l83XRCHLqyMWI4Nu4p09YvH1XK5lEu5bFqf8
ZnQB76ukq+elxTcxZF/aGjr7jHZrZJ1EN1EL8UMSS7VhdvdnHwJnyBymkm70jTpSb3RNZ/9r3Ff5
tm1lR6Jxw/Bl7AXd9CXZJ3NPgeK3Pbyqe7Mrj1GBEQepxsbIsTODqUIKVXPzGTzjpdOMq3HW2gDh
rCetIMuQKLOflxukO+LH0gjz7gThMptcX5oRB1IEWCDUvIlBYW1L44H8PAgeuXmzGcIVOR26wqN8
WJdDLh6EfOw48mX3lSYkeBjmAY253hCKSXO+fxuzOTvjznOY6XGzpcMkCAdKTARLgWKljO2r7Ktl
/8a2wZDIAAbeSxxc7Q6sGSGvRCg3oryHYBdVBjESbF2S2rp6XQduyTJv0yze1jMnsAHz+EG78ZGw
0jp1d96aJMUSt3dKN9tlM1Lz1ugeBh1+oZo/5g4G9egGPDnjRMJeIEeIl2McPlrzEG/7pU8VC8gK
Zh3vALGTZVf+8AeT2ka6aAZF+K1XUu40JrCYiu4Oe2bjfS4qtkqZwTbLzfYSS59X4Tl1a53ue9N5
5iMvj5brQquibPt1aGihXNpBw/3AscOWaeeOOoBLAgK3p3/HDvzr/7B3XruRY+mWfpXB3LNBbnJv
kgPMjYLhFCETspm6IaRMid5tej79fFR149SpPnauTwGVkNIoHM1v1vpW3CjuEuAt27b4Lo7Ha619
aztW+WtusrAx2vWnPcjYfSdqLUXuUQuoMxq02jdf7Y/vzRamXTlA5URVCr2syu/S1JmQVZqPnkeT
Wc80nVZJw14xWvUiNmK9RWrY2khKVkPX9dpNfn/7/Uu//kG4m6O2v1ZwCK2sY17gtsgMOgx3GLI2
fSLiU1Z4dw7TqF22mot8DwOYTi0FJBhtqtD4X7ud8kYCCdxkO7WYJYrYInsI91uchXHgOA2YsjTr
/X0hyn3rdHDYyvW5lGv7iyfwWWpAN833HzQZhxzDRKxmq6tq6azoeu63CaoUPk/gc34WLsek9a9I
xcxOcXk7Z51JzFmE8G+2orOrunPdg4DVeYjbu2hx2nf52UCmvbdXf4W3Oq98x97it50OCpS7LsvH
UH6qqQwf2wX/SOsPv6pKD2eU7cN5ueSxuq0bEliRtEuyfKJnFb/VzKWvbWzwCSOJY96lRAZoDhiv
NSE8DaFhbb6/zFymzLHKv76/S2pwcX3PVNFa0sd0HS2kqx3i+yss+bJ0o9MawHtKWd7vJuH+LImn
CxoO1g3YBuTXCrSIsOzrce3llWnjs/yX78UUIfEs49/FOgEwk8kF5Pz9pZM5kNIyaseQx8G6IfBg
gPInBc0/FWjGAsocBpGTt+yrQpybajBOOkXhFsly8/2dGBPaKZ95/GbyEKIOKGvxmvILzti/fzWM
9YuNxmGnqs7d0qgk7Jq78QSZwtqKsUb27KqBPdhAb+hSBGTrekCFK6sKVCx6i+i2WNg1WJ4vT01R
qj++Ch3tBk5nQBFZf+/7r/Q4jsp2ubZU6my/f8de/5EqgYK4up42fWveWLa8Ccd0+Kx5njVhsZB0
QyIgpKluSfdC9+j3QGeaUd3MhnFGtL5xF2d8TLrWuO0KNn+jYJ5qwxZq3J7017b0A1GpaP/9rVzi
W6DpoExGarN6NMVTnqTWuV1gGDGxgeRsFfUu970oANs6vqFw2LsT0I5Mimyjs+ln0bvFS937ktUD
BUJWSspzQrLsnnc7dtXTn+YL/waY1vpnILrtKNsjhISDBZL8X5DkuW+Ixal0f+iKttwLcgfpVZNs
ZcGW3lOvqWpsQkYZu8MMInU1+P95fAcNtFCe6drmXwxlPuvn2e9qCJPuhD0BEpRLMUkjaCfZb4p9
sWYZ9xisQmv5w6b4a/o/0Wf1b7z2fwIBMwZRrrKI5bTItPH+8tAU/4aTLGV/yGf6xLVhbHv/acrR
kURkIS+OecC09j8JCv/r878y+0LN/h96I4NP/Gnv/zo74Y9/84/Bl/yb6eBxxP6IJMs31Z8GX5KZ
GLINgP6sEpRgJPWP4CH/bxzbDMV822EyZq/Tsn8JHnIcSNMmP094Nu3Kf2fuhafyL3Mv35ToGD3H
5GLEgE795XDKUnKzrcVvDmhRVMAl8XqxhgZLtffHeDopiErmwAL5wD4Lwek6ZR2TpjygZ0c317ik
r9HdgCZidQYzBRItETOV1VfBnLmA6hCeXu3QUXUYGHHq4AGAlF8NdGsDaWEVipC20Js8i89sSIyd
Eb15ql4Vbp1iBaH6U+IRYWIbFP9WE7+bvvL2rcuVT85IcWvB3MORp0wR5ImsTy5eRNRj9Ul7Ci2+
XasRXuImG3z0de0PZ5K31apEs6hP+/yNeRmSR6ffT1MDvXxWKGwZXpMFvUo7w1sPxxu69TJDq0ce
e6hpHJYQlGQpoRFK+ViR+mVGdFVGL7vNEMbLSc3RvgSjXIOhvtGWDLcz8jyvmNjzmMvBNbuGzX12
TzTLmyJh9dFLWNll3pnRvL4ulhkmKj4SQpOvDLog1jlwFIFYNwTRAFGdmrXuj8yfi4kav6SERXbz
OI6i3q5Buo9h5P5MYFXmN7ZW9XHsSHHTSEkXBHobJFe3Ft6hNa1wAwulDUQxo3tpk7e+2iaRIcBK
6ow7njVt5oRsRkXiI9e6XVHAQ1QE1CnzKxupeO2aQYVOu8fvvkQRwMrnLLqXQiDsWyauusCZEfGr
FVP1Wxqs+HCvoOSLxUUP4iKznpWxD9Zh7GOUNbDXdndxJgg/HMfAjLIvlGVBDr1rMFE6WRWepIS0
DUc9hSHCfreFlNbq+cQdetkhEvxtVei2ZDO7QaaIv5UpKjYeSNkTdCoXoWrFzakX4lKCsJtt9xwO
/Q0J6MiJp/JxoN0GkWB6G43oahoxDuVZCSkc8AC20YvwijMhimdpfui6uK8b2gtcstCJyTIFLYES
aI7emGQd55pqywALwuzHti/ZnL01krsDifGPWI62rlfmLxkDJoZERTcx+otjiImmDlj0H3qTCUQC
paIO76K+uZvscBu6lM1ZyCsnhHXNKyJIqgfwW1jWrhgEbrqGCWQPp2Ezg9qPIKgWkyDvh8nRgOUO
nRUTwHqYDtU4OjvysPEnaH/jG+OEDD3DAsSYxJrsco8tAEx6g32/NudjskqisZRCPe1wF5nFV+ox
DotP7eg128q37kLHuO4i4KC9dilAvEdQQeOd0vDWTLWHGPaojLl7AMu080lULVlEvti4bqcx+bJE
gLCDyccoD4yhoSjKrmHQ7B/S+XGmHSA2l7bSybipxzcukbTbPAs3FcasfZeDnzP9utq0RUr5lbEl
tnE5pQXQN1APoAtRfLUZl5pMD8mx/tC5DO/lrQ1E5Nq3jVvmv/GuXq9tRgK7oSIplny113nEIxGZ
wwNqc8wUHpt4WmoYjEjOuusWUbrlopYJFWZexxhbqLzNpUH7eLaX1aJBnXjVdDNMSxtmd5nUzr6o
CBy30F0vQ/7gNb5zoHdG1ja3uzCjXHd7LIhObN75w+KDL2NuBo42TOLHKm5gmMYl0Z5xg0ihIFkx
JFJricrdHFu/3OTaIDHzenwM2/QwzIxzgK8iXI98695tiDD35/F2mC/CTk8Iyr49OmpTk1njheav
FF9gUAj5sojyEZsQZFbhuBtJmvVJOTC10glDcqnm7eAVEcAnaIB4A/pTLVabKE/Abjp9SnqhT2JM
4ccYy+8hoyfEi2DP0wsaVo8Nb5rhOfP2dtR1h7lPLu7UTnvfqoaVtsZ9Y4V+C7xYx7qPAmpJvV74
xQruNi3szNUKrCtMszssVXJyEtCHWZiuW5kmO8s831jRHB9zb9hX2Sj3vTei7/K4js5+sqzDbQ1l
D+ZGYbdfwmUo/m18b+fGOCV5S9LVIO6Nb43ckDDBMsAXx2yOT3HemwwIeDiDkeOhHJfbjtXJwdDV
jb1i9zyrkAFvBcotiuUYHcjZLe1XH2bZnrGWz167AXHjqxsAixLu5oz6TDtI/zsHceNqv9frL99f
NcsXLiD3D1c+HcdERLQmgYtnWcYZosuenTvevGKh8xnmZk24+f6ySdTR616kj482UvZThR8hMPr4
MFNG7rQjLpNdlNesnL63p8ptbUy09F4QT2C6GkCLulSaAfqvr0IyEkZ23oA2/jHk/C4xnSSrgwjW
Apq6ic4fGxuAOH+5+d7PgscqjxaTJJrCaT8ay00zMWX9n+Xrf6UAtcispCb797evN++Mfv68d/37
v/h7/alIvrSJmGXpKhXLUp8V6vjZdv/3fxuu9TfTMz2LjadCKy/XSvcfcA73bwhbXOGRO/H3KvMf
Bahjs5N12ZGC9PBN4h/d/04Baq3xKP8UbWXyg3yPs4CEMf78TwEj6N1Mo5uM5UCigbyCu5ZaXEFR
qlyJX9a1fuufjGMUrBaR4xj9cUz9u62UxQv8y4OTaSYxzRNTBpzE+suDVyWKOOgjy8GeJraxm6U7
5eMtHCbVMf6Bpgnj/NP6zxJj/tOHXXfRf3rNvRPKQSc8rP7RA5Qr7npjv115U4JNJdXMjpHGnw6J
/1LT+K9f6F9CajLl69AbeMTO3vTLxXLZCpKWzXaDWePLf/xYDpiWv76v3tpSuOSimi7NivjL+9rm
Rp1iENOHqBsZ9Cmo+uwOpo6NH/05ZlAACVu7YlatfMaKs52RdlTAeY1drmmVyJDdEeedonbfceQC
7J9Rz4wN9/pFc8G1PEDMdmv2u8U1X0N3sKDxW0RVFaydUjjxjY/zn1rQHt3yUEaZjV6n6FAb8w5n
TbiN0/EuNBoRFCkrc25PV8lCjric2jJQDRR//gta88g0HMJYJR6AX6x7RgxdEzd2vVD52qpABZXQ
41c6YMfwmvltRiUxPdtezRh6dh8nNw8fKVqZvog6IZp1MankTGCi0NAhIjJe1e/tPHHk2e8xkR94
0+dnej/CRdg0Orm8bhW5DShyblzCQQR0/DLuj6PoftmVfyvCJQN5aH/KAtpx3bzZYngeCf1o2/bG
kBArsfwwsF8Juqnl0k6FAeiSTT8apH21RCYtctjm6gPnKmu2GSDkMjiYf/rxeVo3YnWt30xWmFex
AD2fYJmewa4XlUsNit4usKtDk/2ySvGJqh9Jos0ngTs3UIIfJSKU4R7LRatcLpVV7esxn0FpjyFI
ifhgNGSUGdeqoiDuOtxwiAytIsf4kZCfWVfJ1nGqNzdCCAbr3u3nz2yZnmNlQ0nEtaWn53lMWO2F
9X4oWbdm7vJp28VzVP9mhPyOZwN7kYcMHEgGmn5M9llK6T3WbyE0TcNVO1F6zs5Ww7Osi09zpP0h
yzJYf05hT8/mLO/m6l41fkFAtmPBTd1g2vSIXkWYpWLcNVyuauiZS2nwV6pq64j2vCQh5WeRj0Fv
sDgq1ES+gm2TLNTyrnk1PS8NVEttc3WcPBg5DO0/DdcTe4v2A+5thlnxPhSjxSIn+WozXkHRYuOK
je6c2WsWiL1gfsr1j9RGMpLimvMrilQjxsoHhA4+CH/bWOxPM2cvkkcccwJIt6+QXlr0A6QlYhZ0
2Lgv5ULsDDFdKQboG4R/h0YRZM9iE39kW158Sz84C4dJblnnKoVGOBiIDW0TZ2mOw6HL17m15ezG
huOnybqRrVUJ+JNc7BBHbJw1mkOGfwCv/PuD9j0uOk34zjDinp8VbaqOa3zImzEKvccEb/LoXWDF
401UswxcdSHr4VsKiuqQYF8rVUMwefklAipLPEi7wKr2HhiI4sHKeXVMrclAWoBi2hL0vauy43rc
THP5lBXj7UyRubHz7s1iqYEpHjtIBfaOUs0gGUTP1L/gGSZw+6XsPwFt9ldzbB4gwu04fU+ucMEE
gC+AbKy2Q6aJb0KWjyAVdkL3bJSaIq/n7fs+8swsC7ju4jyN6jcheB150rBVTIlr1mG0lesZV7lr
v7I3G/ZSuOlBtXDONo6gmpd4yunqswg9nNeh618yiHraMD8Lq3uk3r7N6OQXhzPVWn+xsRvTF3KN
d7Te+Wp8JkCdVyn1m5uQqo4K/KJxxV2l/rz3EGNfcToDaHgJB4DNvRxBf3RQFCOwuSh08FMA0wjC
vjiuh5NXGQSACC5mUZcEiOWfc/tFN8IBjAeaWRbqgkVtlypOyDhD/V/NL11Nk8a4pMBzsWAXWNeT
6+eZmTAviFoELnzTy56FQg47ogh5UfSpDMs4sCPnkwG2g1eATyT3uPhPKNRF+ODVvBVMuZ+dRXzq
fORa7PuHxVYP8RpJxRODNkHH6lcXdLHMGsY9Wu5nQ2R6pxPaPT/R3/9+WrqddKtXX4zPzTA/ax/y
qBHesaCoN+vmgXjE6blfGx83eeyXZstFlYNxdD6RAqx+zPUao4s3ncjnptwOUe1ekRj/WaXzM/A7
DqLEOpqTfRkdvB5mcSn85stfYF9IqKZiPY8dPtFl4u1qDdwCQ9VfmV6x0khXO4M77x0Ds/bSErDD
W1FMfDp9em5j3tZpvbhPaGFr16t4WxFGyzVrLKIfRYs2uxs9Tzc6B/y4+HDVhRafdLRcO9PkKe/u
hn6Pe/dlzg7TwPXT8HlpEZ5SVqnzsfX12/qWzA23GOEwvFjzvIssh2k5LN8v0DKAHzd9jLWcA17W
3VvTptelj37cJ1+Qx2RxwH00qSSRPx14C069QjCMAmR95YczPqm2uLhOe8Ot/S22ox86w7WUuM5e
uUt2Xim7KI+2lp/g3p2QDHRobHqdfywW4510varJ0IT6bmE+tDT4kxyS9FUyJttwpTeOY3bxEHQc
qhoZdVeHqEbc9pLOJXkkvra2nlZ7bJNnXaPwsGI9o8kuLrrkpBDTeI9i/7YP25umlAbCEC56652P
BKYbO4XcZFRo76v4kXv0iY+QPOihutYZigZvfK7ZW+0cSSZ6llblppv8ry4q9wVbqwA0UR0gr7hq
PV5Ch5c9iGW9NYgS3BicscCKQPiqbn72V+S2grXPVdbY1zW2KA+tc5DM7D1bFrdPS0Rci0uwiAB5
masG+v/k/dCNu0660CjHcsUu436y0Eq7MzFdXdTmW1Pyo7ip/m7JV6sL5z5NhcUNcDpn/F91sCHm
sDvUYhDI6A2WTcU+HyhrwrQ/jWnXn3AlcJTK3VCyalsMBU63J0U1SZwGONBP5XIoNxU6HnMSbyOC
6rbCXhvXGN80UFKU4dtqjPy7RU+XeCHGY+id94kILUwpEbb9EXVGnpcwcWxeVFx6vJ05hvfUz56G
hUwhocCPZnn+YVRgaj21rEopRl1xj4lqjvGaNU6dbipESdMCZqgVPKNh7I7ovex18oUjF1ytAn09
o+nJOuPN6Ej8iI2Zd2MewG6TWkN86wSB8ooL34MxeEftd/jmhGRLWoPqN6adm1LA8VIg52hgNma/
eAcD7ZZYmjt7VOWpXcjdMbj4DBN2URsQSo3ERg7mAVlrsUP/vqK5sZeyaaIsY+zbWAR5WotMDoM3
/lrcurxGqH3lDRJmuCQBoBuevK53iHMzAu4O4EVj02M8513PNvd07YzGdml/c7Ujt3WYzgjqrW2H
BPXKG/unlOn8JpHhO/PQCZPj+iQICNwMszw48x0ZgGeo/29W4SdBY44Y+DH1c37gBYsrkg7sxBcb
VIK71DBfjSjsNklXH9YxK4kcWIsAA8ErZ0Qr0k7vK5pQJJXO02wnD3bsFoELGRa8N5JK3VkYHX22
mVZF+VMPtmYS7906CD3KxEZFZR7SJqyYQ7KgREOGVPQj9BwZ5AZy0Boc3zL9HlxOqjC26pskzY9c
gCkKurDbeaDLruKoNg+dqB5KQHTMSdtfLafmtqp/JwUHRDzEvxyBPGZe3BnuIkwjLNKBT8UbpHMX
bqc6yOT0ezEHogzLfA0eqrhuLxlnC5fcxvDxFNk8+e8jigtF4mIZ8WSIV5owdR/Hs6sZ6HL1iOaz
NdboH3piMjwHujfvBKtKeGiwwudVixYmZwLa73P5O8r5sFtVpVtZljcyW/ItfDhiRiArTJUkSsQL
m62dJB9Zh6NgKhI6EOaUjq+MLd6nAUmIorLxspAABcRwS6P0zkVjhXm4tQNDmM+Jzdg2Ekj36L42
ft5glh3le1EMKNuwIOBouy+SmcsAmYwS4kPILXyXtmhu7LH7mjQ34nHKPuiKho0lIP3WjUMtXOi9
YRO/Sfggd3RINBzGBBPbNSLaSu5KU7xIAX2iA64HrBLJplXduklmQINBqwkjB2VxnD3UJqkt6RA+
ZVUfMy9syOFBl81+tUH1lnI9YhDuszMgjnAgNlraSLazj7gcS+5tx94VBNTmYthMjnOrKvm7p2Fl
OJz7ey0RNXi0W9pxkZOJrxIf8LWWlLbgy4kIEHyuymn9/aQgc0ri8b5VrSYU9lzhZ64RrVmVy/sS
xnjBiAvPsWNcEDuCtgfOwygPC1v/JfVEamrN0LGa02cUT/HOEON4pEa9lWRRiJy4vcQjPccSQ3Nq
KS06jO0mgSMTOYVbakp1FdYIcDF80WxAeYoVCY50CgAEV6qbG+5sPQEqbr0fXQZqTjvGY1K7D6Ie
2BoYBRnSNnmboxsxZEYAHSGwQghMETvXLWkyWCllcmPL8DG8yRmDPjA110iYWc2UA54fZ+NggN0Q
2MC/RaaVVq5kudOVR777cJcuhopJ2rQ/EHjkd00QM+bspoER6CsEgO4dSPijsufuSGVVMUBWJMuF
sQpS3+USPsozhXCxHybOax+l+bjgvU4YGaAlhuLUQgXNbA93O9IEKZw7oIgfjs6J/rMgHeXRLf62
8VgClQ5zLP/YbD48KX0uipxnVmtW2zEkWGzy2hjdQ8fh3o2EJxE47TqRf0StSEfnaKagaqKLazs0
7uvplurxoAgyXlAVE3q1kCcb0tonPoHHU6R3oyvJoBrXIw3VL0RKBDqN2PLYjMbpGLXltzTFCRu6
Fa2dGPZ1Pw3HxaDWjxtv3vFRxRUIGGUdSnBiKF2ZPbTMG9g3GgObC0JFNl3J0tD3Mjyt9U2XE/Lo
qxnRAzVfgpcxdhZc8CwyMOchVrZ/lhb8T2sgD6rIPzCiv41oT5Nf2lyuHaoacjKbd+Sq9AWTdZ1Z
zjVyMrw1xXbxpr0xNNi/suKyxgln83wE/Az9Vpd4MlOsfqi24h1baYhaJf67KMYdAoilqi9VYrzX
kIuQdNJ8FWbD7QTt3YBSUVHmgG3yH7p4aIM7q1IsB2D2o1KEVlKTvS3YTOxZl+4WdsYBfChku9VD
L+lkw47NlKiyj9SO2nW7MUKXr5cND/NYOkwOswUAUMiCwnMC1dvWOXS9kybuYJAvxgRJcVFkI4VW
AYWFEVgyc3wiqNoWJbpLowHtxvrQqfvPoq0fYAo8umX4UmL/36icMTi8QrLAQJxtXeNkw3wLihhF
aSKr17qTGENxIu6gpxHoQMGDpwsG0KqK8ZZTjXM8j3gGvLvnSduXNnFubKXzjTYxiaaAI/vcno6O
w7PJlXdwpHP2F7kc4BDeGCGTFPID1ihX+x4rM88yImURvAwZIIazhwrgwo+FAZQ3zyamyc0UIyKd
kN1nOPSDiC0lOzCuzEyTtnNNe0dAqR/AvCA+duQiGNbGVjXDfWdPmukQF/HeVC+KImlnsQMpiP3Y
uE5PIKtnHpN7wyRAZY47kKRp/6Vi1QSQ79YNdFnzdok2okZysRMQir3y/NM9zdEqUbcAMoUTtAmS
yIusPCiSKDZMn5/rOfF3a3+XyUZv5+ZVrBh9lcabuOTylqbePsTsjVWYV9CQFeFyOoJEjM/4hpFa
sXusTPGQj0jFSxQCDpZliE/zbeYiPB6mXlCskDS+apFj6QS9RUTm2LZzMEN4+tYCow/GEhEDZsqm
4WbqpomujV0bCIv2MBfzuJutajoYtt74Nt9VOIFfoYucexJXdosB4cZxMD5W2LBVuvgoj2rjOMj0
wY2M4lgJebEb2z6R3MgCl0t9ZrrXZliR8pu2nHNosWM3tKCtMfkl+LbYNCBbDqCJ2mBe7I+41U9j
W98JN3YDkoVY2s7zKQcZtsMz5XA6+zcjGI1jP+bHQYi7HGP3iTTlwImgJNQFd1dW/Bs9xAycmhMX
HBr79V6tej/fjLRpaUzX5PvcsGUbU+qGUD0z12QxvzSvFSSPoscV48Vc2UFSc9vTIEuQRlHJueE9
8tcA9R32RpMTqRb5WedMMqdlvgP6+Bqm1XKlBGv1fIY4vWZfVy6wHFBQ63UxfR7WJ+9bTIpVy9RV
VxEi9AEthShyhAuMWhv5GlaLvRXE8WpF1kdh/MwzjrM2m3JsDNwVculvx/UNFDi7rZaywqq8XU1m
Q5TNTjBiNNiXLqm/A9deKw4xLJb+iyfR8kqH97TM2nYrvWyHS5+sKuc6n/VJyeISG0wNW587Jmth
KhZyDZm08c4Av1Mup08GbmEGwVr5SJIdROKbmNxFrN1t4Kxa8663k73poHW3iibfjhw5uWG0tG+/
SO9mXCfFC3b4myQvt22UxEGmI1qjn0pb4zkiiG4m3F7rI4oM87obGT6WS8q5YuVfJaalTRYTTSAl
ZXnYI9doLY55Du7pxMT3t+wbhoI5zwyK7Q0207sh1Ts1TeeytIoNfObs3qmNjxJldASrUJj1Owhf
RLfkXR24FaHgfVPGl1hqknJzLsBRO3fk7MX+XqZRcWUPLBVIgJ4Ssc/nOb4hAOiAOQUfR8LfYdp7
SaAzGA4NhL9YIMr97Hc5cX2f/Yac2OdqmbaFW6PEl6a+alxYbM1ExZahbpt6dIS2hTuuddFd+DHj
Ocnxt3pA5GoKSUVpPLnlAFrNHoF7mDHQ1NDhzqgLMIKKSZBP4onZRCNTWufq+yevzrzWm7FUNLy9
Ivs1ImTK/Lm4JPP70vrpninKjWIJTFHuczXJPxLDLzZ+iciHuGgYFXCZhLsOAcHTQgtu7kbh1ZTE
qtsUY/U8dg4LeM06ILS4S1i4/P1c4Dmx1N1oMIDuzGPuA50biifjtwzD07IQmFjkxDbPsURMkOy6
2h7XD20nByBVdX0EAPbeyCP+iIgZKS15K8MPFZJjknq3FFc7H9D34ktym3Dik1rlvdqTfVIE4IDq
APfTWWdDMcZuWqBxnO8jr8Kr9HumCUNLfS6nzEb7K8KN9fDbX3UPiZXfqizeyCyicE+BLFYPkzrb
ajYY8U/GtpMFJSKY+6tOh7tateeoJrwPlOyTUcMV9NooGNYmIzaswJTxBQTWUUIaYjKAE9/M7Ncw
w3bXNO8eiko+cONChfpeC7yO/fxKitGZPcGltbjYjQYCcJzQi9DvUzYTiFpXB5Xw0vRUvTMYfE0m
+2kxnKcRXmfSjTcGO8erzIalENVpHXDEv7dqeXSM8qej+Y3M0Ce/7c1glga1Fim9yqgf8jrOyQVw
r7JFGtsZAQpzrB9dgzK6TvxzwbFwVdnVL9sAhggdGr+ZzS/zC2Kct2b2eFscsWWrSZeY4SF0wegF
PRiWpoFuXmrkFet1QSf0wLm7yemvzBCEOypzAsiLkfCQKb5ZXYoWbW3OfigochJupQNcxvEfIQpc
RURf0SdiDw0xNaG1yva6puaGx7FXqUZy1QmCMo8zp+TGD8Nhb5q4IEaPjOI6TcdLNTQH153eYBAH
NNp3LfOlbep4zqZW0z2NJGJmeUCvxaxJKGJtIbbNrfu6SPXDVIhGREHpFMfVuHXK27gbB+7RqwMp
pXNHhkTRiVCadDgmUAoL5neTl0dMEZyBkg60bmwkHzqbp9sWkDug82TF4Kc8B3q/ZW5QALouqa5+
9WgNtodajIneHIHCQ41SH4UgFQYWk38Zi71ZfI6D/1F69r2BdfRK+s1PYq5ggWi6He/J0BOPtyq0
ch8AhYxQ51IY4Tcxc/KD0b1c2enMTHltbDv7IENMtBanVW4jE3SLi5d3fIQpF8gphoaaYQTye8oS
13KfBit60LhbrowB68YMTnUtWJqGEZGFevokjUsLdSUwGvceJ1l1RjtXX5R5HGzzpRitZNdqU4Eb
SPB2NrDjrLzFm0hKTIWfqGJXd2Vq9Syb0cE3cs9YINnrUIWnItlksEmvmqYWB11kD4M7NLfK64/w
QfR+aaN070BM8xbjJqvsp3iefrcGCUQGQ39EioM+SXjAxlT4QWmwggnp5iHQczeBG4khhw9ChIor
Fe+Z51Y+A0A4xPK5MJLoiHI1OhivjQ5mYg2gFXjXYc38qlnr1O97YWTwA1LxgFGcu8GkbiPJLdvr
s1vbYAAMK9bY5vIGa1YYfNOojNp9Isqj5XzG1SV9f5eEMIKXiTWiyYf3faFHsQACdgwv3Ur2hg35
8X3oGsT9OrcmepWrrFkr0Jix32h85ZZDIWT7Z7Pw7k2rJFQ8G26TJcIy2MLOGUNS6uvhzZncW2/A
yfV9ntOvfNmaz12kH3qNv8yb+quP4i3IF7APLYLStK7Ir5pjrFUcDatv2l+fY7WWW022BJ3H6KKp
1oqIOWKTku5cEQ91BbajrfCQqZp1L8KNA/wTfmTN3SxO0b2ScbfrLU/BFpPiWqT+O8wP4zoJnW2N
Ye6QZlQAqYuO0rT69UIEQyR0mHdggb70zqPNYPHarSAwVvmWy09HLF+/MPynVTO9rb9wV15aaOcM
K2nZja90GOdra076oCyXQLku56BdLNQnPElBv4ElCX43PnW/oX2i96JyNEmUncyvxKqBL8S+ez24
11anfi9tjHmojYhgEg4cKbebbr+/6lsCOThQyddWU7LzwyQPesSrm5xSIDG5RXTRMB4cQABXI9Ux
mkh4QMZcP8suy45WdnCnizA4Z9HAAcCNWzI+prm6nj2u1pH1KgA6s6/Mr60BN3caM6YQAAnuarSj
x4rokg2zhgA4OF0P98eDNqZ7smIQDfpFcteZ+WfucJeZlO4ZKXiBCkX+o0ntPWbivZ07P6ssni6L
nGklk/uYycwuWtLfpemyJkUZiNDGDpw+fJMDAFnB09/UxdsMcItRdk7VCE0qDpal968M1aW3vm+C
K17If42S5rXMcBF7NFMGjpe2DWIr/TGvqtdw6dOT1PR2deQT+k7Tyk37XEkmC6LBE96Dfd27lfo1
soAnYotztk6qjfSiXTmm+U+3au7H9Ya2yDu7Jo3Ob+EKxjYYM9ZgqBKT+avvhlPawe5GF3E/0Edc
yaT9CZhkz+j/d1gnNwbSwSC3TUZvMSC4wmevkUQL3WEUvkadYby5w861u4AO6KlqBvLeXML82MsH
xGh6DvPeunMJ7rQZtThQL3czq9XAAYO461z5JhJBBERWkYOe0O6XjM6tpDnXZcwSqRjaY1NnsKAa
sS8FmGuZ4SAiaXBvhcM7HGoSYXpGsYTf4blsn4kNq45jgtebinUz2ZD6TJ/9Z2Kb1+EKYmQwdutC
fD9Ap533VDfrFHwazk7txNt+3Ja1Ez4L2rN6QMxuhPGT5egw4MaHPLycMX3yf6XLW7bj16EyI2Zr
qQ/qwbsB0dCd0OW+513PBC/PgbZxNJLXQC0XZtGyrdxB7wuD5ef/o+w8ltzWti37L9VHBLzpgiAJ
ejJJpusg0sJ7j69/A3oRVfemFFJU4yh05EgAG9usNeeYahbvlXj8lmmIOG03TluZ2tJajbPnjJBE
x8ILxeSlDqtgIAJN73dyaW1qn2wWJMDsjmR5PUQCg28CWRoRkUnHliS9SGhF1CZhxKCZtRMSkQYG
hdIx66+IemE1aiyhbGxwjtPrM42pfDBUnISlvm5z69yDvYdDPnAIN3U3E5R41URkRai9tCUrAvp/
LC+zyaOYwnnILzVzJSXGqcADyrHDCurtrx9QEdY4CTPyJlEa/N+fyiIDTMJFBzOiUPVVmdXH//2r
9A/5rV9/FlXppDz/+hdC8RZ54McQK3CyIMelUaG/VDxH6vH8s1HahCsl8u6iD1N7yg63LDSrU9Ir
cGUzX1lzskkXmG0tFCiTdbF4AxCvI8cdgsJyJQvaeuYvhsg/WUElvD3oU17ZdW15x3GOpczk96wx
vuLL6AvSJmySdEXYzqmo+10cWNOZawi3YtEyrjWk3SGybLGzTqJcFAs8U8vRl8NLRpLFMmkDfATt
l6Yxj6WiaiBsi+nv83lXiQV9MoWr19tKnFh7oVc3EDrzVVQUL3EQN1QS+pcolRbp4HUH3FXdujfV
FHVAGLCvUQ5+pTag83iGSjgREtGT+dZROlVm6lOaorcNuSNpMZNsU607lDnBTWExuEXOWU9my5RG
2Sq0lB1c+ZiddfyQpnm1go93H2SEGTM3fIYRMTfDMZLS9qkhr12Pi+sYC7Rp5easV3Fj93qP5qSu
dtSkMvRmXbdskk7bCjJ5moEUqxsF3d9CE4f5hEVGjdosMMd/U1pkk64lTxaRqIivV2SMAC5Pt5Xf
UiktcZVEO3zrvOkq8jxLGcKHTMmPXW/gdadyuJRIONnSxd+UIt3lXs5X2Mo5+vS+E6UpLXekVaZO
+mpgIQXrw94EV6vUR6CDbuXXzVER5XQ9TVY1l9GsdU1bjeqD1t5R6YCCnMZVEMrFhgJgeApEy+2T
RcOJdJsL49cIP/gJQQWeDAl5rT9sshrtRxjQbS4zGLCjRi0v65puqVtyizGdwY5ayy6TtNy1dUDr
q4j9JfAI2W4F3v+4KD6ngEy9IjAfigLKLbBnVo2R1jR5KDlyXi3aYWlZJWmlb0eZ9HZwH99y1C/a
nMwhi96dMeXfkaI9av340QYlsqJQ3WsGoJVGgsyKA7siQXCuLD0hywuWfpvdGMTaUSVPhh10UrlN
MKlX/WwKYXtpZ2gUDo9lKkqRo4hT5tS5R+yl1BubLMVVa6TpMqG7ta3Qo/KqdMbBs9R+rRkJRTMO
5G7VpOYOnX64CWqBYIPOs3Do1wGWIy6D4Z9ufEtXdrmY15xBLHmvt/C5h1hWDmSmmKtY6bDxeHTY
Qa/Wpeod0UPJWHQi8WxIXrbEhZi5E90eFC4YfJq89h8k6pCOJmndAxVYMJiCJjwovel0s6/f9NPh
2qi01iuhCW+lCm1BqErx1lpEmPiqkd6R7GBjN3I2wJhhgR02w0byOFCpvGELPfOqx55jDCiWuHqE
1MoIJ63qEWsE3QKxzR6bkiZSMejJo2SCmk57+sIiAWQwsevokVTXZCGPuCOohSKak2L/0RvpLzVs
Uu9DhoggiSzzzsREQR4M4x15Vb6QwIadvZjwxzGXqXAjjzIrFIm//jcKJvmoebm4HMLndsaUFj29
dc8SaC2WwjmING0T6hBiPF/tjjDd+mOfFcq+Dehjzr/elD3GLSvt6FMZ2qGWcItHhiu1uvnYxOa9
6dFFZtN7gp3DaeO5vQChYJma/ks0NdoiCYigUf2agNVBlbhL0bDK+7Ba1m1Kbb3jQQhDLjlo3T7o
V46rEPgAZWpdXZY5vdFKlAD0sC+hMBIry7hJ34Rx2ouilJ8jPZopsMe+V/I1iZDGeeIbC5G+z/xo
iyEoeUgJ9pk7wGTDeBbzWZehi+L7Q6kzdnEveyxEdATVAqWEmmmzYAcyfh5A7iaApgoDHV2A0UHN
7+ie9J65RbSjOFnVPjQ+hooqn9Zl3dOt0eJzFYZuW/XRFmsxUImJSb7r6CcPCuHvudkviPHySjjB
FPbZ2bGdYhFoXiEXTy5NtnqZjtUnwboU3OKjPM/aflIItk4cqtOC4SP5XKM3Op9r6ZIseuSgTO5M
IllX78uKpUEPSrp++nqCWLBCCFYgECDBxQwUa4mKcs6oAGdgJWRhN4Y57RVN1w8Rm00OTdbKVMZ2
J6m9ameUgE9GTnx02u1qYsNsoET5qjBDGTZ9NbgMP6Jd05PQDSUi1mnVdyHFc2ME3kiYka0aE7u0
JNDcVtc50w8ElI/sQ4KJQFEzorFIpjc0vfLsj4NsKxTFmLantTJnaHAUkv3wcZq66cGnjLDHjURa
FRk1hzrocRVXwaLFG7tFEkfkrqLS+0+YSvyK7LnScMaBmgAXOUHeaaazMUkylbqDCSr6WJv6auxb
dZ+ERCpmhmFu1U4PyW4J8JGL47rzYcbivTzRFUSoqihPQlR8jUl1DxAyM7LGk17QLB80STkIEzNu
UHedXTNruZDuKVrm1GrbKtqLXk1RIBqBaFv9CaHFYDAd48FMt6z9mAJ1IrHwej3lA/2RUSSDOmyJ
hlAHtd+phEuuZePUqBgp64CGTVvI6VYIOpFZv90PyMs25tgRFWnmgMp66ehPQK9bxhutdaC9YpDf
ONYB+Uz1XTVYWPoHMBRS1dXrAgAP7dh2xcmEeGdDqJb9iBIv918IK0H2Tsl4PbbleRxSloZKUvG+
+M+yzDEoUMy5+ONWRnW0ZEFcqHUSkWRmJmu8TOXS8hBXNbq/bU0Mg+TyXGqFE3DHhsBJW1KghCxQ
nGkY6MV6Igkczchg7PaG0axIk66gp+inXwdH7qRdpTphICWuyST1KRegIOi0NZpU/SLo0JzKVkvA
jqjg42XjoBnIcZMMi2osco4uRRlluOAfySQq8LNzvAADmy6BpFPW8UA2oMKHFp6iG++i6FHxvWQb
T9lGF2V9Z8FhGCOtcdUoOms5HPMs8fWFUqrtxgh7zkKNn0g7P2+l3dTRHyzmxf/Xr/36ATyhRMaj
hSxNq0aK1WmtOaluKG6l166P8XeHjM0UFnBcVqpXpptflqJw/o1fP5MJjCDkWpsr4iA/TTi2K/XS
NWtNXky+g1JB34bQgmheX7rnHrn7jYDOTehI5+zZfO0+rD1GMDV4krDVUvhdsq1SHzkuqCDAbUld
9hdzPHhvQK6b/kIemoWWUIAdyw6D5K1VYNnSi9+tinXkim6yzpb6B79wyq9YgC/I6CXOG1gLH+UL
aSHTiwE9KYZts9DOGYgNytd3Y0+e30EQV4L7CLoqjyhy29MJWpl1o0UovhsbkPTKQrnG77pB3IOD
jVFcD04JpPezuMUU2sqDUZyAR+oX/1FN3bp874oDEwJOKIV1hFZmtpPq5ZiAX3Baf0XmRntAGZ36
8LIo2DmWScA4JwaSRfZeskYKIz+U77lot26aHEzjJggfXDrivJVyj5sF0h5qTP1nuUFY0tCKfGvA
SB9VZFrVotgW6zK+pVd23Wq2AT4pIldk7rjgIWk32WP0KLwiJaCUhO1hma9b4D6P6nsi72QRcM9i
Cr6ag3K3thFD1W1TtMeuTzPRhoOzR98G2jd67d7SzlYugWOeubhxoX7grHoqhm33HNzaR2lVKQuk
tgfw8wWRcldWNSREa06c0hK5SHeEnFMAEEGFYWd3MXdQkwi3SLCHyB5gOzVQzo/Tqe6daD/bX9FQ
4kjobTILeoKfttO1d7G/5CuaPUK0pLu1MwKbZzNus336KJ20W9YvVP3Syi62Mu+gEhkKuXw70Ie4
ihdAXyP0wXUkbETGdek8t1u8ARO14Wgh7NOdeaBwzEHyFm2SYR4BPieO0fWfaNh1q+yrOpQvwmXY
Jij01+lmWqq7O8LJZXBIuZinOeAAXPtC+qjZ8r4B/T6KR+lzoNxvayTlOfGpYo17xQ7xxAScKpuc
FI1w3ePKpk/Eonq0NgHia6LSN2Nqi8omupviouUkO2wNisy8qk57I/fhyDkcLQHEfHEbPCazrhrS
3AJ+i1859V62o61/He7COjpq63Bj3KvsrIUbskc833mSLvLZ27A3hdqUPRG4EH9Vu3TBNEhS7Vxb
Xfkq645dv9RO/kwmLGXAp3alOsJDiF0QHZvduITboCYJjsNbsq0OxrlYvw3Bot4r62KJKrd0TGd4
il8xhFyNCxqX/Fm1c2rRPs7ZVYgR1Vw039F30tiIJyCbIUI8isq5caUdRZ/+lalMeafPNwvqUYCv
qX4nyPKggqBm3HRudrXeiasrX/O7sKBlUqzVW7MzCYaAK/xev4rxkkartRQO5UZsF6hA8ZYvzOdy
Y14hj/UfpHU4RM6e0uvs6EGKO9miG1+T3hVu1IqihkdKOUi8qSv5o36O3jzaVEtjrYFGtKunInHM
K+fE6VtK7CZx0714VS7WJYg2lMG8zUQB+cgd4rAOety063dI0s2a7Ua2pE2kb4NtftKf+5Xx6u2r
He58t/gmyo3kqnfQBSOp7unOoHvCP24XKj5qQjZc+nS71nhILgm1LkDRdnKnbv8sKov4FKmOxqYJ
p40LoQsxMtK6/tsXDxAEo5Yl0TbIQ7bHEQPMsUdao4AEsqsbnoWStYZBIyMHg3+HNM/R2HuCS1I2
3Hm7eAzeBAOv0aL+4MQ6LKE/oU6kGZvYwbJ2pXOA+pgcFEfftfuw4mEzmEivn5emWftgm6fiIhJS
kTsk02fhTujXpGYhgEZepy/rrXcnFglUiFg9IIgcprNwBeQ2PkR39NwCpWA7SYEcLaXD6GK8U126
sc2CWffDP5qHInJIe1w2e+E6nK39dBJoorJjOJAYAabmi2zIaC+sOCXiw1BurIgSe7dn7WacjRf/
ypLwYmyUT2Ffu7x/EYd6CgYzpXIRuNVjtUUMFKIUXeCFXmJmWAQv+re/Qybu03y15ReJQn8PZMLu
6JG60hHcdbimkWttax+dwgIBsKg4lrU0r1XqVN9wHIgceBV5pA/SRjqV7Vu0T5+g5lC189Ar93az
4NSGTCZ3+J+8OSVMZaQpl8yHYr9WN3Xp+Jt0XEXEdTwKkw3YAFBgox4GvstsG3F8zeHNAvdtOu1L
uqkLl5YSmgogSQTwHGjBorImxg+xDA0Qd7oEJDbLdraEqAOxfWkgzb4ooy2vmkfrIInrYocJUjPs
cj3s9bXFayKdhGfs1S5bd/kcfvmHKHfMT7Hb6MypZ+gvaBdarNNrdMJsgtSPzG129DhTLrG8k0xG
YKoM9WiHzBem2DF7sZ7Zo0v7EpqZsaANKLxR50eO632S7N3b8jlW7YowT44pzbuFDxp3j3ioPKYF
R7joV7+76MN22oFCXNcLHwPQujz4dveePcm38TmlafRO6SfYmrvsSNBC/RI8FuOy/uCVk4CU75R3
4YG7u5K2QLa4YUZ/4kaAuQhrJ7zFgWtZl6i3Wwke506DdC3wlHinbeVJDLdwWIeNFu8JpHOl9YRI
47lxG5S7UHECW/8kTAIfer3QCbED0X/ovhvRxVovy9SC1tljjWBw0d2Fl4k73S17DmMncxcq9JuW
2fiQ7JJs57nA/pAN7ANXfVetS3tCmEgg42Jc1R/eBlySFa7ah0gjrmxV36FK4F8kxAeJasrN22FQ
HJfkxvmF25+0dq8Ha9wY8t74zhnbZEQDXjzQk9cuLcu9cB3Zb4QL7bG6gKLL3zM0l0sBp8dZWPlI
alDWGiiTbShvvJjZGoq/mzZuNZ0YYfU5LTZS5gTigoYV8od2l5BZghWJHOYH/rwhQNZeUH0aH4Zu
Z8SrWVsZ28xV9JF0+LrZCjYYZ/ZQv7BTiPK7rh4aqG/mjYOkQIyCbxdf1UNjXZvI9diGvkbpRrow
QSF/ksM7RcHsoT6FpwxPJbExS//aPsXlOqbxojFHYRxyjI3JxqX4EI1FwKL/qIG3wKey4lSMMkAn
i+kIV4PiHNs5VEjh0X8zX+UDk0TyFV26V4KfArdbKq/5vtwE23bXvKgPRbIe6QijKb0qcOiBqeCB
CiY3SJ1iCerCem1ScHZMjjtye8fslBkOFsBgYULYmK75Z/FaBDg3bI5+ocnW/MvXltg9sm+8Xan6
hbdsfMa7OGPJdVIb0M5jYVywZ2xWxqkiBX5LmfSWEXSwq690O70nQbCnw/Sd7/Vr/kxahueaN5/t
1zZ7xIO6UACM4M07FBoRl/ienEhflLysPCUG26WUFhUKlEVyZx/XZG9+YAObyA4Ddb0nvifmUMwD
LF/bGF13bJsPdNy84knrLsI5veKUGVSb7Tjd6wip6Dtiz+mLha3EGLHz2UrYJnjRJ3Qr15pTxxYm
GThGaDdujWCauuK00C7aAR199DiuPPao7wx8YdslW/atGH4cCubZa1g61Ve7r8moXmIYQfk8Ish/
zJiqt57LvsVJL/FOqRxtlW+TFTTmg7kv8IKZ7IIXxiE4sXPwX3lnkl2XbwssMOq6Ee3iqk/bIlrN
fltSP8xlZd08rDGMNm2rHY3UHnbU1alTqK6Hgw/IJ2+EvCiutH/9V4kJix1V5GAsyXaxuU4ePYl0
m88X4bUYXsX80pGm/EzVmexfb8UOKlwjUUBIzfZsqG6DWq7Nh7ZYej7b+gaOGHsf0bY+eRisqjHb
eA40G9kmEfc23E2gGa+W4VRbNbCpsn+OQGhuGFroTkqqM53hDQqr8kl0eYzeg4ekqGe92wVs/OQV
hWCTmKA7L2iOcnylbtOLv0ZkCw/U3ILl2+dvnWn7u+TmHwuOUBZ7Jaix0ReFgAf1nf4MB1E2rOYS
m4y1R7EM2BOx+DY8Zw98beksvooX5UYxg4/FHcUZ4QWvT4cimaSaXe7wcIVd8krtjoNC8lWTjKuT
L2fXN/+T2ZjkOBRVzdF8wrD7Hn1XLrkp5oZIzg9yADFrepz52CPb+cF6wMtIXa/Y99u0XhDQu4Tj
F9HD4jzkNjYqmedqGy1Zoxgv7TOlAtbr9pnSR1MuKowtDjHcJ/VBeElX4gfRrlCoa17Vc8x8iPCT
W968RdSXPqpvVi041820AKTbw4Z2lKX34e3qJ7/aRYh5NwTdOMY2xeYWQB+0W3MjrsoXS2cm4g3l
Zn8joRc029riAzHQSjjesCJA8FJdmjtizidzBInhUPXlTedYFq/GffDGrjr6ZvYDraITAPw+UuDz
7a8ORDOrgrpEn80q3zy1l0DZJ5/aM6PzIXzz1qlreQ7xQtbOOEr4Cz/pLSC6sKZHsnjzpaEghbfV
V2EvuuQdKktrtEOH2V/f0TpxggPDaoB+vqm3ARb4s3SdJ5tZJMYZzthI52I+xBKYl62p5/nH8S49
P5cSbXmHsg9NWzznLIzlKznrRMSv1CMDh4cUXORd8IX91XyARB1+R7fug0VAuEqr7CW7jek6Z524
eOthY1yZo3gpjE+6bntlP27huhgvMegG8oSu/GPDS+M77bRR4b0o7NIWwYYdsfeFcpzjOtrb6IvU
LejRtBtZe4ID9irxgVnet0HnUIvEA3PLj/kbcnRrP9c3Bbo+S+/Bv0IzAZT9lHwxhrtnttDjFj2m
eAlPTEfAbAUsZ4AwF/VT/aS91E9Mj8GDuMNIcC5X/RNnV/WQ7aWVsdvEF3FpPFe8bSWC0hn2M0+W
2gt763v32rt0Y56K+xwV44zoSLcdW+nV+MyB3Qvtel+gkyydeiXS8qPZ92htGU3v1aUE+eQvYkRh
mdPfzOdx2FlOd/Q++uEpqldCutZEQNGcLW1U/a5xjCn989rg8OEQ12NjtMWX+QUajmW/K769lQaT
VF0RITy0K7F0/TV/MF9ru/FYnJgF0Rxa25EvW62rB207rLkDZHkvaxqCdzzGgR1TDyKhGSAbdSEW
Sppbx3n7jJfwPWNbFiyJf/0k0SgGtcTJU2Ain4ULduEah+KtfsZOIXPwlC7CndBtX2s6XqVWXRuI
oHsSh7cCrZntr5/Fg97hQC0sp57EyDEqXmnE+xiaXv3Y4+EpcT9RaAhJD8MrG4jxLvz16zEirDRu
SoaKFe9qqTOXhNKgAIo52IURhillSp6FRKlXRqNx3XotQAYFNIpUzoy3OA7p+EW4S0L2XqiUUYj2
7TkWo3KdZHyfoOiwOo+8DP38Q4TsZtHS2cDjPSnI4Oq9KoEa+gU2+vXDYFaHVi30dawHyXYgdEdt
5nSypCK/x/qyvnIAq3tLaE0C7/OcIiz6hGVaCJxUfv2gT/fEEHxAdWAqbQTGxbKpiOhJAvMJkWXl
khPJy16WWBApPKt4T1FyUKIdp09Ri25CfPapWPSFbyIakLA+V8delT/lGOZbNocC6ebF43q30NM1
tEytk8/5hZ7A+dvC3V3645dSeAcP0DNbWOjeavsc6TK8N1/Ef8yDaFXZRa+cEqE7sTwOF6MmRmnC
akFlhsaZVzyq9dOool6dfx6aAxzssP4UouhmJcW1GuoHcE8xc6QKkgtQol5QQh2fxkJQ1o0qulTW
V9JonOGiuYUgHxUOnlbnPWSSejU8DkcEg9ixPnJiqRRXTryLR3Nn2TcmMNEJXq+PGsgbpns/ySce
BxuYXPWoExWfJtnAJGW0TiUOH6asCVvLC3D0Ba6nVPs6G+pNi8uKeYakvcpg62oMbi+OwbESMJ1g
xhjXZGetOxF2dajOXczaOJiJNUAoZJNpdRQDiWyjDQTJz7Lkj5Gi8dKUDc8OEWc4vuThH32aWu1b
JVsTkQhvXdwmKy1huzDTijGwH6My4DRMlPD/+X+Inz/wXKQZy/hf2BwSQEVD0y0VdyYf+gPoog+J
nHWCWbm9Ch8it8AUdKwXshdu6rSx07RcV2q0JVOCxbga73//+N/5LvOnW5IimjodIvUH38UYtKHR
csKExbj/JrfPEWuf0kFEFUOYBUpepVPtEvFK//1zJeUPly3JCoE0Gs0tVZ6/2H+Qc8RaLwZ5kCo6
LalnVzjFKn0dGv151PHCTyJq+rQ6YMM76BZ6TtrJnGxzZaNa/fYfX2W+xp9PQJKJs1FVy+Ib/XgC
UqyJI/LQyvVEsAhRKYCFEL6C3EQVeQpOfkF/cgbCMHwHumfdXfNKYh3ZCXf++I/h8BPiSXa8JUto
URVT1WTr53fRQk+ShTykV17O8c8RC/yMFUjG4i3Ai+YJpvqPJ6H8aQDKWDwMLCairuo/nkRMx24q
CqFy9Yxyn9Gnd0PR0Emy02qnBvEmt9+Qmtei8ADGAM3GiQoWDMdhh/65TgilB1uuUEQTsdLascxe
X9X4S168wnaL46qqHk00IISXDTYxw6hOWlrgJeQIDkSIw5ZEDl7+/lD/9ExlRTGwyAJxlcUf43r0
1YJVya9dM2Uh1MHD2CRf/+Pl+TVIf44cRebd0UT4W4Yh//cgHnA6jw3ccbertBtsmkuXGrveoPjd
8MYUlGCNPrtMBShr4oAuU29uhkgjLZMbgZTwogeMqKQuzv3eU4GGSvigTfXLamZmSfGalNVhGgFo
FHq5FmvvLLbBd16l1ervN0v+jZ7FqFNkXZOhEEszwva/r8PS1EHyZYXjgMXW1DdyaAU6GidaLWPK
MyUWMnVTQ9kM0J7EuaxsrrIqefSlHoEjLG9dH758S/4y4+pez8wFxYdWAOH47KVm9Y935I9zh6LS
uGPxMmT91+//x9yh1OQ7GSFfl5G1aCWoNhiuFtOMnZLS7h7TUp89/a+DtosUapc+AjhqMjZZpM2/
vsuf3h6FiVtUUdQjDP0xBHyEJZJgjpUba3RPjDIeydmkBhtQEyrlcu1rvE9NR4vdp43RB+nn35/d
H19fxdJkVYTzpjMQfzw7/Cb/OwYHBEVOJZEpFHchItHxThZhZMtzms/85uHLigGCzA+nk6+RSV1p
xskM2OSwsQ9f3gxEmRD7LwAjfjVkJIi+fyiSAnZPwinbItXFGm9d4L3Didhho6RgGnXbmbLUzBiq
v1/YHxdGxTJ1g9VYVsEU//eFxWhQGUBi5db5jiBMavMKrkBUa6sB1EwToSWeJGuTUDiPIL/8/dP/
tC4ywmbimQhwT/mxJqgDIGE1ZU0YZ06PQGmix+DGSxutJd+4R1pGgaRv/nHNf5q1VBFikgrfB5Ld
D5xcPLRZNyZ95U4DzxLBzatu5q9/v7J/fcaPKwsBzuITZcAi8jtMerVWzfQfk+8fxyQvg8TjY1Qa
v41JK4LVIje8FKVEUjEtgJFZxBoYYFqeXYZfmCA1XGple8Avc8HURDMe/XCS7ElK2IVVd+hE/KGm
LDn9mNClMqgYBGPwGhb+qqlRAHcKI7kVxntQsDaPMzDKNx6K0HufgWOmh0rj7zduRnX/2CeAhyem
zmTusZDs/1hTVK1oFQFYEIlLVBQblnFbTdKljAhqEaW8Zkad3HF303IAd+MLJV2Tgq1vYWXO378K
OXq/fxNS+NisarJk/Jx0Slj65lgopVtm34JPsz2QqV8bjUQfd7wMVePtFIAVgbL7++f+vjtBNWki
rDN0U1Z+Rf/956bN8qVmquKkdKcpcAyZd7LmZi/yosOPxqRbef/aD80j/r9XWIXrMzUD47wGZvXH
aLXqMJzG0cQdppJHE6HMZiv7XFTR49+v7I+fo8qixANmNlfnK/+PJUXnDEeqnJG7JrWbyZPXQo+Z
gUiHv3+M+fu2l+v5j8/5MakJhEJ5CEdyFyRFI1iqg+abU75uCwOyAClX6Ss+JGG+yQmGY94uXtRo
Y5TRjcun1tDN8bszZ1tVUgLvSMlUAnEVsROyp4CArJCgQX4P8kGPgo0UE7pYPjUj1Rqw3xeEQsEP
FZaDJqLohe7TWiaiCs+/kgDkyLLHMT9SNlpZ+6upW+VpQMygSodO6ohyt3wVAXxOgEg+feAzFzY9
B0o8kz3ySHr5RfvRmSLygjjwORDjFwMo8tYbDsdTWm3+0KBXM18kA6UE2McCc1PfOPkGGZJ0w8e4
Nf3gpU91EeEqdB1tUC9+EXyLMPGc2KODbRAFvwCRbKwqTXsWV3I0nTk0l2uPCmtu0QDvdOw2UYx4
wByCx3Cabn54+vsjlP6wMLGhNDQmAxFlmPZzt5Qkk6BwTMvdKAUIIAf9tUuyi9LLV/Jo3qlGdLY4
xhfsPE9WGp1rK1CBNPVY/fd5SGRLpl4xrz9rUrmUguI+CcmrpJNDIytNZeeJvJ7GgMJOCVpY9B+r
jsTxKfDaBabE9eCJn1WNv5rMDmxtdKnU4DHvaJ0KAEEV6z3p+6vWWMepaa9yTMm181ZqRKizkFrH
qgyWKjbCRuUvREm4UIbWCXq8nNElldU9XpKL3HRXLHN+9RmN2UZRpM/Rl0igN47wYEidqeS3NpPW
xUDrMeS2ex5drDBMKDUty2pCXIFnYTF/T1ntY6c22mugS5+//l6n7+u8vqC+deoOQoWMnK9JrC1c
dFejLdhW4lsdda43MKdJ6rMiZxt8FtskJGU9kM++pp78GDZEUN2FKT/gdoG5EwT3oI9f4PlP+yaA
yeP5wkOT1Qe1NT4tTaeab1ZPOXbEM9kBeLeyM9a4/IEzKGPKw3D1jxHyh4VCtqClUnzSUGUaPyYT
L4VaKlcj6mgwZLlfjdsGculCt6hDppW2ClPrM0TAjiSjQs4i8tjjeqAJ6im9+4/vMk+QPyZQRTZU
cBMWLA/r5xGFKktHCk6ak6mLvxBNnCCEs1EtXZro5Vpd6rYI78WFUPRvg9F8SLl4rSuUNUFgqsu8
K+gmmoJP9sDwj0VM+v3UoXBCE3VdlkyomD/n9sofOyFodeLHsAxQ7ypMpLI0XhCX+ztvqF68dIJO
aMgJ4SxwtgKh37St6P1jUZvhyD9vEXxb1jPT1Pjv51mxGWOz98YWvKx5hwiQrvH/pcLyFzcEU4c9
RMNIVj3iRCXfVDNNo5k95yo5FFWYEMIm6h9aukuwE1CWH87w/qZD7gnInzCWyGq8kC2Us17VOJMu
nEm65lrCRoY4B1tLzaeV1+o2lo3k//9wonA+In9E1KhtyPKPs0EdNyQ84amC0NoeG9mi9V69waAi
VbK6lX12S9oR6Y8yAYvJ3/4+8n7fQZNEwgRpgIQ2LE37sXLHXYG7SSJvlYDMpxG/kjOM441q3SrU
y30vpw+TgHjo7x/6hzHFrh3ctWGwMVJ+C0Ep6jxv/a5N3DxG8omWsIjrt0lvgX5EJ81DJ53hkRve
0si4oKL+/PvH/9oC/vfbppJ0J3FwUOeYmJ8bMz9MCqLiy8SdtEalt9gxOuC2jxikKK2eokS/dJgD
aG9r9KQF0BY91YmyU+1BNJ+qViEcgd82w/g01nj5i4GggjR/G8cHpT2A8dtGORZ9o/rX0/p9muCL
c+hg065pfP15SvuP/U+pUbfW25Qvjuk+UHADT+ZnhAkfBOU/Tgd/GhgKRT+d28ROSPvxUQFSYc9s
rNiNY7gGBg4P31inWksoRDdhGeNE2VhPf38wv2+YuTyI6QqQ83my+bntUgvAmoIZowTin7eKt3yU
biAZHLGQ7r9ueeylS1U2/jEef99WqiJHckWcN+t88I+XQKspYjSeEbtC227HpHNVNT6Furj/++VJ
f7qnhBLB3ib9mtv642jCtmsIQ/5t18+0i95xhs950Si4sVTmL6Wg7GNVXpFbQKBfBBaLWbZScFq1
xIIgCgRSRUykMhlPgvevkfWH7RL3QBLZv5uyqP8WczUI8pBFEbbfCh/QRBCGog3MAd6eQPNd+z+k
nVdz3EiXpv/KRN/jG3hkbkx/F+VZJIuuREq8QVA08Dbhf/0+qO6ZliiuuBsb0cFo0VShgDQnz3nP
83bfDD9G5BPDiDI+G2rOvNO+n4/z0uc5QMLYad4tgGwgjYRylOykA1zCptGPDAisBd0rWNeL/qyB
6YZlDGmsmUSSW5hogrenqy64CmmCxzTNn5bABy9PwFth0AiIOdjSMug9HrIEYg07ARafTHsSZoZZ
r+iMQxRStvnGV/ltatNEPswEmRN0rCltGujpJqFPLJ072o4nloFWibXTAy86/TpAPAk7CegTTeSk
WsHB9f1jo5x93YFkmAp9booPNqGwqiXsY5Ac0XfyeijfBuB+WtHtAHHJpWlUTwCe8UXhGPDJgJsn
6S83Ftd2ZhR2U7iK/rxeTDEM19BmoRt77dGP0cuFztod91mNGq0CiOI77b7IIZHQNPVCd87aKtX1
7y/iw8klmVvSkKb3y2k0syuCB6yzd/R0IqniY+uJcRRe88mh7YN8IyNYupx7WdSxyHk3iuh2s/Ky
ytNdb1F0QpsoWpAdrNOq6vaEUEeYB+jBeTaN5dyErXlR+91FL6bPLuTXSGXO0BuUiQTJT+7++7uu
00YMmnVnqNmVji+rocZH5CnJxq/O3MqpVPq9rpzD3Aifie//7zecu2CzodtCx67v57dnGrhdErKa
jYn/Mt/vGn1ZVvufLNbmr4dkkmCsjNQZSN+b72ftoJLcmApWDDehxCDh/C/SMkWd5WHAZEB5YM2K
rWYXdS7+Og2jHPL8okNjYtZQxBMaHjg57KbZpGgu30W2fMhg5pg+ZgMD8kBlIHD6fBn+aLXBncHm
hE8R55e0jHBrAcKvS1B2tnutb/ZaWT5xK5e5aV6M+qer/of3ybRg3YG9EL9UblJukueS/dqNw5Vm
tCCRk/KpJW0KElKgrEmj72363Qb80mvgqnoiUhff2RwBzO8HhjfPgPfLAQ+KIq9tWJiTvNvnZGsC
eAqqZEeTMV06gP4F4AcIlBXUygjtF01SRaOuQ6IJQoIbKdRWF988YR8ztDXF6xDQuhJl3U4RLsVs
kKCmQ6wc+NJJA2X74Fxig3s5NuZRDCQzSgaDbpVPdpPcS6u5y8riSQ76RQmofqFQTtr1t1o46yrQ
UNcSL5GqJgUpj5NR3VrQmjAsn8HDr1FBsT0UmbUuTPeCHuPbzgIBU+LXE7YWeAt9Q4V/5XsewFP3
IY845jLsdRSngw7W0sSY1aZZwYlg7Tye/t9zs/XpLpcVGZWw+B7rn+2q9ofP3iPDyvpHb9/70L7G
q5qUQsbOVtX7HNiSSLp9T5FzNU+Iuu/RB2HW7hhtzQHmu8udjqVxjOv8KQ7q5zZUZ5NuHzVcdWkZ
YsGu6uoOFsf1ZNc9YSluynX4HH83MEBaYGG7gvR4TYfXroBFlsycKS91UUZr7kvH4BIlduWdhe5x
Xostjx/pEPDBS5V063R0EhTBbaOoZ3naJ9vARwGGodscI2nwlvMx7udlKfXaIY4AiOy0xlgYQ34b
DP5ej9dGUH0p6vFJL9Hq+OmNLMZPzjizseP7cW+wGM5BM8Va6328bxrMapv27d3kGy/g2r4C+7/3
jHBdyfwuLh9bw9pZu/HVnRvLHIQ74Ve98C4K33oSXXOXVwD1REnVr5wzVVs1IKAw/XxDvoeWKtnc
hXV69vu5+tHqSk7LcIn3icd+OXZ30FaHOiiKXR+jaPPys6olv5P1d3WSn01lstd7b2OFdGih0hxz
Lg4dyaLX27u0QR3hhbTOhFepNz3Hg/01E/rLBAsuFl+MbHxKlP7y++v98PEaBmVJajGc6d7vvrYm
46gWqtjRTneo3L5GNHQfNOW5rkc3AcFWng7rMcZjXDif+gp9EFjz3nPm2TQcyVr989hiycN00a4Y
W5inLE1GszHYF8yarVOsHC2+o7N+H076S5nqL+SpNxDbtnnvHxyzvaM1f5E0Ahkz8GlcbC8/uTMf
hANcHMcZixiMk9u7VTfzaxvgPE9yaoqv4MY24+R8jR2WyyD0FpxPL/Sc3FLgOAc3kHt7CO4/uYIP
zlU8GV1awuWAJd6HgaVnR02Wk12qxu5ufj49hn+BAmLefLVld6fryX2RuRdDIg4R/WToPIrY+hqr
6aXxghstt7/ilr3UbLpmPeOT2fnBdmxYqGqkZbMn/VKd7+Bb4t2Jv6nKWs7VxavjVMdUMYCioLoR
bf5ZMfijwWJhs2U6hmly3Hs3WBgZfmGqCUNVm7a+ADU8PJMF5NVV6YZ3cTjyzeGT6Tw/43c7L/V6
3bEsKtC2KecV6oeDezn1Q637JK/oWH6Y0DEO9IZ7zWVQ5J8lvr2PnvaP7/VuvEktTmLbnhNlEj6W
inwaTA1IXZxwjOipGgoAbAJZo21tQ706TGWBmX0jzsUombTuipb140z0zWxvE1DPq8vxTC/sB0D1
GZV83EnALaXTtjRwL+w9/Uxp5ZGW2BCEvtWQrIUice6dl219PJGPkWhmlB9h85Wvdm7sRou40OnA
rsTTmQqNsyr31nnRXY3RS2B6a6lylHTeXtCDTcrFHIpdU4xbvZLnZd0dZAb0RRu39aQOWl8dEwA+
rUarKQ2gaXeZdeOZ1dKlVrVvcdwcO8VVBvlhyCGYZP5056RUSkyJpVFBk/Yy8kDYpMO0KL+LszDh
eFbYEuaLr3/FyuYbDva7GmSZNlrjEpC2HFadjkmOBZFmU9GPdiJcSj7KxkYlSTeevXfRBHlxUG2y
AaW0nj2VSLPILCp8sJrzKRhTWKg5+4hb4eRTMALBC2xtazKBIgXRnhlMJyillm0c9Ag3mx42HaCo
fowxiGiT2zYjSLSkDRgk1VNeYqbuI0uEleAcwsELt5CFkIyTwV5gwvDVr9BZx9La5tgCCa28AaNH
jw6jfhL5DajzlVUSj3n6cIbb5s5yoMYl9At3eAfJ5FXSHuRF6ih8ce6I+rWLipugzm801aCl8NE8
2bS0F89KGA9mSt9inhT38XAGy3DhueBuKRw8eMCR/JImbyDFMtyFDq+V+Jc6plYt4AArdDaNdjYP
icGtbuTonQt3pImUi5zXASDpW/StWyuBe+iHF33Ufi28YFjl7bj9/XL54fwxPM9gcbCQrcyH6h/m
qlupqhldFiRT+avaZUUO++uxxPEClZA9uut2kud8xE/WwY+CFPIfnF4RU6BVeve2TjjCUAlGusgo
/xi6PORJRj4//2Ql+ij3SmWYWiNHH8qI8t372IiDgNfLfNePctf2LT1RkOAzunXJphTI6YBuhjey
Ni8jbHEq4/NI4aMVn03Vc7nHZGHfHxxlmVVZ2TtUFOjhSCsUpy36915zL/j2AaEAhz6x8IPplsV/
HUYoXkEiXug1gGRB8rHFkKdp6uvExFJLuOd+ZlLBcoAl+xjR9JAzFxm+q16s/F2Q5i9F0Ny2YbCH
K34uxw6YAm5TnVPToZCTzQ8wCgloIM76djUW7tFqwcAlLJftONcIU21p1tBKw3HudNLHJyufdvmE
4U7oLQ3pHbJQR8j/YqoEYU5HAz6+XgvPim6r8qYWBRp2m6YBvZme5qdZQAaj/2tIViJ27zlKJZkL
tGEEnxXf1PCWIPcSiTz6Wo9wYa7YhawbFhy9lRFEJGq6+FIQpOJVEINTIAulMq9ZmXEXkGUA42iA
EE597Ho7ulosBOr49r7SSAWYVIfNPXRg+RFG9IGNpUFjH8uhrzYjmn+vbALwDpIObQMOBbVHr3P3
SqeJMq2DRTvQY9vF91NSQt/IZpE4PZ+RzxvMWMHfz8GP9kvX4ogu0bsxVOc5+sMcjHTlZHnS5dAP
qTGZXzI3PR97fZsY2NX8f73V+yNaV8IbLkA+7kIPkmIOXzgnxw4mcdk32icf68Mo2eVchS4FORrH
uZ8/l16ZZVHZNZ8r2akQN70gX4e4H89xe2yM34wAezE62cENf/IxP4p6yNKQkiLU4hz2Lupxa2QF
ecryMlD2hYCeZbS8NM3BC+W5UfJ8+ffvb+zH7+iQyZ+NTX/JNgCnRt0Cx3BXxzUNYPURqsyT4Y8P
RVq/NuwhUJ3Wv3/L09LxPs6a9bHkOlEre+/FP5MqofrjoLCLhzRc2pgcdmgcabaUGI3q9WJq3DsF
mwkvuD69E+JYJVAcaxySwWfMpT5s4cvmRmOjUjS70meaNUSk0bSVI9IGRyugTuA84mXOOfbhOxJd
Pk1x05lbeu5yqqdt4JfN0hPMt56uNLwGyG2fd3B0V8yV8yiCL0XxVi0N/65OaYxrYMJl0toVmfll
kNV1ruXjwicTi6B5FTYhNGGpJSsT/wRysz1dx3P3eaWAJiEAxCSsWHL6zJdw/L/FAuqEAxzv93f1
w1HLmLUoBVGaRoP686jtBx+vtFBmu74qX9PxXkIbSfzpDHzdwbTXTbuK6XecPktkfjSA4AGRyCSh
a/9yMlCdNoal6WY7CNWv8cTjk5N6GtPmKZs1GENd3sD9Of7+w360+1N5QvGuz19O0fUPK48u6wRB
MuTDhC2kAFezlOi05q2/Lpx9LIyrtKiOc3zy+/f9aMX74X3fn5/jyU67wtEzGpuHrUgZY7FQh940
HuqiO/z+veRHR1JSoIjEOJayKrxLlTe9wNADU6adlce3w9D1qwjZekA21qzTBhuX8s3BzI3q07Qd
9ZBedgEzg7yhwYP2feUtHLWzgpe0gH7kusNVHFg3sCqHzAdwauFnD7nxJXDpxVI2sDzf+RajkVyb
JrK8Ads9BWMwjAHnONOXpgVpMiV3rI2weyFPbcL8jJiWtmi6TRTd2ji3PZyaS1wR69g+0XYnD0lB
N1Klcd4wwF8vOHmRMC6I9bX8iM2GoiWEvDPW7UHn4HHXKNz0MIZESrXOnf5bN9k9JnAce4zG2SL3
OvhuAMm5B36JpwlbcANjIlkGJgzhxBpu7DTcz3FzVVsPgoh4UIwNLBXWQTg82MGEDVZzjIv2gN1D
ufYS7XxInHUPfjbSwjdtqse1EzZ7PGabg1OHuEXR/IpD7ydbzEeTRs4G1BQemK3vRZ1pWip0lyV5
9ZLTVWE9dOAoGt1+cErnnILvQ4NF2ScrvfnR4JVoMuiG8CgVvx9PnC8DfAtZINzUO5gA75Hd+ubK
UMsKEm40u0MZcwlORXLn+jGWhpl/GKI43gVxdle3lDVLk7JvhmuHGb/lfvkVvT3mVt00oyWSc1i8
8BJagOpgs9ZpRwuw4UCD+P28+KBTwKbHAp2HyXJDrvLdvAi0MUVTmcI88rMN+ik63HUy3kNtHOyM
T4X/VrmIaOrTRvjriRZiticlwuyxIEMe0IioyWbbtazCTX6Hqx76LVqdtrgW0IkLvx1Lj/S+sza+
awGPLyFeNhoGFKk+W0Pr+L5GXbj7/Yf61fEb9COiAWMOpgTpn3nE/LCiSXcUWWNa6W4w43VFUh2U
mjg2BVYWtTlsDOmXqyIDHZ6ZxjGEr8AZPqe9N8AbpMmTbZRwDIBaKULxyTr0kRAD0TalozlK8H5J
zAaDM5V+x2JbivCijdInLa1uwoLGaMemEbnB46SG462c4Qj88SocmkuH0tei8zl5Nsq77zdZmL82
CQ8KSj0yt+x1xK3A63mJNhfnmNag9rG1t0/uqf7BCoo2AqkAAjcKO++VGHrsBy5powx9do2RUkK/
XzuybPj6HudnNCLc3WEqorM+3Mse9EARJ9Ol1GE39OGLPlbmFQU0qtspxCDLn/052wrVmzE+BRPT
ZUy/4w+Zr/u8uYKOCvcEZ0VZkuPIXWaLE3XaKoarim8nk22EOu6I6JbFCkBlXni7NJE2brs5Zylh
7QsThxwrJC88V77gpoR7AGpA+lISFF03c039V/oUbx9UZYVoDaW21qsS5alm3QonesiRIS2s1jYW
fUmsJDRxkchnr2cJduP2JXD0le8QzeTdDiHbqnIfIZa+Bn6wHwLYT0HsrAKruJn3k877gg3m4xwU
Nqn1oOr6aLTti0mtj7r5QxeZBtV/XtjSm2NIzN/33ZksGwrk4bmTi24VRP3bpa9bB8luENhxsiVb
SEt6XWGZIr0b7JA5PkIEZIntYH6VzW5KZ+7oqD/mxfj8yVj4aCggSLN0RCscat9X1UaKCalqrGw3
xEUKFtJagPe9zQI1bDnPcX8iedPZGiae8/pFn02SGZ8oSz4IWmgQFOjMnXlHf5/gxe66qrI5QJMF
j69Py3vXAzHcyYp7g5x0J8dqPdFHuohgLX82iz9Y/UmVUNMhjUuE+D77nlNjb/ssyndJi4lkmcc7
u4Bh5gG6X1kV7VUFzUgXwrlzmAObzA+Bh6qdXxb4PoeN2Jp5fPDbyjyzxtkCsJNACPHl0p2zrh38
S2iZKwyTjpHAOJTYYktUQ0xY13/tYv/5PPyv4LW4/uuYoP79X/z7uSgxXg3C5t0//30sMv77r/lv
/ud3fv6Lf1/i3Fao4q357W9tX4vDU/aq3v/ST6/Mu/99daun5umnf6xzdDXjTftaj7evqk2b01Xw
Oebf/L/94X+8nl7lOJavf/7x9MIjgEZM2/Nz88ffPzp7+fMP2u4EKZr//PEd/v7x/BH+/OPyqR7T
p5yK0F+v98MfvT6p5s8/NM/5F/DsWSSqk3kmuc4Q6V//+pH8FwE8fTII1mb1B2mvvKib8M8/LPkv
0lBsSxxJLZd+NiaWKtrTj7x/EYKToXJpKfB0T7f++O+r++k5/vNc/yNvs+siyhv15x/G+4STnFUQ
c+8fNRASCu+nR663cZ2FybQrpxab+G5ic7AVtQwYS6OW0UtNAikhSl1WlXSoGGONlSaeWIgKbtLo
vkgU9vZs6Wlh1vDDrfz7Yn+6uPfLBxfnWR5mgyYf81d5AMLqkKZuUHyaavezRhiLJ7gNTtNfUUZH
H5DV96NNfjjrtkbmoTZ0LfVZAPc++chFCI529NY67Gi/BHANEriucsJhNzYV5lmslOSkelpkSm6K
55PITxdZYB1oNH79jr0y1rAdgZH2oCdcYgpDnaT5XeEBDIsbG9+LKFuWevqI77ut4TUlFdesheIz
7ey8wBG+/Hjkn0+HrDq0+wiTkfY+n9m2o4i60WuwFvAAsLUPnZeWaxarXerj7RYPeLKKLDr3wlhf
0ajmrKDvde70LdL5lI2WXhMsdMvTvZ4SaK96XKM4wFWX96NfkLYGi27bztCPgxnW+0i62Kv637hJ
Fr0FzbmX8zZ4St80EkONEmfPxcC6G+gtuI/WxNm6EtEuIkm2mHaGV8+u4q25JrAcsWyPiXJTlkVR
3prIuJa+beDDN82I3bhfjx50ZBmkM/e7wnh+KfLkcoDm7OtZT0uIBhAUbwclzBiok8/e6ORndlve
BYF2rQ0BuMKC30kzlyeTg5xIMDP2InOX1Hz41BeCCKR89ODcNINTrbwu28IJp29qcpKVQxe3C8J8
ZTnznZx/u+a85cbXAKrJ+01tBHAy4BxTAkpWNn1FQLTPS89aG2BtAfXCDLPSr0HuRTAVK4Davg1M
xAzeZFDEZz1+XItWOCHmmu1j0NtfC0ERpJoHuD/7YdFRoIN7s7qlpEzfRwX3LjlHTfOc6naysmKR
rEYtkMjarvhzes9sB/a7WfWA2UYCsChfuhbHyii+t/GxXWHHDpIM1JVdWBdebCYLNZXXFfkhYHcp
lKbY3eYSoxhfEm+pR2N2KhRXtq0tqkqN26Yv4RKB3HNKyIhJE2QLVZqvrgfktdEAVtBvB7wB8dJp
lmqd/kY5bqEEb8J0CIQzk84plnn9g3LjRycPD2UuVnQLPdYEd1ZleUs/k0eOoJSwQmdJ8RZ/HnhA
Y6DvRl5kMdbBeQ/oIZp7jwYrfhic5PH0k8zgMXWYJA6OfUdniiKoBC81cR5XyQQSE3pGF3bUml0N
IFCvvtg6RNIxtu+1IFlXrp/iLk5K2s5R42Cx11TcO69kWldT+OaVwQVJ5y+0gS5czYHT2hYgcQV2
X0UdbRIhYUKZZIkh+vUahUOPxaPm9IsZdXXwDQZi3hMCGdhYNjZlrzTXqfiAKesLg2W5FKvTJwgi
2INFPt7ZParKQDJS4xrQlN4h3pmf+9TZb72LTLfuL6y4P/ZTli41oyKpzaMrEjJxihNnybJUayq5
7ZH3+MOKrlqI+T1pfh96ZG5BnRRWea0o4a3JQ60kFtJdxCuMAqdsO6nWLbZ72Ex5ATY+AG69AHPN
pC7SldNP3+JuJvzpM+Mv7K6mCA6eGvj9gJPAVMGSxh3Rr6hvSW286qb0npo/Jbre+o6wm7bjcUw2
QVZ8qYE/sXK8QikpsRzSIKP2/X0+ItUpNceAqwZoWAdOEvuzgNJi9EYSoT4apy/06XO+TvnDLB+x
2GnoAFaSRyqqlPvFnSt0jguKCslGB6iybPriAjWfWkQdQ4nH7IUBXUzzRlNRG8Fu3rwKtHuUf8+t
QyUCqetFXXXkGI2l1wDbkO19a7CyiZheqNOzKVvGRyHTx3HSOaSLLRZJMNrnNouWSYIrisSJmzcI
Xc50Rmlc6ob9vc7YIvBaxL2XudOOkH7jgekcX3WIOZYxuPSFnTC1T0+EFiKdsz9mg4P26gzhbT2w
Rozw+oTNVQ9pnC2jHcJfEvcBny5HD5ybQBiHlFen72ibwXwLc55RQYKhKE/DlCoTum96ogrggV69
GoovE6cze5w7rJNHw6ow9p3fiCiFGT3sndYyweTX0TbVo3slqisLtg0ANx47e4O5DvrgdjLx0Mon
pkansCSTTzFnwKIKvp6GyNSzmqV68KYKIDxpqCOfCzbC6CDRRbecvMQC9/lHmdbwAo3kzdTZgErF
5tHGtIAbJtYqnZFeOQ5Flw4ungoAIA3zA7Rcqnj1KinkFc7RHPMonQO8X9En06+0bFw1hvkc0DC3
QN89N/eV15YPGopeiILPwOdEoM4PmxY0kv2g0hkEMfhnp4Hpj2zeGLu8Yc6jrzRAr6NFJq+Y1Pcm
8knIIaoGVHR3GkWWZFkhJ/ZkhXCBa7H2fHYJ3eRxVvMAV7Thk53PLkYT9/G2ms1gaVMV7cSArRnb
NVaXS80tHs0Uy9QhSDZ1536bc0PSZFHJ5iW6qKdVlpEe1AEu5hUk+NPPyqzcJ0H1nFPPQfAEnBqG
DsSkai0yluKJwt6pV1Fr5hfqaP/No3t3fmdMlSH9JVeZlT+WbKukGTCoxwy9A8gAaBJZUVFauOlJ
lmQ6VAWLPA8e/Sot0dO0CAL2nbiKVyBsrgw7L5dkuF6oVjOIy+qL4t76Aldbr8WDpnL4Z2MGqMza
RxcfltqeXZMGpS8j2HanHdugV2DVyvA1DtWGili/SmnmWzqZBb7c+dLx6VedyB5PcYCG2zb9KWyT
PJMFAHbW+/wwQktf+h6nX2t4aCo2lTihGjmq5C0p22+l7V1njrZ0CvpwMO6kBgUQNE7e8uFILqFa
DpX/qA0MrtEr59D5oitw7GarZRt0txkavkVbspCZU3aWAx0LiVpW8z2z9OCpiwDHzKGHhudOpY3L
VGMXmnQCaaSvz0CWItku/54W3NMIeyWP1WZRKm7uXyGIgU1hV2Uzlp0koWJYNBjGjqUrOWBelRbO
TKa1CUOmedBXd10z3UuXRLS9AGZ0sJJ8HaGeW9i0ii69AcAZh+Kd7YYrpdDb47RAtdXX1tSkEMMn
l7V1GCvthUMJ+bCUqdL6TbJNhXle2nJGOA0PQYrBSTkvqzTjKGIf7k5dlI/0XbOI0k20NA+uQoxn
YZFzuheq1ZNVmWGwWtBGgWFLvwgy4ivL4RLiYY9ko5vN3vnL3l+QLJltb5nLWsCL2d74EggkQ67N
QkrCGGslWuSwwdFepY2iOmkHLLkr8hv+HOou9SmgS9VAbhfY2n3Rp2+eYGt1JOMHz3BYsvKN88bG
KWW4qtmCx9z8CgWA9n4Yvei9VIhtCpHyuJ3mOH6w8S9t0uPJENvCBpdtI9jNTSnKZFXWyImAaMT5
Z7R3WEoQFoUsoN0YkfxMkBS4kA1NfG8WucqeVdvemhU5qIqs8Iq+uPMydh5m8W9nTTQWflPzeksj
ynkksKy2B+QdbX9PZoEqeffmp0wd1GKQ6OGHMQUpj5vNVUOgh79H+Cbm98+6hPoU0jq979epm123
dfoYx/l1qWGbEiEQ9GeB22kfLa6bINR3Hm3rtps8prMTXV6wD2l1s8/iUANnpJvrrLXPR0wVdHvQ
N4HBWFUWZgu0yT4aSfF4Gn6yg6avcCsv8BuaqqdsgoQ8iEtkNQyjOZ4rhuz6FAZF5re0B+N4Woxj
QxxPMchpEY8Vm6sR6ze+BVOzTQzinqQmnYY0m0fZtuqLrLFPyCm7LqxcHMssuh5y9RiXnGpM0mvD
YQi/WKWxCibCDBmwO2f6DIlSyfMp9vVcuhp9jT3c0s6zjhi8nLWTrAfgDKP0DSUus5uAO1XJN8nx
ZmF0hJCu7u+jNsKDMHkM/Zr10s0wJbAB2MOKtPfGWF+Lyd8U7cj+Jzhpx7Eiw5nQYzeHqNO8/E8J
3U+Vm8MWnaMNQRnPM775HQtsXXe7UDmPScZGis7mLpXJTY5NCyFA+ugpGzJjvaSHnrO7sdR7cWwj
eRxyizWycc+b0Xk87Y6TxsHVdNtD1kf7ihCcA0XUrGLnGtv3x0gR1RTe9EKAsvLmKD7N/CO5T4JB
PvvQhxcy6K67OW6QGZDqAJKSKOK3v4Re7HuOnYSLkQ9EKxW/kxQXZD4IAqqLWrl0BxP8B5HzZOav
bcQiMRUubanAnbellryexr7n9tE28iOJCwq/kUYAIz0MmVuimLxVdxlEIS+f9xd8LcM8+jrHC7QO
H1PBobuLiIctNwFey70R/XQZ0by1cIbue9E8JhUb5ukxT+FN0pIilnEw0YofXgeG2KEuuehD1p6q
zR9NxbXi4bSN0NttKc7QhaSeqUXMNiYs1vHbfESiADMvaHf9xGp3GsfzPlzZ9k4fuaysJWxPsuuu
Fxe9cTPS40ZwSIg0mu0roeYjdZZ2oyh6ZE761liIyrpuXI/1fM7tQxLUAWQ5jnz7SBtuezhFqJ4u
Sj2LLssyOddKHoSNtXjlTtpO06pvVuR8aXTxFEp58NLiOnWZX4VBbTx105fc8botCdlkc5XoLDFV
d4wmt2RR6jvQ4tp8+EMbymZTYLHm98upX5kO3tQTuUfTw8xW+nSXyWR1CirnHIChOK4XDsIJG7T6
6dBZBBuXhCthHgGhUUZYSPlfvWK8aK0SPyiN0AJx0heXDXIhPW3g/MUmOVEdLbICfLptLYvKHLdl
ZFy0pYTE79PsVxma3IWBdZWn8q3zPRhBfbqKEyfZyO9mUTVbv2PWtIG/GTodPWebX7BZXwSCSExN
6Zk56wVlPTHZHRe2KIad3Bm09TUPaR7nntedVV0MtdIFhU9d6I7JWOwdGZX7xiuxkR/Swl8V5G8X
ep7BjB0mr1jFAsiqpPMT/HFc7/vrPA0Lfd1lwthIOvLcqCz2/3wpCTz3ek7z2aI38e8ugyJasTTw
TQx57MxzdqTy8Fioui/W/Nani/BNgpUdJalif/pm69O+UHhGtDYp9e/TLroimexu9LHt9h2B2N5z
cGsILK9dJdMIWr7Vqnx/+qIbJjasItz9862/fgX9tUyQr4q/f1FTIX+omxEnYB/ibDX8+DKnv/7n
l/95Mawjc6w3+HL63umfp//753vy9Mr/fPOf3/k/fu/dq0YZwNiOTM3fHy87fcjOiQHA/fM+p8tT
HsjvpsHa+/SD0xe8lvdhPBZkDbVaoUHhaik429mPN0W+FDIazk42UIaOLsjCCwtEbGbTmVEjdVvW
XcAD6XpfQXa2crob+XfguTdtKaqNb2Q5JEhlbvt02FZN3u718LFt8BbiXvZ7v4VTPyh/wJgsdfct
eE6K8KJx91y3sz998/QFr+5wZQVw0J3AAoBMIolTXILMTg3ePkhjsT/9H8upt49mr/OhMWicUddN
6dubAtPHvVaX5h6jWnPvj90N/uZgWFxOmJRAnhP239LnwHEWzPb2Q8vpy8vWrpHB90gxSe31eMu8
5QPqHEUyrcchAupBIQFdhNSt3DxJAFeWCAul/SXVXPnSjut4tPbwIzAsQK6xDOArGyaIDcfN3DVm
q5ddwVH+TDrYSwjdT7aViTLIp9/IhKSwmU3QmvDgKJh9Ibaf7NG4+LXCYtJHBBCKU2cHsy7pbsoO
mbah8oMmUrXMa3nwdRjG0ZdAD/Z9ilSNKiIS215kK2VM/g4exAZ/pMvE7S8iFaGh9Nxn5SfXpWW7
C0MYLWj6iSNNSroTR9Zl60xiMfnB1UDHhtUG15OGFFMrsE9ozbtWJMl5n0YBG53IN5ARX83RfhY5
bm5ahYFG12cveLujDaya5wpJ6dAN66FKsb92ym0RNddO3B5UaRAFZ8MFynKOKy4Lb+X0QGlscUaZ
4DJv+lWnQLjmVj+s+vYlNcbuVillrS0bWEOZeWs0BQjVGRAi9XaFb6Rng9Mjosa9pU6t4mrIMGtj
AHnkzLxdhp/0oinpU8zmcrsL3ZoaWkJuB2q0WYe3Q+a6BC2Jfa47tYBRhY49sFts7BTarF7cOXN9
WdK7aYYUz3P6p6gT4IIBvG45If1eoqUk55uNhy7TjJ0XjxQjQWpVgN2WdoNYBnO+qgJEYavuXMqm
WOK0N56hiVupEmko2VvcSLpHA89bMjDdqpd3ZkQamk6xc7PvDPK2/UXZWALNgIAwnle70kLDn7kc
Mku/eeEKOK8YvtwmVomwGgeQjs7XKsJOgpSGQL++tfWQpnq6kgPc9riMeJ1FwNmCCNmKNItDMnkX
+BQhviDCR95MPk5fxsDgO71xziQ+b1YH7rdV5TNHw11Qmo82W+M2IRKjPqyvWz8pOcaQQ4xr3gq7
WNKp4QZdxHmoC3HoyF0zgJCo1jot0VW0MYGUO+608vrC3jiqoRHUMR6Fkwb419tXeu9vcqXBT1cG
Ng9Wf+824TVphC+uL7atxWKBAd914crLzPCOvk9KpBb0ZBnRldL68agp/TsHV1IqbnzeasWDEbYI
6rz2ulSQx2HtLVO7xIgk6sRZLiu4PPGOrjqcl0aaUEmhHrwGp52kpzeuqXuq2MMZJ5XvpIa+h1N8
2RnWuZbS3B3lB/dgh/H/Juw8luMGmmz9RIiAN9v2jmRTNJK4QYiSCG8KroB6+vsVNLOY+SPmLhSi
aaLR3UBV5sljRsQjzEksmbEZM6rs45tRYuPiI6+sZ5Lpq+KXNaJP7/uEyzYGtLEe6xl+7uADVyW+
xE/chOZHXX7qRPB9mYPyySbwV6Nzta9IZm7E3yqqMHSmMlL2citqUISKFI1YiyVzNXc7Ffv3zmm7
k0Acudjp69BWD1FOGNUyauwxsp7kND0suRwvqB8IsC26LcA3N2oZb7w8PId9sldxSzCqVNl+bIk/
mkieBFs4p15P8hxC2bokDdSWyzmfjew8VMVdDkXL2mmN+wb3n+uzM7nei5HRneX+dIhTzDHJI6WC
wadlWPx3z/VI2iQWgu6l6ae9MeJraMv3ZYnuVHK7aCJCE27asqnDo8r6X7F68Kr8FcOcI0vdaybl
Fv7INmtQGDDc22I48n2YwHuFdxp85xIRc1DZM2aKRrTxKEiKJkGz74iXFpfvllFQvJwgox4YnjLh
oEfUblqpjrJuJ+y8/J2yg7sZ0+IUbGKhNz+XffrbIRcli5vHBdZsOC4bkypezBV0+XJXWATSE84n
scoz3fF3ns5gE6Kxt0MVkTvmfboayzBAGIHWmZQYu4E8yzZ+VL390Dbt6+BbH5g3PjHb8omtOsdT
9QmN50Si7KthJfnhNoVGehsaZ2+gUZAJpupTdRvaht0Sp4ZyP6PfzNruCQvDh1QUr4vBshE1zUM+
7dzJ/kxtymBbdKfatN5lYj8HvjgkAx89EgRgLU9sXIuyHI7y49yLa5EnzAFGDKYxwOY9rzqEfsr+
Yc3t3SqTm53JJ9sHP/ACgHbV2JfGHXZZSYyQWd66hFqN9FySzpIcmbiyarKcUmAqN1e7vgy+OfRc
m4n7slTEEaUzfuTdu2E61wo8onbdd/3R6EPhPXwS2nsFZMzuHvLwh4tBLR07vKxu+hmH/u9ZBK84
MkTwVOY5eCv5OMa5/blwD0lo+6GFM3D66SHsISx6F5ceE68UPlkZnBPlX1qjukTWuLOK0gZzkQ9g
8BsXqVgIBD7Ow9mYP+YFh3oH6LQMxR4ftR2ivV/gKd+Wb0tCInxiklcF4unGmO+XEPFTFX0zKiYU
LEvDsSwFrepVGbXaSd54zCTf/Sx47sPqV62Sy9DcQ0Cdsu+gIIsPI0fc66TGr56VbMhBljCDJOfC
gl3C5P7BMdDGPAyzfZMGyVVdDinTEsW32Vv+gol9p1TZibb93WXXMOcyrNmutuAHZ1j/WI9X17mC
vALh3Yz6q1IiPvhWMdHZhs8LAEcgvZQOWxK1iiF3XeRiW1rB3V1q4ttoJQFFq1uM+x3oiHf1gdes
qLsY3MzSvQ55iLirfKSuTnaL36sd5skfuMH9bWc81YeeRHQr8XemtReV4V3nxTzlbc1qUA96ytTu
hnD+7Avx6ffs+rXLRWgWjFg9QOX2hkXv3gLlDmEPpUh2Z8KY0wmCHty9be8RNxvXLW2Ul/yUBtea
Nl6PU8oDEkL30kAzUYWe2pnjgEVtkPZEaYuzEeRvzkJ/JCr7WM0u7UVat8Tm0lJV+Om60gmuRKm2
BCR9A+F+9g3H2eYlG71PiHRpE8ntLvJi5da3hSJJIy/FDv4DgDLtILKRZhnlKTcIS5gL98jq99uy
4ncvMbLj0E4/RxxODuBL86abx4+GAWoKg8zK7k2jfppzDfetZk/H2pkcUkIODHZs1yXpqPk+2Vwj
Mq++jxHAaQFR9FBnElYNcBub64O9EEkey/HnQsbdaBL+FTQi3SqIDzqK9y0pXd6TUrwZ0/LgZ+lb
ZQ54SAZEqykYN4Mcr7ntHaVvk75hPxUxuElADjwjvGzPGCTbQDD7wmWn3Ow8Zl2bJkxfhRfdZRXq
bB3fKT5dRX1NrecHoFJLRS9cVNlzjkOgjN2Ta7c/p/HJGrZeaH0KxeSVfwu8COr17ShtJnDy4HvI
Vpm+o8uWBxi8G2a8oGJE22/gDgHDuhuTlGD9ZyF7t/1fv8tme+tS3ncYgrHLMXwmFooLxOQpfA6v
j5ah8xGtdZzSXx0su//+UzttWY0gi+iHRMyuZujHPF3jRSd9iLFmzhnH2yUY9wuHo5LX39pOvXOy
N4UHIsdNBJ7xWkfEg2OeY0wx/o+tgpWQs5qdGnnNuM2KV2JvugZgDuwsqouDxYbUpv6u5WsHbtX6
tf4d/1pkmxFXDm42GJvxGIpUS4z7TufimZ/y1DXGxnFIe+P/lvEuXQV0nGNncDGSoBXx9+uvcGzU
X+vbMeI4eR09kF17chr42hikPbEObS0Qu2kwv/SJ1XiyMaIE5s3kc5vbYHPTYeAvUDFFfDtVERBO
zY1zbF0PFaoNd1tnorSXtKl3+ly9XpQkKsYfDsxg/eRtN+7XF8Dg2ilIQBmeZlHv9OH0eemnNfTL
QWK5vnaOIbxjQrel/zoNzaeOSbZVgZjw0E7GW/326Jen38L/fqkRZ2XPVHPgZkLRTKD4yhisNbO7
Z/0+iJyrjZ/1TMBIBN/pr/VjGub9pv9p0ra4DWgGD+2Lfw/HKfBoZiTzcLgiismBHrYWOBYIhUiD
g/5Rwq+bPjzph6Br3KmRDgVVg2uVv/WhTNKwMDPmXq22S9d9yqa+60Pqx0TNY6me9CP0OdXN3/Tx
v09K5yfrE04a76yfiqd4kBMZojTPeW+tT6cP58sRfuCjQ5wVLcq3SJ3wuaZ6yfd+3dyqDs8Dhlih
9l20ARY7HB0Hh6ketlCbeuzEbrKZdCRO9gUN/tXhrsolKbfK8NtjmpgG2/1yXwf47ZB/sd2+GjOX
a+UJjBKq1yTH2c6szNPIxNyWNuPgnESlASzarLkUoUaTNR/PR+gIX23Un+aZaTY2StmhLuKNLz1x
8joo2SK/ieQXkdaSzcZ+plv4rKa5YuAePK00CFdwoU7VI5skYJkeirji1W0Ih0b51yMpWBoa+b4+
I+RL7So9O0n90kzIBlQIWwd7CkGNA9xQXvpmetb/qkjY+1bTxDQVrIc0ZKOOP0wHK+iZYLGJYBqO
CWo8NYcs+A0LnHQlb/k+xB1Zjh4QtZmBfCsqNjRB9t7pgjdH5T+dOgi3vujwjtJUYXaI9mPxhpci
oR5SHiC7bzNtchb2DHeijTPPwVx750VvWF2uPQQEoDEpDaxdifm6wt0oanhkkwU7Y9dV1Q0DW2ZV
egIDYFduO5d5TIbfheFmp6hr0i0YK5c3oPBSLfdhxBo5L5uHBNvBja9HZuYAg6Kvi99ulxFqnNA9
2pLzr/82YcOw1il/wp/Ym8ZAxcRw/yw762RWDJDszCy2ZrwXQ/u9bq0an9oi38U6HNhxD8pi0DKE
Y7N1R/MF6RZTMrv8iJtRpxLWkHgZUjRJjEeuQ6+zDiepnU91AHZQpwDdNry+zRA7RxUPTGJLtmGM
BtBeLUfHb+qDTfCe2Zbuue3MaxcBRiySxEGph5me3dxWCL88Vw2nuTKvGqhiG7OV8P+mQzajdDFj
sGxLj6GlBe+tbF6SmCJ1vdDDgGCSsfb3nRV5e+zIx0NFJ7MEU3ase4Z+ddX2VFjMnUd9ybcGSSdK
evnBEzd/8ZzzYvCpjlOIKRB1oxGGp9pb5AOE8h1jFe/JDC5RY7yreP6dhcraZ1F+WJ9aEHK/8Qsj
2892TcSkm9Rn4sXgf2ntuAuJZHaaxz+0grqvDOAxcrNCc9N0sLp+yFUmd32Cyj/jupCm/14iC922
EuB0LL3DFFG3qOwpbpDeZwt/GeTeFk9C7sQxfXU0M0OyRufIBWYDvTxMhmONc0NVAzWnMjAQRcQX
x7XLHfztcuSzzb57cRMSvBS9+CgpDrVFKqecf1NxNliDLLh11M11wBsKyecP02I4kcryRh/obZdZ
Ebcp67uTNr+Zd6cbmDfRPnXbyxiL+9inN8vPv8LyIYoojUTZuQguQJ31vRCPXNtGNb/BdRm3rc8a
YOG/YE80EZY53CJyShNwwjmFvVXh4IxhGSyLdZyqB4orS6pqOB+KPDz7sw9fOg8W9X5QQhEZJOXR
kFMN9lxKwDZplJooiCmNXF8y6poo9MrsMoZQ+BkXrUODrmQuR/nxUWhGPoI/Jkh8Z7rN3VPetwoG
IcMeBjfcwCTRPw6j8+7lNHC1cTQZORZTc5t8sWc7OJi5z8xHjsUhDpgINCMxxs2hiO+zOQLgQplX
Cl5c7VCV6SeRTKLr2Ppets1HX3ovRQoPSLO82DqoHhmWqaEGHeIGrrTlcRmWZBKaf/X8bCXmqIl1
mCe9eg68CbDih2SJmdPSo7kpymYiqDwazHVmPyfgb84UXkVefNhWdXdaroU6Sn8akmjRnqG2PebB
oZQB9/OMRcJo7ryYDX9QEVmHAx2oOX9PE+JMNQzkTTB5stTrNqjkqIbm4tVSYEQ1r7Cb25mexCm2
eUrCmZ9ArMRR4Q8EMYehKoq+BIjMSBBnUIGHO7+TJzmW5EGJMrpVRnhoPfvmFtM31IwZ0CEXiD/R
rBNYpH0HasqIqts3oun3YeO8tH0kLgzZdlmDGZVvwfRocq884wn35DTEdfr273bsP82cGbKjqAFq
si2yiY8gcukvki0+BP/GjPD3L2lsd5DqoM3D6SEssUCWi2kkb6QeM40d3YNLYDay11PFcK5L+ndM
tI851nfbLmCmHQxfhNG8/iNPyf5X3X4Z8hmf8todrwXasP068isz/0HZFoleXOa9ZnriF0cQqgVu
0k4QavoO0khSf+iJHcktMHAY3uyXJfvSQ0E/bN97W74UVgRYQ78xLVy9AMFI9lr/mevmW90ZG9NA
2rLOzmDxb9om+tFJ9UPOLEBNzuxTRCmLsNUm6D7y/4+Hwyq6+N+sYAunM6jVGO/AO/+foqfO5kaD
AzsgM4BDsYzrUJTJbxjmRNTX3ouCHHqqemBE14gBzaLtyl3IR96k2mDqrulR5sDCN7Oxa66SyLga
mq65G5rJGCSURXEUnNfvvHjWl3v5wXsiLmniYzg++A+LQ4djtpe8HOnfJsaRkR7giVFcaEC/qYT3
7f+mk3v/SSf/97KdANfz4D9ikqBxNVWbi+FEm3YqWThmZT1EAeRRg62ZjJiHov1qljncYaXkbURo
EUVqac5Fk3ND0MnBCqBcaeDfLZrmk8IE2DNZ+qII+SV6XYCp6DMUE4ST8DB6vHvrLgrAtiWl6DqV
bGt2Wr1MXcyNAAU5NrIvXTal+jrF7gDc3+Hz+Me11wSHugYKisVyp8r6KTtWbL3CVT4hKVArz6Ep
slORXtu/IlNPnYEx8//9pjn/Wz+jOeS8UNvxQ7wM/yPPCUlNEUyG05+MzIEA18avihkljm6sZXqW
O3cvg60TMTXrZ6VHMHU5Ny5wnN5aaFhuQRORc+kZb1NtPCbCPqzkGIVd6EYpFo/AXxrauPJaDD3v
nM8llJrpMzDpz39sNtd5m2zmuIoWSZMbEpmdVNE9I2FiU03POjYxBZTWd+D//fKD/7xmHBxBXFQY
IUzG//AGSEZR2FFGDJNp9vYhK3dGHCbbIGWbqIyE+RZJNSuZ3rQxge3D7LqS9AyHjzKrNAlcs8nj
JX7yMHd3RLBn8Tspn6Wums59C8VyLRhmQewFTINGbyqJW30sIe9Mjd1fXVY8IcFKFRwI1h8DUw/J
jChS/6hDXp5CmaOtKFsTqwLZ72XQoC0LYVLlMwyPcj4FJrJ/taw8pFy64uL17dkPMXRAnE+DneIG
62XuudFErDAhP9QqGQM5wEfkeRXHqIP9WXyYMdyjZHkroCaooMf+Xe+ujKtaCnKC19dC2c6jHTxu
ADD3LGBi7f7vT4Sggv8tqsK907ERrRBbhZwXQ5j/uYB5KO/aciFkJm9whpwoVo9DSCCmjZKsquWj
r3yMTMn/2dVivPi+sHfdlH6xJ7e4r2/sIXlb9MXXap4VMWVX5GEPWK/5ePzxR0ZWf+8I8Yxq5lf/
FqXeOrsYAvaTyPeGZf8ypfoTZMkH3LOD7LNXOyq/woKFozJeAD7YUDubGQqssqLzzW3fBA+5O36o
iljhRcR8Hv5PoXmc+G1le+IDs326lPsqMN7iIcWjpR3lUxTM+0ENV0MM5qGYbEwga+9aW9K7etBd
iwJdXceYJOXQt6maL3E0dfykts6xtHdZJZ56sLoTrqoFhVePHUPTm7DJ4c7uWgncWJrVnqUN8Ubz
oTn4gfABO1nwNDNspbM5Awx0z/mjV/yupEbSRZrflV9lRIpNyNrkuVSBK5Nq/b1NIed0xrM5JV91
VZKvhO7N7v+sBWVStXffYILZ1SM+MvrO0MStLvBeVdzddF+ctNmPIO/OURO/sVJ+6NaULpqkbI0N
peXwQ0bej9hsd4VHKnI3xUhHou4IDHkTioorMqgRVDNp+4efmhhExb91kSMf4DB+udP8LKrqapup
T5MIhz5zqMIVQcl18p505Wllqg7pryYZPw1bHyulh0AxGtRIIryqwhzLNfZTwZWiUiZ25tjsjYJO
NBP1rfOD18KAwatZXbri7Mve1mSQcgup/BaW6TlMPKSw//hto+476ombzqxG+shOnDI4pCEgQpAC
dWgCnZsydipw6HJrTtfuK9z2Wxvuvdu+jhZ8ftFP21C3wlSy+x5i5KEfnWfsS3/EehUKFE9uDuI9
E/aP9QZPuzbdeTWJ1PkEA6BNEMAI+97muE6iT7OYq2i6toc+tvseJvLuOQaLDX3PxiM+yqMnDw1s
HbEbo3mOaIvw0P82i+ZbmzX3ResmCDjaDLTHUc/mb8YlLgpu/GoAnu9ii0Bxh3yhte0eDICTyQIK
UJT3lqY/NgZ/iEdWmsnbmPwC6TeM9bJN06tldewezIxKJ7y2Pgz/fHCya8eb7KoWkkRd/5CV2osQ
IVshGVwzGX8bi8a6jtDTMCnZSllk99yWZ1J55KmxI4CeAKMhqQgaQZAGZIGPWFNP7Cdm5B1dld49
esuzUfjlro1NBoChvMlFfXrFYr8U+PVivXXDNfu1VYhYhuAtxHKMGUxlIgwAccrge5oEwHf4CAFv
1QCyQ+Ye6rS3t9J2pj0dOgkxCCvGsTz6AznQM172uyaaNUo60Km6DO4GTeyBpFmfgt7br8SgAVnP
gh8GnwSZOGl8gVV2cYpWHAqjviiV+btuNh1Uw+rBBjU/ppMBkaWuz9Ww2BcVqYe0dos9Epi7MVot
h2sVCTVkr7rKhND1o10E+ZmeSA7S679mm596BhhDg9PlBUqacwmC/r++YmxoYUN/MWzzWVn44EJf
O7WmY+9S33n1o0ZdouFd4j4LvgQVhQRcj4xI/eXAMGgcsmOTFjN8RWFcbfxroTzMJxEr45oFeXDp
1Nf6Ta9/sn6Foo4haOdCs60XfOFDx4MAGD4oyOsn1w2iazyq/BjWzvdMRMVtTma8fVS1i6zKYzS1
mFfMHh9G+p9TI9VjEgT5qcxLC+XICN28FMRiGARmNFOGc0fjedd0su+Q6LzjepbrWTgBDhq10381
MRyWuKk7yA8ZI5VwsbYxbei2kY6H6/Z0tJMlPftlyXxHFESF5dHWy3g6syGI2DQxsSsBzi2Gh3tH
5wD3MASvYfUuRuh1tpeci6Dzr60uQmILlXA4o6VGbPbsJsNwkl54DCwglYK6k0HL/I4O/KCyZTfb
9h9H5sU+H+3u6oqhu86p9VtATj9UczNe03YmPziskgM+uftinqxz4NYMc0AJr9J2CS9NGBuyFr/E
SfheZBPp4bEJnSVGdFT5Wzwh0ME7+VUuz96wPNY9t0saWXebOG/SKxX8QaPPT/NLUivrEmYXxQmM
KqkBhvAigeQ0HXurvCTjMhzNyqdLFkL1F88IepAMZzMphijbfLHuNQynCwT7/Jw3MdxjlAtghFYx
XGgLC0Qml5CVmo0nD3brMRKovLi6OfPWDrDNK7P0MYMhjjcYECjNWIZvEMO43rqsDOCiR4nSNAPM
LKPedj1CfSdIT6uEqxkGEOBi+kowWte8utu6atVamwG9+k+Z+m9upd7W6gLLxWbHnOwobcZ5ydD/
IHG1OISM+2Bylx8hhiOFmoedqfUMHi7g0Eqwv473KzW6nOfsmCKoWjyMsLric0mS60rPru3S3wYU
0ozryFyyEa1J33iEH3VYz3IlTGuISMXVfU53kBovVmo9Wi557gxVtmqMGH/1r2ud1C1sHzKpjmkO
3aqMo25r4H+syc542vZbr1bPevtcOeSIX2D1d6z9vApcNPNvxI1Bue2LD6mpwSa0c8r07lWJ6kPz
YTX73HdgoCNsYpQ473okARkiyLgh+lmj5jJZduz6lNI+R2ol1Bz8AvqY6nJAhOgUzOFasS2I/8nB
FTfjyPMMUJ8LAenMGAWtFT9ZRTIqac3Nx8rtn1I69yA7YH8PT72QR2uUr2rIpnNd4UiXOelDV8rm
YPaHVbO1EoRxiqu2nUkvOsGz3wcCZRlEyi+H/OsN4jn0ZA79rZhViGVAdbEGlK95ozWokX2aDfHY
mdFr4ilmlfad7hZtiC9fPZi7VZl9KVFyrzKCGo3XQlu5+34JlLV8YNwiNoMp9vYi7iJwT/XiIzTx
TmsDHWi28dgHT7AlnmTVO4eph8U1BN25XNE0rQeMjDPJVHdTOzpUyYIkglz7sbn0UbtTpfNSakCz
1eoaIwePMbENlelI0eLcPBveFJ3+1KN84f9MglUuQR3j8jdvc1MU5NODotnzxYmdgoEMkowk/jul
2CSuV4RKHbBIyshNbrePFNFys4Itc0x/Ekzl9wD/F4yQfyBNOyfMV9AVF3Jn5hIlESfdn6sRuoo7
Uz3VCXURnqE7Z1QKiW710RvGoS+N7+sTJF4MoYf1wannYZN7/asW7bisD6y24ruuPVf8IMbHaBBe
stP1eS+6l4LRNSIZat8K0CbPaetTo7llnUEqhgy+lYvzKIzhIQtgQccdTOeehAtiuSHVav8F/Nk3
kdkinMnxR/ZxfuLUzNF7lR6easn83cRCe28H3CCD5OPBO9GGh8ADLdBnQiSJ89Koaye1CKxq9Cfk
/w2nqNlPfhbdBi1FzbQUCQ8PTs1lTre2iAaHiIL0IZySP0by0KA5B61+M534qzUU6ZHwJwlRE7s5
aKjJpbrLmnONcZVmehQMW3dqngiB2LH6IHWZy31mJJ9WzXuoq1Q2bLIvgg8lxcepWaKfZlV9WTZi
AX3fDlb67OMrMQ3t3yIuzpYGQCqQX3S95rlYuj8TyKmjz3Gm/m2DEVeKSA2cYgRzqKb7qFQTX1TX
nivHhi6GFzONxkka3DpR7Ho7w8BxanIQN47CPXopbF1nzr9WRARX1l1CpPk2AAjcuQzd1x+TA7uJ
J+slLMJf4Rw9gkHtdb2UTuPenMJYc614B7R0qEk+amLm9mrEIrVX10Kr3/+tZQkftGzyj4igP9L7
/mJwKECjW5TUY41nPlbms3VYUjp5SOIshz26CTLRZkdSVDvHthlpcLTmrsdDZDuJ4KBFK7of1y2J
t9BeU5PxJEW6FfBnloaAw1Vfnzu/8A9CMKgVHmt/1Kbs2knaIp4ZShwlo9dVOLUqMCx9UYnFeKtJ
a66RU68A3Ipb27pqDogLLgeJ+gZDBXilCZJfCr9K86lcWRdbhxu1AIg8jbOFzJ4IxnUAsOpziFLk
QoD9ZQUTVFrddRB4vs163BfPne9R91LZTxZ5QyGcjuhxVMOxamwczeCenLPegozlh0xxsvKSLWnN
1vI2uj4fhnfN3eRsuba3dfoAL2L87Lbk3RiIdI3HSfnfhraOt5hnMeMZJlBv5/eiV9mCHlQOXbwx
Oojn9GvoyfyWm6g+ufOhTaG0mpkf7F1nZw98iqsi1swWdqI62iOnnUtMtqyaRr+SdHvrKbg5K66M
xU83NdGnc3Mbs/vUzzW7KytSXtEsChfVfgBAa/YUB4V09yJe7tZiQcBAdYHFLamCrRlsiGDifuqs
yyoQlcnJ9UZao2GH1NOon9YB59rk2hO6PSe4EXzCnB30vauan85gHJJGPfaSG3VV3cYB80pPzOPB
+Ryj+TUy+nk3uAjUsrl2z7mJDSOJXw0yiMNQBbeW2BgGagD57WISw4cHTJOCPZg2St/4tNp0LKOx
PNjuO+ba5raSE8ISjfh4iYvmrw/rG9j0JYjQHuC59NUt8qspDPifAf7N+BBsy/KeZ7CEiE4BPeC2
WTXLq/IkVeLMivYaueLnOnJbFva6cFh+qsi65aYiTFzlG6jwAGNRoVkK9U5E+c9V8YZSlH01HT+D
WD3N8LZlE7wOYn7HohKLOP9VxtND13jHUPevI1AFrDE0W9rXgXjEZl9plZceN/sCsSwnv/aTholf
gzSSfJM2BZBP1kA4FxsUB9G/nS9vu3tPTCM00uyg1Zjr3VU4y8EV/TWsbahLxZub8FKaXJyjEQ5d
PGxKXd6JgeV5veUqPZFZhxp6UDROn3hENiDgpjhiAlm69O4DF5eT3zPP/FOP3JeGkR4mn5UzqnA7
0MhxGMB1NTGTXbfksEg+jZx8Re1U8G8kbXVyAyXK15qoURm32PC0FSqrsv4MoVowq88BnTuG+V3b
nceA2UQfvDJoYmfRNVJjsjKNIXI5+Nfnea5yPLaw3DONv5M7/RhiSVwm80pRJKTtnjKf26MFwFiv
BqPL2v16X6wYgsGAhZEPBwSfxPsw+KZrZkibxW6dXKwDrMH7RTbay6olipA2bwxIjZ7KMYgLkwUg
Ub2nswGlIU4PNfUw2CPnik8UQvjS2zJq5PAFEJQocbQw0xj1APcHQCI2BhrOmNUt0RdkO9I761p6
dPBToAc9G119j7B5hXVY36ySxbenZsoSA8YDbG8Kofnk6B0vhPKJlLu863rMwYW4wrpG6wXxhtDY
l660LErP9V3OU/e7pO4MZwCfVeJlvQXKzzlLk7lkb7CLFbio0/rG43Vxky8968tS+ClKPLZTflyP
5emprmqZpOadeKXx/6oNJNG4eV1CPvntKizWTnN61Qe2wwYqO64Y0AzrZMWb58SCcMpMQk9d4J/5
W5Nqjwlue8jRHgo5qIMeYUI1Y+YV8rFU3R1584+e5laJ6A3pA4MLsAwY9fZDUaY/1ntIWJY8BHOH
YCVo9kmz7MMBhYn2qNGSOH/GjbEMk/sqpA21AF+reQPjTwlIgYopOqItoczQd2Y4lR8AR6aiD15X
ipGBtrXM+4JCac5t/Wa8ryMOVWFK0PovS/o2/vUwl97MLntPHDyiy/moaak3EdAF/gyMl+ryi5y9
j6yS9yxakFsm1jr/xoZfOHCPV/0kIfaAuy07Z9XXt0WbCVRBUR/a+eiiB2hc+gZ9sS4Ztf2g0Sld
tjAjy3aYxB1WVaGu5zJtheBUyF+1AnGljXhOdSjdHMhYMNSGPoVa0zg5RAr7qIL2dRYDG+dctfrG
Yuxz8Yj+xeathfixyIOL2Fm2LragzddKGIBiz8y0HnbSSYbdR9cZFozy6p6pkQIl8T/QwuB+XX2w
0v0wo+Wg25lMa2vdvrqnAdWxHn7rVS9vxz1s/5rmKHE2ci7/aAxSjtSQq4Kb/eM9wUsHJweu67BA
Gmyi9dF1egv0O6ITVbF3lj4xb+tLSCfMI6OaCKaGKFqP2AeN09b62pzD+HX1tSiQWbNHwv4dklOD
J0DRmuO28OwP3F8ZinNfZQ14eohR+WwwOBO4F/F7/BpoQ1obvWrSGz5kYDQtLmpzWgixSSzxbSl9
QcdL8zfysUQt+tjR20wGQmIui7VYQQl1r2syqcL0S7+j+tlSp6Mj04qO3jb/YdKVa++YnrUbzytu
NQiy8urysML8Jo2ptau76s9YZg+6clIFJRq17aHMM1TFNdcOY5V30wKGwW0dXgmWr7b6LkYEuAFA
h68LCc92Lfw71HVdM3qtS89zCE0F+skNOpZr3M0HYPE9p0ujxzD9nyyeymYeA1rnECzXwmGp84FJ
m1ktW6qNAkkF3W5S7bTzBTAR4x2tcKi64a/JwMPAxmRrTywk1RfUUcDdODiPVgSeQgfmasGtN0w7
uGQ47GHtBRtj+u3n+VFf7uuaWOQZTzfmh3Ue4puo/suAkRIl2FpmmmkIld/7HTZIIMbqlrt4LYdh
HV+YaW6lMPydxsBXy4Iw8w70UY+rVYGlRfHpAsrbeIilKmrI9f5JnQABBzDvpirJqepUctO1lxsw
D20T9TjLIt72WQeLL3hbRN9C435bwYQVxzD6BZP1yX5ZzTG6coFtW/SwPdEDTQXLaBil9NBOcEnx
jXZSrhyiJI6Y/CaH/lW5bN1EdYIzEXs3tl+LiwESMcLzVnjeS8oEfFMb6jQPXAN1zcZuRpN1aIrT
qG1eqqB5MEYXDxJ/+RXKv6tKPRYF9JKI93wEqwlpUr02I326ZzWf2AoUuq5I2mKriQEDHREwfLsl
HpRmJAaGTFmHnFiwXWcYolaX1BqZo9U7PX03A9DHSW91sn0fWJI1slI14DFWexJ0RkEE6Q/y8Nfa
QA+qf3Gc8X2Ss7u1+XwKDPqPq8dSzLjEYGorR2c3yzmlPYd8K2kwyO/4W7TNeSlNSkCfZMlAU301
UA+77OeSVb/slCWC6dy0lcpkrYOyZQeQMwxEOpnYuy1ELln61yw2Fyh17nOlGR+lnB5FZyvmNdmj
G8LB6hQ8uEqTp9qE4t3jrgSc3U9sLcniuxv8jbONACXdmRjZrpSLAaPZje8lN58iZSsi1uNY/Q0o
bOHmoHqpAxKA/01dVfWjEqgxvA4XoC7geDOGmtyhELsKf7+Sh1IfLt2S0J72WJNi8Vn+mD1nZTH0
1vQrHzBEzjjloPtwbAayHpTcrd7J9Uxsdd7JfAYgwuOgBoaphmvuVwCFj1pQlXxfzVWyQjyQXPmi
900BBx3gfrziUIWMXLfwOdOhwOI275PydzN+X5fQdT2r84/s/7F3ZsttI9uafiLsABJAArjlTIqa
KIsebhC0LGGeZzz9+RJVp7ftqqiK7uu+KIUtlUUSSGSu9a9/kDQFZgmX0vqcetHej8AHZD8SZVDX
9w6z1x1t/jeNiEojK5/D6r13u1tZMVd3Y+5ZKijZIlh169FBgGkm5wY7yGWMt1iFUIyX5KevwV+/
qe4uD7yDGw2rHqKOmUtAnmBfzWfRh8oeoAGvgb+8s0rvTtP8fWYk3xdTjkxjh8sUNI2GYFUr0kfg
u5+8lgrMN6nAXLZzhX45mAIsnI5hDk+DG32BcQi4N64WmLNk1LNGT7j3eic6LMZQC9NrqFZmwDmw
EAfU8C+RkGjdIHmH8kRl5Hf+yqqS98VYCLNbxkuFST6s+bmLrfe4SV+VgZE6NvUiRqRR1D/cormH
RPljGdfB9ttPTfl5Jq2Fbrct8XZRvg2gnIoz1LewLRsmu6F6+Oq2+IRE87gMgA2HiR0AzcryvCe8
AB996H5bRBlstQGc99Z/Ue3TOFLeY+MIP1XJzXpHOVhRHWaK4tdZ2b1MPLGec+19AYeFVHLikdQN
rF6YkEBktbnvRgMTPq9JG6E5gEFEOKvOfA5RUbfrIb+tl0XKYLRf271cZ1h7q0E8OR6wZ9XVZ3HD
62EAmbXlGZjwrLhKqBcOS+239G6F9hBl/nZ2mWmmMsKOH7J9UhCc10DMNjFogqIb7Ucr2bex/GwI
tmTYpt9DRakNjXrrNYIRKXWIWbsXonmCU9SXn1vDrTaMd9aebB/gmkGEV1ZiqksblSUSej+L5I6v
CvMlWwLrAA3wU8HrBCuR6Zv9QWRtldPYMkbtOvHDtvJ809k/UntEUajsJFRno9DRiBMwb/BjMEcH
WSItW8qPHSWfVVQQC2pI3LuPU6ffh8UMVcCkP7Ps6oRbJ9to7tzUAxFnUNMEuhpVRS8EOPI31dw0
+lo9xjUNRaY+aKgqgLZ71A6yzvKtP7q4hBjN8+Lflcwc15G7gzfv0gEKvPsYt24l1HCMxkOeZV/b
5RPCacHIal1ig20I+Umh40Rg/si1+qYcrVTPyODjFU3LoUqrJ+UpUkT2eQb0AESmZhwtpqfeC7al
X1ARosNkJ2e7Y195ymb90+J9mKq372nnUdf0bZWgIW6UGx1OItneN6HpNneAmLcFZTFGdo6wmWlE
69cCnB/haQQNMDI36hJOc1LylvuLq8g8BbF/DFAgwdBqmWl+TfVlqr5QKFXjuTy5s3LXUz3Ygj2B
UZxMqpfUyt5MhZ+qq+yW831WuienZFw3y7dsqJDJQNHVs49JucU51g8Rjc/q9pAdmexCxpu0xQwD
JOuQu0H+Qc7MpnKoD7mnVnVBwseBzhhP/Rh/aA4CshgqVVmpy7xUxApOX/rrEXd4hshMPdT/PeEO
B1ucknnpAFvsFVAeJ3eT2ijUCY7mKCHubUVOIySJkuTaSVO6TZBtU9vaGf0wXcM3dMlf7YaNV6sl
BTc+NVyJWZXaroLv8bp8lMRpLSzPuYNxXVfuZTlJelg+2B3plPLM9+OSSoQl+lViWJjN2cnyAzzb
2KK6+yTvvqq9Zjn7yYN/MCEebeGJWtNOWbF1KpdMBNGHjw8GHu0RESZ4G0Z5+aUtXibT/rQ4SKmi
V5rztzT37lDgKftBk8yrIPjcPuhN+LXUzB/ls7VLrMLe1CU3VFUVy2GjuahBp2kHJdL1VamqBgri
ocEsYWX1/THOhyMyqUco+tdmwAIedf2nfLiEGZNkJBGfKiFMBokxW1fybalvidHTyBVbRY1N4GU1
/IHGGQZggG2jbBSB+QcL8k/P4F+ccN/+v6Pxz+bEtmX+xLja4Jn8m6Nx09zewq55Z475q63x8i//
tDWW3n+wC3bB2CyciKXyLv5fV2PzPzb7JyRLx1R5l8pU/09bY0v8BzdwOmrpSlJ+LJMf/WlrbBn/
EaaK34GSqgyPsUn+v7A1/t3V2IUho3uQEA0bV9G/GN965oRVR6mVB70eHgoLB3asZZ2wJCzOLVhm
LjLyny7S33gV/90rCqJSTehqJtSH30i1aW4RdTNSoA/bBr+C1eyWr0Ki6aAbGPyw+xda5u8UOPUB
eSGyc8n1tCxXOf/+FFwQYKjKNCUpD0a6w6IQIr0zXcs5uclqvv7zJ/ubl4IlLAgQ5wV1Xu3Xl8Iy
2KCSmsuDQhuSNPlQnNXI3Cq88p9f6Xe7Yj4Ur2S7lopf8/5y11qJ7Dm0OfoI+PK2nst20YTgcMkY
/dv1M1jzv1gjq9eSBobsjmfjvb0kQ/x8AUtsXIqQT2UmNXI8U7+6FSmXrrxDGAAtstJJIXGPRt0i
4p2qHXORBzPAKV78Wwjq7wTb5Z0IgUe8ZxrScn+7vg7kMK31hhKNn7bTyf2TnZJKj1dDm66Q9i+N
5bz7mIv888VePuHPNPDldU0pgZwFvF5b3fefroBm2IXpGAVLSEuYLbRH4fQwnYdL1Y4XptNQIoJz
nM9XopNoN7XoVls1kwZs+CKrBoV05adYJp/+X96WZeKKvsSMeL89SLIuOpGiKT60VgMklNoH/PpV
Lv3AEMhtf1DLIbjjGzFNlYLA2yJ9npKswlK1f3FtjKOpkwcZ3P75jf3tbYIKzPZEbcD28uvlmrsY
7zb44wfYBjVW1gIVatdvpomycLB4IhiyOqL9Stbwv4WTG7+TkJdb9dNrq5//dKtcUjZ6Dfb9gcr+
ETMe6g8w8lUwoiSqx+uoc37r8XgYpPweRa957f9bMOzfbQIYzv+fT//bXRmSLEQFyDuYQzoGNM9X
Oca3xUA7Zkv450st9CXE7tfFSRy867IucQwSYqEA//SJCSux3Qzx/KHQyx0UjDvJNGfQ1aRbB5ux
MNFB+tqnTBnxKl1NIV7gqTtc7No8tB456aQR3rn8mymd7jyftWNq3mkcvF3Z6NcyiFAb9Q/4kF8s
s7sUMbbQxWdVVnlRfJMGDN6mH69zuvPQf5bBvpNZhsMHv0f9/51ULo6UwkOxLybzZZrQ0hYgCI17
htx0V0kWaIKt2cpGsbMyu4d8rqsVeClrxQYB6uHP8UCN/XCxLHnsBZNSIzzgx5DBzgNo1b38fkH/
NYu5UjXdhmZ8iir8hALz5BfjscA2HsUM9M8kf2odMl10XJLWWdaZCvQ7ZlVwmHxz18Tzta30g9X8
SLr4ljr6XWLiL917O9p32IhDvxVe/KFaRNU9q/UkPJYwRjomVeOzaTdvrtqK1ZXREzTmoWh25QCG
NIo3zcGzTlfk6jBSKtN77Ij81cDnMkZ5gJPyKW07eJfIyriey+bRyvEOlx3a/LrU1uOU3Qxe06q5
QIIdb/AY+Q7TdDEiam+9uw0aH86dO7haLSBgGzIjYB0MrUfOm8FoOHO4LcWI625WwBNjA1OX37ep
+ZNkKwrtk40ZOdzu7AN3SCKcYTQ4wb2A0QVFLsPGMtTv/L58I21gZY18VG1g68GX6tpH/UPsvY9u
iRLEHa5krlxdMWMy4LEvlt6pCo1HKADDyic8FAvb+Xk0USFxCHtuf/EQEmcZlMGk5997jbd9TpT7
KWbPN8/mEuR+xRj8R9WPd5ae3tRL5DOVMhxV2uRup14vmqpvDTQOT0tvSMrubHWlKH4exhILnkS/
4um4UbBUUuCfE2e33oEdYo7XqoJcBjTmFsGzWQicbWvjEuMQC4WCNRXYLYPU7jnJCn652cDHwfSH
AYOf0SKe+xzLMxLB7iyZkh5KeTHzjtZ52O6qMtLWTRUroTHMyKl6lEH/7qrwLGFys2rpTfsqeSje
M2NrPNkO1khtLk88V+fl3Tswc1ej0V/UuRtXDSqDmxJLYbVwGyCRDpN19lqA2JExHl7N5goJ5VUt
ZcIgeZR1+QBZlchCPzvEBvcm4rTfY32KdVh/Neu43DV10RyTeHo1orw+Q/TE4iENO76gPmQw7Nfl
rtL9kfVhCvhd8eOyHCELfcTqwZ1Vs4Ke5ospgmenzUkfcFQSkdpKlBnmIOFWpjwrxYHtlmnGcF1C
hLApRL7jYzmrobcICh8M3gtvbU8dYSUFDyeZzNP00szUhMu21aujPlTTzJElVAbWehxTCXdquiLA
LDawV/Q3Jhs9Lij6TDfLlPey7hJM54uygqPM1tfWAZYfyatTJzetsg5V1H6zIS1NPAM9y8UIYLdo
kI91KMCy48jyBkrg0UU0CJxv7pf/wev22DTzkDn9lc4ugd7D28KIjEtOCjKihgDBUpduas18wOFb
W7sTriQARtD1nBlTewvhcj3e6XWkbZD13+sI80gm1Lr9oB9sr9+OtQP+S9TqbiBThPyCINrZ9Yj6
ois20yiukOF4umRR8ouqlWy7CTiWJ/0PVp6BDU/ZGt4WxG1TVH668e9nO7DPcBaYZ4G9bwHf3MIa
TtiYwxUJh5NpVkenZRdtSnVMFgjuNBhdO6lrn3i2UOhI5QZHVyva5h6GDcahYZ6tg9J6AQmE8jqW
3jYt41esqNBY5la29VIuXGro21jjuUoxUUeEP10X4t2yIJfiRXbxhzoO9Cz9QF1y0HQuDVtc22Je
OLX6j8rXX+IwRxpgPA++dzcxkgFALzDhd8m2WG7R1OJXku3HDCs7tfgJuMYR+GQqDEyLWFB5nN8M
IuSw6gPkacBtJxKp1jbLOhz7YouhynsH9kOCp0Sc4k3HAd6s4Zn5LgIyWqUYRgOi+MxTgvq16rgi
QRPtXFgVracRQ1wZ32XX2Bt/TuA/eUkLRshkQ8boaqB5kvwSaHusMpm6jIwvbaHBbEBUGpUzzhyj
DBG0Bydn4M3DHGeH8dtND4Ef1/a52JRFuRHTjDwJ8wZEVtOmMtwWtrB3jPKcVC44IQzowzUPsmBQ
VtznpWQa1VO2u9N75bZYI7NvTZyZQFzvUgecyyouUp9g+pGa4bpzx3Jn2rxYz2ZexSbAXdRvUSwx
2Fb3rkh5hvoZhah1Rd/5OI4slzarsXXzxA3PZsj5eqRBQK5g9TNxC1Nuu+MYN/7hg7AY1eeYL1kW
QOZSE2Ev/+bFNk2Shxpq0nCaTSC3lSl8mMIOA8aq9BfhYEICxJ6wU7Ws34XxunsfdRQmpGgUCH1I
yCsueSuv+cgjEPrdy5xD2FB7uS0fZt2O1jYGrOtgML84OXYayxZkd+j0YyPbhiWkB0cwTCrfysa+
gk6/pyOPrenqrwSU6Zs5jwlQmLGMJM4TjI4ID97MnG5wFjpXtAfMAIijLLnnphVgLwPY3XYdrqrC
3rRBjh1XGeFgT8ypjFH/WpyLm3mSxUFN+Bxh8IRTGHQ8ywitRvvc5VG4yl9E6/YvecUsRgDQi9l9
m7Lh2XDc4XscuOswkaeA4dA38iJ0Z9e02kB8pHXue7M80HxHm3iIvrhNr99lXjycNZfI2Sj192YR
34mq31fYKNwH1YjBP9ar61YE1oZkt2mtJPIwCMChkFzvc6LcIuPqwRaSwI5rMaavEUcpjhQQIqA3
TVXNIaine72aqy0LOsL1X8XTZ24B7UbTNzKqps0kpi3RGsc6NO+RCb7kg8T659vSk1sse+h327Zz
lOWdQa7FiKeFec7JGwNlF09QQ/KNURSPiUQAYWvuocTznokv+cdpmG2jyb0a0VQcMZDbVEk7r4Os
e9IN5m+2Q46OaII7IhjvKqurdp2EmyHbqd/CYsB+pmp/aIN8IM2bbGPR7iLcZPZjmd3Z0LZ4KJKL
h+u/nV1d6N/QG3g+UYpTveoNjpJQOuBRyW3mI2nF9OzDdt7akeND7wZjB8WVTInisTYNTK6sfB1p
NRl78UZ3qbf60fpiaczNpoCdnBAVCq2AxqQyWx59yfM/edahzxJYo0W4d0xe0MMOCY2prXx+OAJ6
0SE/Ix5oHTusy2lre4TZzZOHymGKSvh/3SaoEx0LrgLMUCImweHLPoSQWQZnqs4hdE3sTztOpHHX
TU2/d736kfl6wuinnDZ5a22MNnG2jTPZ1LH91ybiSZvnocebrKaMctNN7kYoIAmAddxS3zhOWB+U
h4yatlXNUJJBhAvG0GHcq2FqhEUqpL3Qnzay1FE8MMFCPuptDc3/ziyG5aR4MpZ6ddm2+9bGC9KW
MBlqvFu9Pt0vJ11uFjSZqMYx5URCMgbWkQRlkpPACdjOvL2f5xdRWWI/I46P3MA8dB6MYU6FPYQL
vBhFeO9Bz4G98Jr6Vbab+uZ7Wmn+bgpg0RJ6gnlW66kIIizHUaSLfocPLEVRGwV7C6Gt28pPrpNE
O7o3ufOj/l5OzauHTdp6IhtiRUQ31ghY2umC2mDu3IM7BhSIOWW60Zm4qLEIYAJSvBuiJ/nTw3wT
ow/XM65I6bABmijTNcpkO1KxC2V6UwfmH+gSEoigWCcR9U8MILziWYcNZn1G7AmDFraRVEVB4sw9
s3btrtAqzndBnSV1OjMc63G4YhOMQg8hE2VrEpqkRk/KLvNz2qLJ8Olm4r4tdzWcotGTDOIc7A+M
kXdqcoMGDfmYHNfLNZlN91ORF0/sSZ8LN3hYSt02ps3EymhcNUQoCXymiVVoLwaOSuK9nfjcsAFv
XrlXlTLCoGueYnohGILLXO/3kV7nq0j7arN3sAn6qxFXge1sIg7mPyJDcFyumQ7VDD17yK6YL/mP
WoqBh5fzrXKAS5NV3U5Q2tU5hYZKTTAYMRxgzbt1fQ7drUVjuisj4mMshv+91fH7qS4YiLJtkOzg
ozz3HaR6BATB5uA2xqrZ6hTW0qmrELpMSLrIefWb+Dt+Q9hs1BrSxeQmLK7/MDd0nPRp2OjFp4o7
1qpQkZSOhORCLm6RPjn9+IBi/CVz5QNWXB+lSi+N223vVg+Frx4xe77anNPrMqqgXJYNlgTVC76/
2XbAwIJs9uqgVWm6M1ws8kiPuDN7GOuOle0CIoS2fgRfwYKOT3/pECqDAG1BQwOX1tRUVxbXZszu
lpKqzZ8h2WL1RfMFBwo/x4YEtpkDVbWlsvW+iRYj+Ih7CrVnWaFB1ySr2pvv4izduKWP8xzs6eVt
dy7u6YURkDpDt4DA8yBM/REDlGJDPioEQqW3ENJ5iVJPZQhAgc36i5l5wyoLjUNgDhdzmO6imuK4
c7jwVPY0aBhuMogkPBexVn9JKuqeLA1OQVbcy4IIBBurXEQ+1+UedGqOixk1qRPqPah9NS9Ub6H6
Yz2cPlvQVrqsK/APi6D2+Z6xckwYNEuXbKbwXhztQbcptaQOWD3zHJJpwOJSb0I0xcZTrW0us3tV
THGd4EmrZrWM57vOfnVi9EdaMZ1yIc6y4plo7OkZ/vPZcaa7NGkfBTDEZMwnRnZYw+X8H+pXK/zD
DnqcvF4tsgvKbsLOnTWSm+GTB6RnCnkoOvdbqULjSmM8GzhEMe6MbqZq0YeAksz/vMBvy5s31JlT
WqxXkQFUxBxS2Jp9tDLfDAX/UksycF6vO4I8q34X2XDDgk8i+eAjp1kZIzI743k0IgkEM96j8enW
mv2o9RCPiaJSG0bHEC0lGFFnt3FGOO+RWbNIuTxaRaPjps2ZQoMimF6vc6msqpcFTa4Cdrra/qa5
EvBM0F4m1nSnzmXIt4S55O91zzOtmvq+oGTvDKYVuCacLYgoLca+69bHA68K3C0lhrdt6YRZwYq2
YUZMp/eGjreLempnhY4xcPyBuZq9Xta8a1boBZcHbeeOJ0IUviUjDYjaaHGeivofddVjqtPt1F0N
5+4gC/s2puEtNt4Qb5DyIBN44DnbjPY4wRwlI2jazBEfW0EQfcPTE4zjxXY+JV34hrvznIOq1FIE
nOpH0mY11GZck95/Hufxi/qYUlOYMpti2coH2wXMdPDKX4DLrhF0k1hx5vGr4OmoJEDFgDxuixdn
uFlmA2bL4Ndv4cf4vgkFx5ivlYY6tUwvFUkN80CyWMjjj80+zT2Z6YiTtfVClzSgkiEXPsU6oFef
f5lkPEMJou9QgI8dwKqyQDXkwLsOG+3IqGdvUCQ6amkvX/D+AZxaRYqSVekRROwpJN1bPoxqRN1U
DJgYWGzlMD45Mp22C7AQfkptbBKI7iP4e2DhBRENeOtlJJmxwA0onoKIAVUJdJ1hUJmBsyegHhlO
PgviYXo4oNbdQ5+KXQ92Im3VW7MqBQZvkCn3cIbo1hf4jNgKz0zw/PPvB2guU8Ou7nFxYsHH5COO
9fAd8HBb1aTAdD5sBYPCLzOyL21v3C/PQ0t6SS1rOnu89rcwpjf4tv+wZ2J5kmrilZN2F4yEKrqf
ibE+uO3MEl8eP3gApo9dwdJq+/BgsOM6GWCMfUHPNo2IXzEw8lV7z3nfV8GHDNi47XTedgNtEWyt
Yz10l3TA8K4UGPkC/q8mwwqQk4wEsqhGEhR26bQCBZWlIztDXiK6ajN346rzkYHLasFIM41TNwJ0
y208YOlW45DdQAZUbzmq/r7EIbgNuSF2ypKsZsFGCnKXMUUPo/JAe6qhtB0KkMFwX0FChH6Bn1o1
RS+NrHAYOg4mepc6STV8ceGOmsVziH8ZFpBIrf3mQcT87orttY9f2wB1Vt+wxaQ2eRx1bzwsvWc+
SyRlbrhJGy5R62SvdTudhxhG1OR32jptMzLmbOfmGBkVw0NgWg/WmH0sKI2m8aFrklKqEvdfiZ04
Xh762g452lAe/HHYUSqSYlixbG1aY8/GICyOKU9RpDkhbANPQXKZb7FoYvfdTWh5a+heOFJiQaoA
sbKE2lmbXLvEg6NFqNeA7umpiDNnp7aSxT2t9JghhUb+2RrlRzdiwumSDFWAIqC1hKr8lE0cIfEM
ojQXX5q5fSw1Wm+/SGiiUpsNleMNm2W8pFD1Lz0zZvdAzupsSyRldOvI9wqnYBg7FEcKmhI2DyZJ
N6jtikdQhhXDaoI4m25TB94O37GY/wXWktVlN+XW4k473MG7++VZbjRBj1rOj0s1t3xQSq9pU9oW
ezNNHshs5qmbbrb8Ukvb94GIngOYyo1bfvcYMO7T6t6Y9K/EioA3MATwA5w0IlQ7Zmj6QA44C0Fz
WkuL6nqojkUeYAbBqh+TS5VgSqyRILJhheybfPqKzo3izokeZu95cKC5l6Hf3pkpfWgrBZka9w1n
KVtpDSEsz04xH+1kjUfdLWkK6umHbzqfNQLWdrTnezvA5Mzypg4SZfalrBBNlzDZ8SlV7KVJEaKz
HGpT9Ua4otwRFYpL4xENzdc5cB38Wul1/baBTRiUxzxxMJuVcb/BwAxJeCTuR73vXiY9e82SHn6h
TdqWok9q3m62xwshWtrWAb5bRzoBcQQZwt0qtPqKPeQ82qfCx+6nmE0U1GYa46dn3WEpt+lG0e30
vnrok3RYaWlf7hKBn5JE3AyHtFNRxGmzSw3KhrgbHxuMic4CRmjYwwImMQBQyff7QxAPn+rOlMcs
Ql1EuU17dIPmQn6s+2qj77IzWF5NqX1rC09hpEF8mEuSOks9+QzPDtE2pKezgZkKpLH8iYDOwMDm
XL/Iqmt3iwY9a2R7StQXnOkq2GboQoQK5VBffIMv3VesJIwTa0H++cUunFMbT5T/uqcBdKB12PVT
+ZxWpIAsXwgNlwTPIGQKguLYBCW/Ps0f8SYLtlOvEVaKkjM08MOvQ/BiqUwdjCpoQQjZ7XxIhhtZ
IGpu0vSt0TVx6jL9a14yUIDebmwzHE1WxWBkp+VLlPhfvXrytsKs7NPohj9/Wb4XI33ehlXyPSKh
ZEqL6cjVtE4kbFqn5U+//dUMO3Mf2AQCF7jrWFY3bqWHsaWWx/rpv1/KIUgBFMt421c+EE41Rg3s
IeTsPiHKWt8dsNvClDushipbOewCZnROAvMFPR+G5V63G81x3OphdF7cLJYvnbKkqBv1XAH4b//7
g9jnhdIERMPQTOO0fAHuF3/8qVN2OrCT+IkzKGxSFxZPa1Q9eZrOcK/UL01i6JcC255dkgMNhr48
htDFz4mIXk1ZV2erxXl00KLsoJFKdeIuXYo2WGckD77osj7z4/FBGsQsmEkaH70UixE3yqM1ObEY
/ee1+WwbmniOQr3cyhhTIM+D+tgadrOzqAiUPMJDcY+eiwWl/grQXiGSDNbL38bBNrYg/BohGWQC
dB1vJxim8jKbWXnB79kBGgenWL5HYi3lRyefLO1xJKPuGbUSoBgkMniPll6kj9FmpDVUflRhD7o/
W4nFQYRrSNNpEvhb/dHOwx/GGMB0VCYgufIEWf7Uq7vw0/d02ez6wPqC9DpEUul3m0E4XzWdLJzR
S6o7nCaCuwzbE0hkp159Wf409uELwNm8akpOcKfRx1Mg04+YQfs2YWx4Wr61fNET78+/ljWGkwRd
p8gmMoKfmDMIMMmTHeJGYDwnPatcFC3CkNR6mJ691u+ZNvHFnaY3jiNrJZ3Zf8FzsxjqFxtqoF8X
04G8gK1QT7Gjns528vQ9qoBzlTUByw8RgJa3OxB3NL8G3xGBoP639W07PjhdnSg/SGyga6wVIraa
TVip+rTeTq2BjZh6xNE/4DXblqTGRTqGUxF2gXF36hNJ2AhBDe0pVRtN4Rf7KOm8vYmZr4EToh9i
DYtUR6en3KejeAjdeMsoURz8dlc6ibuDm43FpIHjkew9/DH4VVK30W1k7mMXtyH+h8a8juaR2NRZ
g64o87cKp+DTtLc6nbdg1d2JeM2OfQ0THEpC/qi7FoE2bhBvgSLGde5HCEln3Totf1q+kGj9518j
uxS7zHM5ObsjsSPo2/KqP4XS4kWG8M8/Ld+zg1dSG+Yj6DHhoP4IPB5GM7pgJMgrgbhwC9ndwuu5
+YbQ5M6OHI7oqX8qw+hLGlYNZOB6E5b1dDCC9lUkDnd+XIXTpCOeNVOAhyE4+5F7EvibrQm5Lc+l
ZwPSyeBo0fKQ3IFqsNS/+661j527JtYPYTF+86ryOtvt52SkYjQIOB+oS+l8RXyaBCV8MJmvdoxk
vovqmJ0kfNRzMAyMC8A9rG+6qMEJ+uZHRVHe1mm3hzhcbj9MDIYjA5u0YXDtYzgJuTUcaGRoaFzp
lJsiQePnOc2X2M6+N9L9TmOCKyHyOLsLvpNBepusGtp/c8kDm219tpmHjLtAC4/qA+hi2JPi6/JI
jCFewErnFE8Ut2jcKYwEmlusJgFZ1mUf7CI2ZFyx2NvwvDdM5yEN2e1q+S1Kza/1zC+pCbt2R465
ocPSMgRqNOzsc0CMGTMN95Pwgu9ofb4jEAD3eo4SCf0zoIKzbdrvGSdt1JLn2TzNlWAYJ5j3yqze
2bMymphacSYC7gu70H2ih/g+GYyn4NvuRdc9iapEtD9202FO21VWa9aWwDyE9REH3Iy8gFlcv6qf
cbActlSz9XmWIOCMoj5QD4x/oDyW1pFhid8xHyNUjUAaf+qdGpdTZsrWCE2eeZ3vtYJsy0Pm18+G
3iOrpX1aEL3YCz4UFITpDg2VDsLiZkSBC59MB2XdYg/X2iPT09YVmxwYovVpIM21TaMjNPoWK8Zz
r3HqJ1RLW1Mmt8jTX0yKRbBDemZS59YRkaxuDy4AJZ+qESpBByyURulNVK62OliVd/pnvo2lKGa/
sG08na4AWpPHVNA0rN/4Rc08B1bXAF8pb8J8olcpDT3cGpixj8xInDL7TqVHAkqVcpxl4BMKavIY
qHUw3b0wxneMqhuAAj/bTHUGy6UMgBktpfgbjoFKb6XkUbBw8zDGkimzTXPZ+fTbkMCHfvqQJoug
i6kJdecQFTaMcNCeIpbGrqm+4i5wG8l3W2uDgg7SHYbkEyV/vMk67Qw3fvvPF8VQhK6/XBQ4pIZj
2Yr/+DsvL8CqyQUSOdSZce2gE9UJLat6SxHJpYZzNw+HwCMZe0QW/c+vLf7mtQ1dCl7UgABF8NSv
hK/G6u0MqD89lGrinfn0X7yQEV5tYAZN2A+FmC4Stsg0GlfXEUcPU3bVhTEWvfgeOTU1VHDqCEbK
LR433nG0gHz++V3Kv5DC8AbVHdtzXd0zTYaGv77LvMbDnmRYlo3LuwxbGkS3aYYV2zDNJEobCC4G
MQgSgR2C95uijFVD8qHIHFHEXcxwk4WR4e4KOmK4BjdT9XJuCvvTKfIbAscbxk4frImdJSjKgjjE
EDCiuH1aKIiBrvp2BQe2lfVQfYknLIPHgKZw4WnQJqCKLuTGSfHE7mnkRZKW+5gDN5jHO1zyeTEz
JA2lZxQ31un9GFu4RCE1z+z+QoDROy42j189mV5UwwbOc5P1cEnrRikxPgsFMkayOto59S2WgTOj
x9qcXtIxPPzztTbMv5Bjudi2IVA7OLhD/oWwWo5RoblAH2j0E4RPurWFo0r3q/gmtdrJrEaxorLy
CEbTr7BDQ1CALvXB6K0dMaAFxwGIsusQOKWlZYO3WjQcml7bp+rkngbwnDlLHbSIAfhJ7fUXy2cA
XBrFeW68bNfr80c2az2bGw7asppwM1D3JASxMINwnYW3oNEgwhng1ShzbmqgmEeAZPHA3k9eCAnK
pIibGVWXABA1Y3EoHdA3YIYCndRacoRu4/ZpCBlMJeSEIdpOvzgzHTEz7VsmsHZABLUuJ3ae2nfw
O3GoCtXPw5Qvy7y1097TeCh3YA6a0SLIzds3BD5qypBlgkoBAQx2CqGe3zrBODIz9T35Coy8MMPM
g55cN9NRo5EIx7tcf6XQA68C8bGA5hJRnzVALjgMfGrbay8L1l5qxYPlJMew1N4LofyLMDDaFL79
1egp93xrZjCS0GDp8MqaoFnXjHvJfB72WiYIb46rcse4JMaWqTyWN2HG02mANrVOUvtq80MmBKeg
GL5bQ0gGRr7zre6eXNpjqUgCxCOxBDx5wHfzW6CCMdVbrY5BEb5rw3jB/bB/nGSKCZGytOu78Wr6
NmQNNDfJ0NYnBEGv/7Jc/+ZEMTBAMnSUALZH2O+vW0PQwTGxtCY5mOojq9PA4XvUcN4Prb3LnZim
FbUXjJwIvzw1vFMDs0Ix6awQkK5q03/h7/6V8e2ZGO0Im+cIM2MhfntLRKoNsoyM6JCSeFRm8RPl
81FB3+mAfrWejr5inBVDf1XUK3TVN1+vPpuu/S/X5m82d9ODby2QSFhQIn+nnndRh31+XkSHVkUX
jR1PFdremMREmC3tGqb4W02r1s/2m6yZvwRQzhuFb0jFH4NPsW7IK8XByv2kd9EnYYXTFiTMx2F8
/BcmrvcXmrxn6ew5MOQ9wzCt33m4FNgWY/AhPIxJ7G9w4sF7NNrofROj/RFqmE1bP6fY8NjcNhwM
70LhDydHt+qt4B8CUJ+nJBq2XeRmW/gTzlooNCrCGtY1rWgDzmpiagwxr+i8KwJdCA/6kNE85gTT
lL3XHIdkfM2muMBVAlasyLD48xNr42m29z/sncly48iWbX+lrObIBzj6QU1IgL0oUaK6mMAiFBL6
vsfXv+XMynfj5s1302peE1k06kgA7sfP2XvtF5ezkFAfRfOkpFnj33rioRKz+zTLTqS6R6fP9YeR
xlr2WpldusvqghidPo42PBbrDmXls5ULIovdsxXNy507LKt4Zm6h6LDmjco6JA2PjQ5oDleZBrrT
VV6bqs2A8gw0V131bc4Q6yr6TvYcb1LRgp6a4yrXiAEuQeurSEQPg8WCvBTFE7hvVk09n4nOUfau
aj4Aw/0yS7XfWvouSLJmR9YADe1ySkh2bqK1tdSn2q2qx2yGoWilrFb53E27Jo4/uzEuf68+/tca
dZ2rz//6z+8/ySv04rZr4o/uV4OTjmcXXfv/+cN39C/WqJdPuEzFX33Nf5uibO03w9ZZZnTWGIti
mkL6H64og+cHd5ChWezkFj/pD1eU+ZuK8UNzDCBXuibY+f8wRYnfbOFqSOFNAr1U07D/J6aoP5Vr
wjVNiAQ2v6DBymOocs3+RVPvaEO/xKVD/8dyP5zeXukxlNZxWiVyPPnLG/Pwe5n8H0WfPxBG3bX/
9Z+6/Gb/VD1bLBe8KtfRXZX340+rbdAPtdBxDO9uYebC6cUKJYBO+hYTy5rkDfVn26r7nqGEOt/R
rnqrlWmf5TQfZAYEaWKHMivN30l5I7bydJpD78b4cmCL4eC6kl1jrjGiHePMdGmBwIHoG/ZWI3WQ
0OLETsz4VIbObmwxaxPaBmRPaR7+/Qu1/8X4xQs1GapgV3KlJ+tP7yr+JKZPqePu5tD4HSFxS0G/
pdez76ca4y4ogB+cJL4yooWqqXlQ6dwzAQNyFldM0VAxQyP7wkV6yjKI006KHNBqTD8tBKpsJGYo
RDDml9TWHEZembKWB7FNcZDKYOD9wGhhzREOO3Wn39lhepclSLhU3dcgkx2A+5Ub105eYtltyZbI
oaNX5COpabrK6JOpU8NIQbEpdAgdheo3IHFEHgjrEIrwyg67N+Je21UU1rvI0Z4LKWsIC6b5yBt3
hDvLeTroEc5GX1oy74pqZLnjAkQtMBTBcHP5lG7mVGXUB511BfHhiYG/J0ZJtGa182YjfacMYGV3
h+806PCGWnAN/uZayZvuzzcle66rUQRQS1t/uinVxqj0vFvc3Y27oNXBFVrLN0KHV4OkJRYpB1DQ
5KA4DCASQ01SjbTEL5a5axW7BLXUbbUs2mG+cdY209kdxAmf+YDwRIzkOCLuyKydtwn07RpvJD25
AbhlxPQpsMItiC7EI1kXwn+9aK/oRUxPOnXNxGUKHJOHWdtyPFZy39e0+ZuRg9BiuD+yyAC72dQc
rIoT6WpS+WsmZMkQxGymRwrjFwmdyks4FzZj+ZT0w1hLv7VMLYJ2bjfMWoZxT2+JZIvsnATKfS+6
k2mDZMgPlGhshEMVrfgEGElcRaNQTabH7kXVwNwEM87oKEnuXRdMq5FdpVHGadIDF+rxZvL+m+v0
F5fJsXGBYhal5LgVUL8sVK2hk+5qj+4u1rH0NxJhBjQdw7HBEEw8dUb69u9/oPZXDzGnWB23qOnI
A+0/L43moLV5RbjxTgcxUFnWAxE3TAzlw2AV/Su0hjOjiAifQf8G85toh5IrbENU8vvC2Tdx+NVq
ELnD3dC///vf7a/uWemK5W4xWGJ09o1fV21BrjlqCvRDtji5rRRKRvxq7GQyzRHaQV+S2FMs+d8s
4H/xYw3iyGTpR/NDN/50tncbCuhsRIsqjUETYH61Yj1w4Hq0dR/44ZRu09a5/vvXyvHgXy+9Kfhn
25Lb1L/sUUmoCbA5lrNTZbxMHN6H40R2ATyoQIbV2BXqVmNI4ZkiSbOvaQKgp56Ag5S2+qVp7jGX
iJ0bYzWJ4G0kJY1vFplATcnq4ttgZt3OZL4gm4cExy9Cc1SGq8nEA3TcQErm+JWIHpJ1rUMx8FbP
dkhwsVX6CEA6n6M9w3vD2iTV2HFvPlh6OXo2pR+HtZxQF/qroSyEAZqV3244O1smZunRVK8ZK0DV
YqBiOc1Hpz6nFTDWQEY9BHRDbpzfpba/dSMRwDIQBoQsMKmakU/gpu4a7+gXNKyjJnHLSdxhvc85
0acZc2cUtTCdZrnwZCDyEGv7pQo8B8I5RL96A5yVHMcJoKWezSQUls+Q2PhcttaVi9sKjw6+FeK4
aF+71xv+8EZoNGv9zZpB3Ndyd5A007HGeSdcBq1RSm9MgqTwuE0GHeCsyf/OpSpuzcd/WrQdVeXs
YdoC3zjnJvns/rIaQPDJ+ghXCc02+rujvkmK4b6fl2XLrJyBhXtx1Amxhlbd6TpSlqiz75aRlNGs
DvfzZLje4GcDBTVHfmh5jrrTHFQCWZ7IRDo2ImqVtUlwM5ltCLnUnsRwoT3TdNLIRiXVJNv0LOhe
1xOPFBkMUEgVUSCsfnDuBvCUwzpqaXAwcZHxsB3kL9v0YemtWx1ENFlL5Lzn85d0QNmE/nmG6f4o
wapGI8yKsd7Eg4aKsO22IjWau3IxfqZKi3grmK8TCmxaqKZfcju1ciyxPOlqdMrM4tGpkbkSFkez
tkyJENXEm9tn40YAxTPzwoan7yI7TxTPdJYABRYlVqjl+27RSKpHcKQUBQ6zQXnlCE/3K5q3Tq4/
t8RmkDJoQj03X5uZtgqUxKckIW4Qf1VtBYqXBDZJFgTaQ2g+10u/n/Ig9obOvvBzW4xS7i7smz1a
HDRr0fikJ6j2h9h31JzeXTreNXPSezjc1za8Ft946Ub4nxNH8aI2v7DklNsce1ZB4OlKq9zEs5C9
7IMkukQU1uhg5Igu1TYpEM11tgi+Fmn/FCBuspcJSonlZXNJuKJi8u7RMfID3d3jnNxVVSohmNzJ
fO1aoIykNMN3RgYEh/5MVqdYHrTAm4MED78WoSaK4AGTinbfMoDaDAtZ6GnSeLhIyv1ku7gZam6J
uCKdhGC9eDNKDKDOwBXZTFJBiRTHpjDVfSU3Zx1/p5NFne8YRHCk6K1mEyLKVEcvS5g9JWZ9jGkB
ARYR6zpFqYaCeZf3NadW3WNShard3EYGNwMnQdrksrlmToAes10tQaIB810O2O7FDa1qnSvDU9gy
yam05jnncV0Nmn6JCCDco0Q/aq1Yvhf9gbZCTzi5aW2rwKDdZJ4hwkm8WYQG2tS3hcruUsNC8lKG
mls8VYggUKyUOI0Ja0i0QcJbVZ2mfPU8idr24Im0sJjpVuS9trVziMVGyl4apeQE4CmaMDZKR0BM
pCqsnpHAZQaP9n0ZV0cgdvczCGeEQd/zcrpQtKIuRN0T64LqacLorQXD+yCKR6LEeZGNKj2R06G1
1b0YqFBNqhWmB/mm6JUnPZAhpHRxXVIgd20M3T6JL4lT8Dw542OLykDyhHCCKuK0NG20wkBB1IaW
7OhbLGvUa+86j81qSmlXBbPAHJrcpaDDVyke5Lp8RxMFdDkWeEhyhEtoF5jrZvp3tzvAffiJm2lE
zsZz7E7ttjWDc1bXTwWzvgsShuiuQlG5YnZ8p2JasJLOq+zoJc2Hz9pGrTWowY6V7dxOx96q37u6
v0JeIhjxkNbLoQaytordMvHTGZxghw58vdjja2aaWCICiu5ui8vpTMDAwptgN6tkkLnSUgwcoTHL
BnslMvd76tSMm9LpKXMXIqRsnSQnElHschg2GUt9oTjinpnl4s1DRDQM/OxVOmlbRUhKMpmRdpZh
GA2uI4yxcQJqPLR4aggsfU8K3p3IeKlo6hCkywiXBAl1TWkLNY3dREnU9IJgCHdFSafQ1Wro+Bjy
UJiKNIl2ytTlHibAgHPjKrFnxLkC0XVmMIvkez47Y4t4TR8e64jYRaDVrIZI/2qje7bd4qJ01T3O
qwQTx4BpiEFE5zh+3SIabRf72eZ8s0etSlL0RJrwgiR4leew1Fun3ztdlPkgJAo54foexNemlZr3
mUUz0i9FqKocupCb6dtuMqKtFiVXu2YlTRrrkLodYrYqIM+jdGcy4tABDLQ5yRiz/aHXpWUVSe44
PlcuWsFW9AUDyv7Qa/t4LNluZ2UL9DlGbDf/UOJvPOWtHyRj4pmu+9K3LkJl9urQTZ/bqtkaE3n3
nYqw+aI2ebi32nyb1jFhY1AzGYaT2FMNiKpy9aQ6nPyoIyHZ9cyQF/2tco13x1iJKkeOQtMto0V8
NK3iUOnhB9ktQxZ+kJpKrmuNjI1q6rmrCHLosESikxsPImhfVcX9CCC6WtXIMSJQXlKLKSB4CY+z
/lD75QRNUTXehmYGcKWiPcuc+4S8XhIMsp07uF46coxMs0Pv2l9JIiGeTsMvOpSvo6srK/jK/lhE
Z2Bab0H41opjhhWZMDxQconubrWKSKwuErvb145zHHox21u7uD6KU6TYLqXBqJnzOjKJTEonUgrH
18jCkNIoToI4U6F1YBvOrumXZ6RDm3gkvIbcwoyeHinPKmtul36Z0hFqZ+m4Awj+WpIA5dWq6WPF
QXpjtDA405xeBLHUseMcp8b9muQPW5ySRy3MXqKqQ3qP9mauw+dIcFwjZExLxvdOKQFN228i1Mw3
pbnAIX3Mx6XxFbsD86CQyTAaLPFQS/P3tFS2GnvuOIP1tAZcEDgoGB+42meUqM2hn79jG3wYRyXx
QOCKvVJNb5jeTxiTDkMxgDVQImhzyvOMrnY/qZ0/j9Wwmih4fM1YDPSIQN9723hIq6Poir3RKPVB
4eTaGhvCXwn0VqJWHgCb3z8gf8M8X+aD11nmhXJ12ZQ6+gqUpCTT30QlEj5NMG295+X2sBhQfdz+
9I8PoWxQkAjce2pPb3UCDX4YnHA7F5mztUynOugZkZFWTf3dLeV5ntLlEEHlPiRIZdZutmjyvewP
TifsbZ9NWwReO8Nxj6GTO2BpgdJpbsPaWbw0kv9dNF13iAPBzjEK4sXsCJlpQvY8KvfKVO8AwXrF
KIhF6sRdIjBupvkztzjbroFmvQsxt/Yh1Yg5kGWu5IRDiu64OOSetxpUaCX97Jv4YZQZq+w5n6aW
gXW4VDFnj2UOH8j0vqNMQpxgRw8jY5iiTZ/qND7i1/hsxukYCwxqTL6d3vpmwBbl+Dm4zM7z8lNk
4YPo1LUmRtLZibtcJ6jSqTLuht5iX++fpz77pIY6DsSJrgoj8iSTPXFohjnoE5rZId56hu+WdfyU
Jc5Nv3Lzb5z75oOp9oygdDKzBrvlu1pajvXZ5HEVkOgHRJmHqtpOzCEOJOAUB0tMgY+H+wW7ZXno
hrDkTd6TM2MeQ0A7a5zKMTMeJzjcPhSwXQ/Efp+puwPkw9yyS88ylo3mliZNfWiQc6FIyhumY015
TdLuo+2oVW5X9/an270SL6bmxTPh5KiG+2gbaHlxIMMmR3vJn5iXYuyoLaywkUu6mnu1sO96Zr78
ECWK6tSK9ozW3m+I8XEoXgIn2N6SedUEsjJweA5MsHFLAyCyecKs8ezqJEHMlgS/YjQkrA1krJpL
x1t4cGb6O2EHEi0eOtCuLlydnCIuLiNsj5RuawMTsAID1TfF8tOYx/2th9kl0JSHEiMhFkinRPRS
AdXF+fXGqY3ySGL8rOXOIuou4T901k1/vPkCeXsQu30NMoyUcLNPhDku2GfZwyN1yaxIeggxCCI7
meqDjUW+sYNsNc1gyGvrK5Xbumz93Q6JyCMZ1TNixZK8w0KvrW5H7mXge2OKmVf50O0rgdZ8kj8u
DvRnTZt914m5P2jh3dpcSu5esZ98u0XxJQCRiY9JPtqAdJZp8e0u21sTry9pzpGqEDYewgQVKlqT
uFNxJyC4DkY+yZ7x3QyMl4jD3FoIynF/xqrPXFphhIepHCQzZpz10GmLpzF79yzxEHSou8eZEi6J
q+9IEp7MhtjLmeiqRk93yPa+w1ZM6C+LfUaL/CTiU4b6gEmakJ5BhKaWGHc2/dTue1tygpJ3zLRE
llfLPqYF/D+P8F7QPWg6SKimOXlGM8dgCx2TNgLt6BsQLynUbD/JlOdethVHgOy8rOlCWM/PwBLw
CMf5WCEClEhGB5R0+xo4FZZWOhymWr5oPb46A0ksSQTjsTFE4GEA4IDaGD7MJvgEusv8D5QCFGN+
KUvpHqZhD9axB5Hr3y5PxEoTR3G3toLkWyfJ1MNSvAiVrSyhMzia5X3iEqGRqstIpimBuwaSpgD9
s2em+lnRnYtq0ji5hdE4LpjCWIuQZ9KVkJBKO7nhZeN3CJUXJaDXe7vr0gnFLZIpUsqpTgi2IM1A
/VoW6odoALhJI+QWiLEQ1MftFXHEor9ImOo1S2BWJpI0zqmt5obaO6a4XQA9kkdq2Ymxc/PSNMZH
VtEbYvK4opH0GSvquZCkhjIBA+Rubm9pnEh5Vby+gRJDnlGzQJkkLyeMFGpbxGrLEJ3sXPZxZX6O
1RIHwg3uj136lE/TOSnpzoPHpcsWGw5y4Ex4eB7ARObaXValu4JmA7IEgqUWbvjV1HFdb81tmOM5
ne1xz2hurQLz9lDLFvjDe7GD5Ui9MCa+mGgMlxh8d1qXgS6aU9pGubnvu7HGsZx8C0muNDTlNGg0
JZqkPGS58Rg4xDDRvmc7juxjPWoRecwlKnjU8S4qd6+FKb9zg6eoBUkQBQsPLbMwGRjTl7lHRjqA
85GTwuJOeyzl+0Yx3yRzk1NB5dfwvbsw/TGG6bBP+xojp4PkAwmEvIHNiMaa4qbf4jFAXhRwPAa9
upUpLVqjXkaya3Od7twtEnYxY0AHBEPJG4/+BRHY6fE2k5FQUdorXGZyfONMnLPFvLQBty0FVJvl
HWqznnIHrdztHrvBu6dE32iEIPPogl9X+/rStuT+yYQPdWGl7Zs7naUSP3guvGBGOdZr4oi8SvFo
2Kt5vRUCe/80ZF6uttLcW+3nFKmRKhnXbtl+BEFwJ7u4sLm7en6MhvBVzXmoJ0soXuZi8h4AOVc1
VXA4OHsrMCNv5nnmFbafdZU26zmOjqZGGhl5h9ouMWiQgibYKawp6yhaNPoPjNrycAAt7FaBP8aP
iCO/I0A4sMV6gTHvOfCf3BGJvcqDIsUyIbcVlHiDAHnRKfehu0MeuS/rXaMKop7IsTfGbVjB8WZS
8Bob3YXszV1JR0oTEINoYkPB5tix1YqI6/FidVCs+jBUvdF6b7SMQUc2P1uLvdNy+/vgKB9Qj2PU
KQokcSq4Wt9bwONXcRLTijL1dcP5phLJa5VF6Tqep2+2iVG6HdL9oGenNNc41xQa6OUM7hAU5XNA
JJrZiWvdIHBf4rNaZ2d9ji99qcZ+lsenxU2sVcDM223U8FiX1g+tz97gNZ3wFWe+O6iJn2Tcj0QY
e4Eq/d6x+aYFC+qctj4rUAzg7cYJzhFIG4rKXtf1eFHIqQVNQ5lidZcYMEeFtWg3Lzlma1P/DBa0
lHDz68WnzwxRSiea8vYhVOs+/+XvDS6MrC7Hg9KWzhEWSrPVlfCx4Tc4aHk2r20ol7AOlPkIunzF
WlJ7OusSOSWqeiCOZ87xzCDfuf3djYJ7DIXlKiWog+6iXpwwPuyW0SmY1dm+SrMA25kI/WJUt5Y0
IszSktDd3AnsmNqhkpaF259uH1JpaIhv1gapx7+J8gNpfKilBaKTMvzbv90+LDgl6PlPPtaYjWhK
Z5PgpgilrYK0n5vLQtwcF4Y0XxS4MIAnyaNxu+9vDg1VmjVKadsIpJXjHx9Mae/QpdEjkpYPNFK/
a1T/V5TwN6IE5LhyWvX/FyWcP8f/OHw27ef8q5bhv7/sD12C/pur4jN3DYM5rKvbSAz+0CWYv5mg
PgwErqBa5X/8oUrQftMtBtpSMYVKiWHM/5Ml6I5kvzL/5X9UQ0O88D+RJWjCljPyX1v8TGPRkaIx
chz+U/uzkFSwOuQ6emBY8BNixlm5W2SAcOhCLUga2QYIY1DiePB8IuCu0JXRIsV5fmhzwrbSoCaV
pHvsw1r1EoR2J5R1FQmGAHHSJgPq7BCYkWRQ/tqpwtUvz1L5FByDWD035WRuGFBD1TOtvaa26R6q
frXV31AtNkcmbuzTuYHimDB3WCFDvjHgMZHFSiXpxog96++BlvxoGI1dWmmyNFr7TFrKeCqbFDxY
TeKw4tbHrB1INyCJkQYkWYbRqBicUKsHB27Pmdicq2Riz+bQbpspbPchxmVFVV/QkSl+lJJ7Gk3z
F48j6KR1Txos/ZoJlISCDcugccZQrt2GU34/xG5w7Qvjgz7lt1pHIFWqzvAA7sbD/wdEhlkIvAeA
HXN6oDeATkBwdr5D+oKnUk/uIDxwVFMBrTit7ERNJfCQMiRa0iiuyaIRuWOkuW+SuBIY9eJBz8m3
TTg+z32T74pxSw1cbMUoVeTM8ClrKEFumTtlqR4GJXwLKxrKshjDIg6kyr5iqqJSGbFx4Vk9IOdV
CqhBVgUJoad6r2ONHna5dL48kt28D4jAK79gSpGApke9RwOD2BGGQS7/zJsIbhB4ShYWg1fTLzVi
slBUnWPEnOy6EVRNT0Lfqu0oHnDtr8sEgb895Ru7orzOgvSY6dY79qhii3q/HLvykQ2L9y2H+tg2
1IlDiJg/ByBhya8YLSSjjNVlHAPDHDfh30jVbb3ObB+6bt6pgreDfZ9T6KTE68EIvaV5UZWJixLt
547fU9chekwgcZYed39UYQZfMt9JbJ1Wgd08dXhMxji40xbbOjlpdxpHrdwYsxi92aQhq2uDy8yB
flw6+cpkF9t54O0d8mdhT49u0zCznCs26PQwOy7cjUHr/GXk0ai46WJNJyogjom72d2Cnno0A9Hy
IiZutcbIttzD00ZkIljj1OgWB/cfFI8QSJLOQCCZYPKELuxyclDnQk5pbS32hDwY2n2ztkYddkCc
vhXLfWk49jGrY1pwHdWAuUxQrGxOC/TtU5eys8bS4UfD+MOy3irGC0+98mpqSyIv6nIweoWLainb
pEmcE53tjPTq6K1vE+WgjwueyDm09gYoKD8XJYm2onyp7XRjh621neKx2E0ll8CqiSEttYbtr+5O
TqBWa7VzKDOT5iJIe8gbbdhaeXcpm15smULSHTOYxNoISO6yDGpRZKkesuUK2y3NfXpdWpySwhmU
+tYFbTVW3Dy5DxF9WuMyXpiVVicFMw82VQcA1OQyO2xiv+stIGhID7C+ol/9pnWccnQWkrjJnuYR
kBa/ir0OH0BVon12ivbJ0cOVPTdYdMhV9YN+LjcwYjMPHeWnVQYuIA3y4keTT+vEaG5S+CzbwK7W
yzResxA1PNpFDmlZ1K7d2GVZbJneENixhc5ymWzc7lMxEgabZz/iISJjYk5+lmGarI2wvkJTYf83
ObYsqjz3NxzhuAq9ZxPPg35mUjaUioOi9TvjK3TKeBOMXGcHGCZ2hcNiN9qKELLsNHct1Bc7Ig/Z
Hp6yTCMDXK8Wf2jIdMxK50WxRm5RR1suaeHTzPxM1fQ5XPCma8qw1zmvITFqVb+wAReWn05Z7Kqg
MI9CBUEXxT+UKWdEGmU7yFmCpjhBGaJMfzSt4scjBeRAyoFqI2m/qQ1M1KbrRqT3ZVfHayMKeE6n
nJ5972zSeDpmjZ37lvykiXYi71Cxo7lCjkyduduURhRDJcZiY2L4yY4yv/gmdGaTYdQDS55rkm7C
/Or0RCyM+nxydW6FovSVfYHfiDWOU2Zj1wD+NffsgG9lOBAkHqCogFaHTY8lJiABqXbrjXH4mQA3
RyWD8CH+GUbDXVjVHM8UdUD1XvqtM3ccDdGYjhYioXYytt1AYlMaSg+SQt5mUYbnVNUX9C0YAa3Y
AWDMBMwqQTUthfXeVqp1IhFBbLKc4nnSA/VM9Dymw7z1mxy4BIpysF8xfs5eH/CRi65+EDRD2iJT
dmFTXcjQrO7tQYlPRRZuoxal/Uq0necu9mXq8VWN/OfJCetDrjXppWkrm+x2CZNRSHQg8fUydPPZ
1ZP6aNpxSqSo83NS9EOoiOBuRjy9rXvxtYjEPIELNjFkS6t/XLd3dVvQUKQBScZmtS0EIxwzBlle
OwSql9O7SojZJl1MeRvscvoL6ylhzj0AOyEqFfMvWVFu0p6Neep8JeDz5pq1zj6Q4chzX1rnyOpl
Qi11fhD9uGWjJfLbTfnwNDXfB4Ywq4FMEIxcNIAWxqmbvplAOJTxI8G4KRnndz1ctC2lGS84jp7b
uok2eZdzJFOVEbAtD+PSc4iqOuExPvRhpE1M8kO/IitnZwzIvJJpWdNOe89E6G6tzD1D45rh274I
1Grr0VVb2Gv0hhuWGpVvy10MdyGeoMGpy06zgg8HCQ5JKkS/6SOJucVIjr1m2DuX95M5IM5HfYgf
Own/0Psne7K30GABVIw0lgzX/L4I58o2NABSk4gOZ4y9vseS7RgF0xiid1Gv4Lir6aH7Tqt9sTEb
NA3PCfkZm8bqz3miwZWnlxR3HULBvHnX9Y4bg9U2xZhJE51cTqcZ1sus/WAw91oikjqRUX7bygBv
dAdyQugKUiCZI6Pnid3cRnPp2arYFroVHDTm5dCCOT0SJ4ffWtnECZg3graLhGjfro9IMG3lqTRi
IDvzwnhz12kwQwgqldnLKuO1UqTjUUGXF9PM2E/OPWZItBqaSTQwxzHm1y2LHLWJIpdOwH2u6GGG
7jWc+IxOvGhWj+yFmBRhncDSsMqTMltc0H6c1iq8Yrok7rhnU2xWWRnD1GtFAGRjdh9np/twFuPJ
qoLhQTOTTdMmzmNePJUd42ZLxO0x1eLxONJOc3vzVLI35+yNj8XCmFFPO5d2QYYfH/ifSns4JxH9
oTJqzLzpwooarh2jgcFpBeAS6Cye0lr/mQTF8pSWp3lq1ad+OiRtOFxvH0ZAqPM0J+fRboerMRW4
iudw2AVhnfmWKpZNuATqtqJnhT+08hgkLkj2KmaxBK6ZJal8pWVqrIExbwRclH1QdRC8S5VN2wyu
ckZ8NoJA3YRDVPuROdlXNRT2PjXoPTr0lFG7dfZeD4R519XLuzWZ0PWKWfFboISP1MokrObmVTVn
8xqkDKixHF5+/ycGudzkanEkqpaOVmdc05CHA2bPsCujQvXasRZbYLAzYLxebPqom541hcdXy4IE
WQ0vIZqMD3OOUi8aubj0ZXgVHxhb0HJOorgrVOb/YWXFZzcXh4Z8G8zzp7Q9xKR48bim9KiJUutD
ArsGzKCFunfscvEVrtvqVDuR84jLABuMNTxnWUbKsN7Aray0zSSMC2m/9zbmmrWyKIdqbBIZlR7u
WtOa18vYXXUXb1jdti/WhNWiSfdWAXV37AOwin0VeEEREwU8o8cQmN9ypcbZQU9pM44ZnMJSex2Z
XBrRSFNFcAII+vLNQo3sKzpbSTSIXSe2zTKTdc6og6zubekeC/prE7vWXnOLZ3QdE03BkLcgAmpm
bXOLd0ijXICTLPozBw5G5yivNOxNNe0dj04I/j0ahwb03qTq7U0UO8aGDho8n8G+5hOUkjFu7PXS
lfUWY+SmAeF5qIX2I2Oh8HKjw3WqQ5HOLOOIqWvVFQ59OrIfNwRjGA7viEag27IkbzF0UwB9/SQX
1toHwqSQWe5AJeo79AH4LMnj+pl8a60lv1CLYMPhZnYwE5v6FadTe7RtlLedrFAGpTo1GKiL3K3v
6wXaSmT+oDjvfGNxiQubemQA4482rfQLyw3NI7i1qRhRVzgdogItbE6cpuCI4XLWhb4bFIEfjWQq
106/8mhE12TxCFh1+qQSnSrMee9Qm0BQZBAX6s4nXsGrqnKazNtJeG1d7RzF2SigVKdYzXeT4NFl
xB7ThVoZb6Fp3Olh3G4HywJv2zZ7LZwXr6GK88wieTIj7c2puCJ5mlr+kGMQcJhtBkN4VywT5eKQ
PQXlcFKa4JtjcViJp/YJ1UfDYK/7GbLvLqPtrLtcDmZs8ebUHFDTCmbJMlUzUR7oBePB/jZXA6dY
IC975oSLbxrhAxOM3nMzZhxOl1pryKj1Ws0csC4UEry6kBxWkfSneBm8cFTsfetssjDUH2tqE7ZB
sZpHwFrQpL9wom9Eu8CApSsmU4S9Kvpp2wwWu6wsCQkQ0y6xjGFn8xszO6KrHeAEXeVdoa7WCHc4
7eBBAtJi+6PLaNXtg+dU0nCGtNlPi4kSKR3dYyNTUnuiFAWbxHVYnG2g6gACXVvbBTDjxsqtjm5Y
nRiddvdjicZCwJ2KI3FGwW3v0AXez1mm7Nu2uwuYd2NlmG3PMAS8WtfO78fFuq8nDn2uVn6nPPhI
baIXNM4PWP1sRDY7IiWPqt1eEVKNsAYhu48GnJ0s7bt1iBdktRjKi1mYCvRtqsupZrmIiXVcFTk+
cwMYBKmEmp+kGotky4BDCVuoWBW4Uy3NIZhpSPwTW+ophbhrlzgF3/7DsvvuaEQYEGvnAAiCskFY
0bkQPSMXOLR7lwB4zteLs+/HfvJoLY1k91FSO7WyKwVVXtrdAYC7i9iP9tyRBIpEUMcUW/dwyxFl
yuQLY+NA77PiGe3dZ5qWtUeB9Vkk1Y9FmdI9C7C1xoA7e9FAFTZ2sWBGOBDX6apXs/5wGgPV7NIX
O0DunrWAhFIqfjm1KLZlazXbAZm/xUHGWLA4hIv6LgoiVCdSxFbmqIsNaPtyFfZUjUZgIOg12odQ
9Nq6brL3knxNIMdrcLc4YUNPOI9z31o7A0WeT6gYetxoQm+K4q4nMg0rX9utOoM6ewmbwzT4VW2Q
U9KCR2QppwrTVNqEISblxosHdMU1XgA7a4GXuhG94KQIV2Wr3aV1pl3O7TxtObi+sHN9DTMvAW3w
pdbhciQqwoSWhxuuPy2qkT7V5KB6K13d78ZcZfZsPOUNYWKo+MPtokZIXKdX/NiwTLppq2l00Jqu
oGBYPg1BnkRsxd8CCvBCKdwt5cj3oStb2OJs7Jek/L/sndeS4zq2pp+IE7QgeTkpl0rZVPq6YZRr
eu/59OcjVL1VlWd375j7iahAEAsgpUpJJLDWb7wv8LUbQHyUK4yEzYRVO9w1JvN7xz4cx5QKjQME
PdXgm6ml2h0iqcqyVViiOfmQrAxkxqeGpSFbv1We+nCM25Nlt09Nle9EMkT3GkuhJZXBhqqidQbG
xq89nnXgStgsNXuZlqUBVdYYx+WYQlluf5lstfqITxl+RuiKVZBbBGJNk/I9aEhL1f4XeEs+CHE6
1M6WWl/4K9eYznaGxHE3e6B17F6FLtgc+NG0dkoKwRHprNUskZRhELdmR1kvEEcolkatgndTFMRZ
0UcN2DLrKqkY7JZ3mWjcRTpr65FfI41WeM+jNZnUidI3uYuLSnQDENL3eJhtsKttl1azTEz+znIr
gVY0V2XFGJQvTaUO6yG33VXvDw/B9NjrpG2UvMWGAVrvODOl69mXHZPRBasJkBTAz2CbkNuJJr5F
pQeIp7TWXsPPt2RVOOuHqBPY4ZRUTWpjt5OrUHF9Hv2rmsIiWEbRbevG/BbNmPCmVx/MgKprpucg
WNOtnTxhIPRejUGOcC5b4qxMyIXpS39OVY4drMVB9f37KRVPbhPjBtB3KDEmJaqnZvk8Osj9tFF6
9saSx3ZQgiKHgQG+2TslbJwOXT5mG9/zv/eAvx+8OnkyEQjd6VH02Ih+3wJD3Fe13y4aNt5gl/i6
ZQNJFxex9ktqhG9t2fG/ZKuR1MWuRrFhlwuEl8Ycc7lWax88r0DeNqWmbRbDUzg5q57vSB25Ga60
2V3laNZOpuX/fwXjHyoYmjqTR/5zAeP/Jl/rGDL3zaPuesav2oWm4zSH8ZBwHdtQTTFzc661C83W
/w/7Uw3mHXKFuiuwbPpVvICIaZgO0wHsWWhfWXAhf3EqLYYs1WXUgAUJudn8fyleGPafjJX5/Wg6
LnOaoGxhqo4xsy5/oyeQuRox3VHNn9zj/1VBUtwHVL+PXcse1AVc8zWkwBlrTfQD4rFONgoIdhXV
ODDYdrfJEUwfArAh5HCQv2zhc0DjzJ+qqqsf21AH0Z0UT7LxWxRd2yQFAO6PxZNfFuahtZwzDHNg
0M0MC6tjtXu4Tlac8aE1B7h2AMsXTpHggBCykpvQIK2T/HBr7KLLDygg8MQaQ4XNEGJry9uwPJJz
5FHX2creq68XkeFM917JjCEf6ys4jQal9p7Y2tEqq/anBj581Nr2A2QUdk0DrgWJD8iTzFOKQFwT
PpkqfOvSxs7cJu3EbiivDqnulQcTuPu9l3svt5CMy+YWKykS16XlPsi4Eop637ePipELb5GUxbDL
5qZmm0fKmSO+aeBNq/R/xR09Rt0lL9C2lLNlc+0DXmVMXiicwdxJ395TNyNmXc/KsmGbWQYm31WN
BBE5ukcf6b6FOYKyTHE+3VFPtXLw7126o8ov/vehRzlrZxYKhsMLw45XVeb0B5Glw0EeTT0Smaig
19FuHpUDDXzJTWaRtFYjAOyzPM1HOHkgILrOfwAr6rwXqPembvEBWMbfDDkJKLcdjsGQjoDu7eJD
04BFZJVZ75yoNV81PV/YfVF+DLoAkG1U5EjnaeiRPea5aVzsSPS/nV76HY5UiH9sCru17CVyLiEg
xfJ87XphbB4hjMxi44JkeoYUIWyWkxC6xw+kwLx9KBUWO65zAirsnqy5cYW2C1BA3t3ibQA0xcaI
R4Zk006TezKTuFuGaf/rGoHrI1dLEWxdZxEPibnpVKvbTylpcoVUxd2nATnlFqsxRMFDo85X6JKg
/GXMsO66fJO9djKB7srDz/1ASRhqkSPZJQn7pqxle3ibCWRXD5ZWp9u7WzBsxpVXUkXqmrC5yEYF
rl/Zin1Ms5ZyJto/UEfCxxKPix8wFI+jGqRfDQBwd0nh+i+wjoxliFTySS+CaUMmMN0BES92dugP
Gyt32x0COUr/EmBoW2GFnirHoEadSilH7R4AUghqbG6SjJJporEw/Ss0HylOib117Lur20CINt/5
hz4Mwa9z54lpxFolyhJzQa0FqkhTOqtIc58huPI/mxtT53NuRWCubrHQm/ZupBiHtB2aCyWmFmy6
cj0JsW1/ayM8zFJKxwuqnTLQJRvZCaMpZGswx6+H2D2be3J7zsqvcN6UI/08HOkKqDMS+cNqZMWD
7LMaHB1Soir8gAPa6vmhTcrg2MxxC5IH2VyHlXc2ov15nddO3q/xtFZ/GKn2AAOi2SASiB5klcCb
W8rjawNSGO+ckYplGWsXGZts7o5IuO3zOYRAdLZHtOb9dlITVOQm/ryod71A7ncnKFsGH2OQnZ2E
WoiqtwdvoncNxW29jkijkzQmlsAVPbuYT9/m3uLWmNXrVFFw7OY3/ZBOkAsms0MgOtJdklpW+t3J
lwp+3N/URpRLBTbcwRkTJli/ngr/PIHUSA5A5R+4qMBj/gAImLMZKKaqVL80gQkt8i1/PmTZsGl5
A77mp3Dt9r7hr78fjErbg13oxNpGOXhTps0LZTZ2QKlZwHsLp3xTzH/z1lFmZynr5Ld8aFpn5Vt1
1tGo5kEZC3wNnNSQBQ9TH1oHLY22qVnFzjaLom/g04BJq9WmmPyvsc43NOnK4bEYs7Xsyabvtmwz
0udrpwj3ajCFZ5T1Zu853NhU123RCeXkAl0v5IGqaiu7aomwochdwG4OAq+JRQ1zIpVZJGr0NsGZ
94M0+qGp4Xsct9pLLkKDOkhsI6jvUC3H/r3oI/UcRqa9qRIjZKncaQcznRAQ9dTsRcsKwOs1YLQx
wSwlavX4gb0MdbOuMy9KS4P2C2Ynqe1BlozmbpccU6qOsienOTUOcEnBS4+1bV6u09imU00IdCM9
55ACNoOIlI3b4BWBysVJVH73zfNjja2TO52nssIswPW9pUNZ/JtH8lhrV1pawxVLihkaG4vjb4vI
v1GgQND785cGzLtmod7mWILqIiiVP1ZmdqST2qwr/wdSBtoSO5f40vnUEg1/FaMIiHtL5w53E2Ur
4YxgHDy2mUY0pFCd02Zvo8qC/m407Iwy4RswmeyhlEDZsRYFzpsq2pKssbe7DcgjGZPzZPdT7Hbu
p4G/m3yLscKkkD/Y2yTUsxVKAdahMGO06S3w6nFndmcyudgmmYr5PrJ/do3e/FfV+3dFDYWnZZuD
2LBvIIA+48EsuzYe+goi0J3sBywRkNedo9dDGRWNVW90AGPX6fOJMu7qwBjjsE32fSSi+xJNq23h
pcXJBRJM6tBw30lSnkYt98DmZhutK4tt6op0oWFodkz0dlr1EZTBukvpNinJO3k4JOUpKkSMVDzz
ZGj0oF1bacRjLrZTHg0Wgpexu28MfmtTngarOu8MeFFwyHxqw49q0ajEWBVUZh4/Gp0SPzqk8zZx
aJcogxCT80yFVFTqUD+WXdn0pKceMBl6v4XMoUsP9mRsDf7kwGiRVOVVwIoUsfESV5APByF2siFB
1a+8hPRcNi8dbgPySMbqsK3+fritYh3uTaAsP53X6H6N4FdtfJ2SvtoL1/9pJoN2HJzWerUTFysW
P3zWJr9/gui1SiNLuRSqgmWpa/gLrQmwbrNNajOO/mZPqQXd10+2vR+oTzxcvssJaOL9LHDofHKt
sNyao6muC8VQ3qoWS8Wi1765nh8tDHj5JxE7xZ6nz7SUA8nGz7AkmhApyUxD4Gs6+Yd4zILDKHTA
L1agb/ta948sjYOn0mvOMCHUA+yd4EnLFfc+sruAZBKDspnVWZCLUQ+yd5sB9Y/T57P+uoacgSaW
d71GE5Go7vUUWgOYTvQzY895uB5GueY8KIZD9LfD4Tz1UOzs1gApabXKq4d2+JJtnHVvBI7yqhpG
xlKVp4EcFdWwVGxHeQriTLn0aUuun1ldNpWbf7pt/XnXslUedJbpuo5Khlawr/3zruUFuF2jZZX9
jHW3O1OORwYz8upvRRzsyECPwV18xCa2ojTsd/uosfUX/HxAgUXKPgCwnS5C6tJL0hv5Wj7d0Acw
YN0EyUPYZbm7jpp+XE92PMPVs37139/+rHD0G5TPtFXLEI6lWXjDqTZ6GvOT/LftsKL5CKUktvHd
N5QdZs6kp8gnd/dx6hR3174bBsG5LsH7D1GT31+DsNmLwwDdzW7GGVsTGMF5UieBwTJ3WnlKE0Nc
r+DHL/glRqfShGxGTWlcgv2OTjImGyrhYkOBt8DzlwFrbuwKM5IOHjw2F//9fyy1QW7gRf7HJBIs
03QpWiKVwef25/94TNLSncTg4bMWHUr8gl+HEXxZ4hjvtVG026z35/K5Yb5HCMbedV3JFooUwXOZ
p9vJK8x3wzFCBE8NZyW7FN1+JEZdnQ1HUR5ty3+6nl1k9tpsggDYINfG5+SxVg9m2D5k/ZdwmGoM
gpB1VPmLQDufD6/9xv51FKMkmK6tgrxzQ+oQY0hQZ3meR90pcNtFbaFsEbUWb8Jst7Fjdai/drGD
vJJtX5toqHuIjXO/jxwy8oWuATBTRtSKeN6bng+Pp3HeTS2oKVdiU+zmRfXEXeOHnFBxP7uzVcW5
TFNib0nPxmCP3PojsZyFGbrx17oGDRQP3NRRsdRfqKOp66wujJXaid+75kiJMTKUp9Q2/QPEt+Ag
j2QTUF6/Q1umXX8aCCc//QftXKnv9OnjZ5eP4JflGGjWfNZ/0nCrUF0EbX90tVOJowXcxu9EdRhS
FWeCcLwYbkMDNncJsDtYIxo5XuQA3pGrCA2C6zS/7r1t4KPlAeybmo+6Te6URnceIyX2HuMqcHdq
m752ueM9mlPvPY5aEWPw4IJ6THIEFVWsDWC0ReFGniEnTr7/xiPK2skzZBwryvmqMpD5piOvKnvy
DHlV0qIIIM+vK2PBWBloG2MMKudhzYfXF3ahyJs/aHETm4vr4dyXR7LpZyMBfNjZxMlDKq9LtTKs
e6T2s/V//xFq+p8Q4vlXSKoPtVw01pC8ImH4569QDzMEKUJL/4G06Sy5WcantEousNOSB4gUVM3n
phu1+BSFUG7zwsFYfI7JufKoamxj1WsYYX4aGMq+2XbB+P4pPg5VfCz6p09hAMnxSfejfZOPwe52
fTmtViID0r2hXF9dxq6N0SG60GIH+ltsfoO1gruX3qT8dP76j8ijrEbqy2dHd4vfXkzRio2TacpO
Dso4BBHUXeGdbxAJ7djswMAFjAQW9Nr/fCgneEJjwufD304LjLzUAB98utjcB32lLAXs/iXoJ/sg
KOke5JEN+QGywMGK2qdw8J9wnnX25SwAgDRLvgaZMXYUVgNnL0cEide97I5k5PCdxFQojhxkfpWg
f6l17W1ya/9Czg2tfZSAMJOioJekyGppXaztMTPJnotE38k46YNo3TdOAfQr1D50cRn1rkLlBtho
oQHWkbP+5qpYok/L//7FvWqO/Xn/cGF8qI6wdJ4h3M/+/OIi9qXNtZH0B2kePmHhDVTOWt05xH21
xiUp3sleDvtYXQZ6mqzIMTdoVjDlt5E+uh88nGhkqBnVWWdGd0CIUukCk/XvycPku9c5dRGn+xHY
G5TwdqP23Lf0uAUHPDRH8CfOI1JGrPhsG25y5j7KUNZk9YNpxdGdmTnOoz43xSSAaUdKupQxOS9u
nBZUk2g3MtYneDuwAtk6KKHsqOxaO3l0a2QMRVgsibll3ckBWy8xqvk059b9bRhbyfEeo9mHCand
z9f/jy93u1SJRNpuFMu/m+o2jQ2DJvB2kzoo+9zOlL08CsP6tYuprX+KD/O0W8yoWPO7uTkvxsic
387/NK+HorSoemEtPw3k2FzDtZuvWvsZsjm828VvQXnFWdj2HmGVY9Ba5s6Le5x0qDHsJpjvdVzV
a6UhLgcdEEjVHSUy6zrvdgb5xkdwV+PmFrqdJq8ZmJvQeyKfrQLbREYV6/H+tdGtD2NO9scDIklk
Vr6KLgKwZwXlxiNXex78ZFUJp/zijM6EMk/Fnqot7X1Q2xbG9Z74cElNyUSHSABUKJDyngbwSfd2
GTX3WRQse7y5Tro33ReOXbwqde2fiqT5SL28fI38uNhT7oNBMHdRdrW3aYw883VuCnobSQckUubR
vtoqNtSyvFwEWdufDdQ6tqMqpk1hKeFTn5PEz1Al+qG6H5Ez1NQQNIowSjihtwSioYso7lexMT/R
2+lSmLYNf7dS7mXMiurpPMITkCfIEOWNdp0FJUa1VJMvcsDzjUcXwaCDnNGB7Fz2JPVWvleC43Ax
WOrGyq9Az3MDHAdouHc27vP3o1aSvOBOKRs5ersz3gZini2WTib+FurlRW431Nsr3WJyNpikX5f3
7rWtfG7708RzvHGhk8nn+rU/P9xHzaKKo3mHW+j2+Nf+ZjUg590WB58udzuXP0Hy69VMrQ/+YbEg
JfP+uOVabK7E/E+HROx8loE04ARVbhTX383K3+ooFuyTwgPsV0Y/B9wd1LVV1sX+eui7b02h2A/c
KdXvYJKfAaCKVy0w1JUH8HBXu3Z9YIFrwsfOQerGZbCzkVYD6Sy6wzQYaA4gL4wUv/OeaUDGO9sU
q8EO3PfGbL8WXi3OSe4nj77rf5DWf/zvz5e5BvppP0al2jVtlBRnotbnzCl27QCedDX7LqIBQ79o
EBcP790pDsRZ9nCGAChL5mKRKCPwgVTkj77GZkyOpr1AH1xP4fq4trmOywgImzd5cCvBFMijwuhP
aMOTiJrjVDxFBXaXQ9lYYw36ZlQfet/yKEoAyEVlrto1caNuurxpTkEIKARoEwyoAIWx1i3Mu7bK
gkVQOwqva4X+3hc0ZFKVnTySscnUo21re5tb6DZNzm3jDuCYDCrVfK0w7I7+GJYvLMKstY330nqK
SuW1GcHGJKaHfMvcNQ3tTVFc6yR7qr4sh6l5dQfVOANremQ9Ft3/949J+1xGZt8MCQ5UiaOytkVH
+lOy0sPqZCgqS/kWKlaxaTPli5F02aNsPGtIKNBEZ96mS1onTNVDqGb37SiyR4RAs8eq9dNTbAFW
w1fTR1rWF+cQWmrYYfnatl9h6XoneS1tvqozOwEj0X28vYYV8pkCPt3L68m4ElYvvob/VKxPjy3G
a3z8nrtrPUvb5VEzrRPEDC5JlAZw7br+a99o9ylaGf9COHKTJcL5qvcC5wfL9Z/GaGpQTsi8nRrb
sKcqZDhMkR9v5SBzKnmrhhb/XiKqxAVFQGMvS0Sjm7WHRMMX7lZX+uuksG3UBNsBcbHnE+QUxRna
w/wqCDlp6DyO8e+vYCnlGTNEZHDLvLmkGKDCAK+OYaw2FxniRzGuysCIgWsxQ+twFiWN4g+IGo1w
sPAA+JnFRX4Gyowek+E89fyq3iuBvV078PTLvFa8lyDlus6NnoY0SE4VTF9kxIh36RCuzNFJ4H9g
ZBLFGDiSuct35pisRdMrh1sTqOJXtwKP7MUdOfanQO+MHXnsX40+o9SS1sLJzvNrc4vB5FLG5JSx
SY1dUGMQFavsnAFnt2/IzNud8aZCeD+kJaINsqsgFbTGxEKsRRUab8AcqzukUfzjr3NyvzQvmh+I
TdAH5RF3WVzB+G98r8VhUgv1C76o8OGUbt9Vbf4kRjb7apR9KcdZMy6Er2j3zfgC+OE+pebyxaD6
Arw4Trd5G4bvETAEOR8zK5tfZ2GywOJ0HJrmkz8yg3soidz2n4QmNV39nLviV2dDRCWb4zq6c61C
/Za7snBcqdK2yr85NTsao3DESZubcgoGYK1qtJaxvi0qiomqfl85PCdu8wKn6Hde4u3L3mh2kO8R
6rGRSQPb5b51fg99EcW9CM/XZa86Pkq+3vhgjNkWRkt1zizBAykTWwRewRrOocaM3E1n1Tg2/xWT
AxZ+oZOadAfPY1pZuSHC0Lm2RuGcrRHsnGFHuaDfIWCIlFMHjkR2fb/AjFRUY7+7HsqoEHANoDox
/7doUVDziaJhKweaefQ6ez4bNuF0F3mx2MEqIlGqeMUT/qjhfR075PrGTL34lWjusgmUt4Vs2zpC
cmwvG4+J+7HIylnyOFveYvLImUf/Y8zA12nniefbLDmVGtm4cFRUxIKiVilBQqVXlFKFr4Z91F0r
PB2PFjYr3ryVEWhu154GRGUOjXaSn5R0WhpzT4bqLkugNwKoC3UvOut2z2OfbZmR1+MH+E8kpXyj
XLeFGD8CZB90llPPXhKblP0QlpPT+GCwgHXi8NhnnnGB0naRcdAwPUhC29/Krs4OJ5rwdI2cOwBM
MEfzeBdZaNp1iCI+N3PTaRTg3ebpGglgnKGaU+CdVlmnOEuLXWA1O3iaFR8BDdz7CUhdHz1MOGQ+
1YGvPlQR3Eo5iooH6AZ1LLYKC4flGPkhNCeleqiHJN80Wdxe9El179iwet/6EjuqxvR+ClG+UdOu
3vq6t5bqfFIZIJgmfBEBxA7bDOhqzEZJHtoZe6Zrgz2auZCHhup5myKaFbDHADVL3TIdqlBIhZqo
420KP0PXRknvZW0n66g4WuCccLqj8KOmWb8FAPPggMp5YxGRLAY0Jg9e4ExPJDSP0IW1Dx/q3ypu
4NSakxNh+jbZ58Bs3D3ualvZK4vcPssjR0VuCY3eo5OEVCWcYR2ryEjdyXuuE44dRIfwQ953Lfh5
vwZkP0VidBoLHbf4f9+kZTy0jAt4Z3hTyA/xjMKWPUDf9dHOsa7wKz18SVwKvWjxBB9mLn7YsVp8
HzBO75wUzKjbPyoxYHTo7D5vo/OOsnFKke4jT6xUG1zqdUBRUJHMM+09nBAhvQ4orasf4QBu3MxV
99440eBnvpddp0mwGJH9qhb1fWkX5+u8ecp1VPb5eajXU+Q8vmIgNLnUUCcn6KjAZYPIXEyR2j3J
RiM1D+zrInIqUOCEE/iGcbWRY34e5IdC615kr/Wy7qmsom8WaOOFZpACLBzLO8kG0i9sc2Aoq1us
FbFy6j137eOxur/F7die93DdT15JOelqyQ6Mezk6zcPMKpqDcrKaddi7RNkxtvNmCxAkeR8N976x
UmpfpFjPbRt9k+EoNBGzTpt2LbsdX3Q4BUF4EhnCRG6jLGW8cez8gSo6SlCak7wjdaQtkAjt147m
s+0TufYlh4dGZpEbQTaM7rmAGYPmoFt99WLK8MB3/EewT8AWDGDf49D10Lc7bDY9PHFkE2MaA9ny
r/6gTBkWnqW/7OZYKod9SDK7GObRTivsZNsmKASUkZKdbRf5zRr6/g/kPu2hGb5T4x0Wphe2pxxc
OJXVlmdYnNivQzo8ypm4p7xGvYshrjYiCZx4yYOLUPKf1/IdMya1XJztftJ2UIXsci0PUbkxyjt5
OJiA4ovW30I10Hai+97afDK1C4zY9kX5UqZas0QPILzvKPO8qF6I2BJPkDXL1uolhzu4dgJE1OWo
i7PsZvIsdSlHbQcmUy0ycyG7dcotzdSGWZ6WcyEAZCCCWafIbsYHZqPQfYGbDro364Kfrgs6y+sR
mFQ9UheOY3+B4OZjxOlkT1MNHdjyNA9AcZc/KE7g47640NuFlsT2sRyLACJIrj+jraShElCMX+tG
3bWVoXyJdXNLatp/FnXgnCdjXJGpjtATUOIPT9TpQVei4BnpgA5xPGDneWZmW0qw4y63eMKM6V42
GvW+65Hstpqd7vu5uU1RPDGsNCsjFdT4SOFn0UoF3rmTDXngmZIBJ/KucQTlndRRNkpltvcG2+eT
bHIEorZd1ny9heTRpFRIHkP9uldghSxD0xi/pLp7AogTPzd2WO5k3J/jkaqclHh8GrrK2CHLyX4X
LdhFAAr8SHo1P8oj1a7yY9KNv0bRLsiPMiZH3QQoTO9V07tZBwVixap1NMRQHxBPBtNe1OW3Di+w
qRDpx4iM9LrW025rFaX+VBj+V31iBQxc9D5wm+qIUhZKcvORTvZrySZbLMgc8TkpDkE54oiI4hZu
xNyOid0G5MljjdqYYYM2lwMydr2CpYdPNku0janXe5fHGAjd8AS+jpp16RjX7lj7/bXrkbi+E1DC
+mrwHvKpGndN0ZfkR+z4PBXYepi6yltnu3wn2qE9140dIQEdoqgURsYLisAlGboUBv2fXdRO+jUO
gMU+/eo5OV/iMjWeVT0PPzrDHBZpBqLYbBKxHsrG3OWJWu/cdgw38KeKR+AaBnqnSBWYYYAQlF0m
p841X7MQ4qEx92QoxJT8lNgtvlxtVK0zi1I4fxaG0yAuV442/2Gr8uAUIrhAzZk2DQIxayDN7UeQ
JsDJRPuswe7aF2qSo2xUdh+NnUCua8PhEKKd99To5sFNnRaiDYoiA4LJ9/J08Dt3SpdFj6USwbSj
cE+CwnmQxXrZ2EHmXrtyIJcV/tscM8EAN7PKlaa05pNuRusu6Zq3hN/nLgVutfDMoHmLDDzheozf
r6N8lOjBocm4l6MqsuWZkTrPZlN65wwFMDsa1UOuehFQrNw7U6SMDrmgmjv3ZEg2WfYxDsI4mQAF
z5PiFts4cc9qnIXLUk/x3Ju5mHqKX22DXt9OdhN9+NqMvXWUvczT71W1jC6y50AlsYf2SU0FXGGY
S0YhxL4ee7GfK1bdXTkfyr5swn7AUqCqIdP8NVEOfOq2NkYwXg1j5c9pfzf3767ZIK+8UPs2YB2S
WLiH+CF2c8iLhSRW4hV69M4iNCO8u+K3UbTiB2rH6EEZIbrSZX0qw0T5qF2rWkyG4V/6+dva9Xhq
jklBHhobcjR41PjeG8j6DlqW7qyC4jQC1eMX34pOla8UzzKOpuGvOCIjJ4t10kXvvjZpGJxLmJRQ
q4fqW2OVRzsa/FfLq1msZ+zBkB0dXyvyD3KCIjAyDTVzOIVjpO0F3Fh+H379LYNvN4BN+5Iqwlwh
MJLDH0/6C9aV6E3P13ai6Ievp8UTKj3G1mztZF3zHf+YcBOTE4wKE0RkSQpKc6Z9LJD7glPHmX1i
YiQc9iivUEFRIrDgEhAuG4n/llBxeXQb+DTvU1dOLkPU2BwxYCo9A8xvF/h0vdtr6CzoQeZNMG6E
Gq+tfBzu63JsPpxqnXctzjHCAAKb8DFFmhN/Icmz6Dx7JBdqTCAaShSd52lp3uxdkijPnkjCh8xQ
0AVtxmo39Ha1C9W43t263RyLHaVlgTMfyv514l+n3GJFjhxlHlfe8u8mB5h73VcWmpCzkWIYG3wL
dFd7RgTme1BY2cGceyjcWou4t6b7RoGFp4Q8snBIblIbYhaYY/48Fvz00Pst5eQM4a4M4TPKDBKO
mQm70fDtmkG6nXDtR4oPt4jJ6lSoS37SwQNsqQX1LpQbQn36dTTHFJx//2UayFKFo7s30Orak41w
97J7a3If4Huj/bxFPs2azAH96iaBpsV2sajy+hLPW6QRLBFwvgbO8dzVGsVkcRm7S7fPsmdRORm4
K+UDf2rnrjQQkw7zRDsoWqwuldzNPpKyeghiT/wYB/vVEH7/mvkCb4YKpe0otdVDG8INrBPkbPsi
VR50G5lx20NxGJEF5QSh9lczoDV217Nr2SCkD7N3HmiUvjmp7Vp2xghf0Vm+pl+TtHuoMWLIGr9C
wFeNf2oNLkpu8q8uxHtVdaj1KDG7gmCaDgGlqYdq6tPN5PTFBWhigNi9mX9LoBLKk1gjnZvCFe9q
bUZLFHvHUysAkhuDudLCah14br0MlKn5VnY4tYN4Dkt4vUNahkcxo/o0aDljPuWPpoJwFbIh+rdm
Uk5BE3svWhOaG0tFsZOKcvViOt6lzkTxZbCtl0lN84sdd9lFxcgHxp6RbGRXDihVjZV01x1lSLFT
atmUxRrjjd0yKACt+IFQ8luVepBd7LpZGy4sP3WKpxNbw2ERIQT/3cx3DoomP9IOp5jG1eLHxFPK
LW+93riUj5+DJsJOYZ5Sj2JjNFr/AZVDIOtne6gs6s6+53G3bLup+bC69F6+LglxvqisUS+FVYlV
nXn9cRDTryYH7LRDsRI6xb/jrjNEJJMiEP4o1sQQ1P89+TZnRDjtLh81zJxj6zH01GgTDThcsNRT
l8UQpPfXrlMjgxTwn5DdSYuyReQlaHnPkxGhVe/Q3HSROTXoNlT7Sy2uDnI0bLx3EtL2kVtp+Mo2
+FgMdnu+Xoiys5/68UWeqBnIS/ZN+tiOAxK988M7BXTWx0igyYe2jLV9RA2xEodbSMYByfUl2eQG
b3g2fBFMhgqZaeCaX5GCmzW/x6Tc5sn0HeDwdN+qdXrKS34ouPxQihxR5Y/j2v0xUnLVRyiu/Pbq
Y0sm+UuYWdlCncr24nnzRlABaosER7ZzSV5sMNFFt7LnxqECOEV51vGWwhtBtpRgrRGbiC6ycdtk
q4ILOl57YU2eVihbMSXxdYKjWNPGiHC5sLE581v9QcHo4SAbT28gbcrD0X3vpmg91b73mnt2sOtr
SGVmPLmvIX4iaz2zgzWSoDhu9p694OvlbuVoZSQ/isx0jvJUK+mg5JIuI/FRXIzEuk4STqHvCyOe
7uQ5uS9Qg0gzf6U2/sozWZpMvVnt+3x0tfVY2CVqN+hRGFHtaOwKw3qvRjmsNDmUuznqdfN8Q34E
6VhoSz/BgadmIXTSWqd7iIz0UfZyy29Of8ZVHYdn1n7M1ZOkl3Mxga6v08Cs/nYNGZehIRz7Pamq
lxybYLkZooqlr7qWirKtp+HbgA6ZjKfqgCRznldbd47/OV/GO2jjz5XPlkMY3u5/ODurZcmVZct+
kczE8JrMtFYuqBdZoZhZX3+HImtX7lN9+lpbv4QpPEAJggj36XM2bQOKfDpSE+DlakyujhThLO8H
adxkBVwgj+t2unjR59MOY1fshcm2bOciLtkS6l4ifNsiL6SS8Er3/lwj/rcln1obP3MUXlgX/cd6
8tm3iToF33MTzyrzA6cJCgWJDM0LYnVLa6r6QXfGP8pCKA7VI+RqJDFMdi1yuLDLkXebbKavLev8
kv2Gp2p3yU8Cktx0sksSWfqMVOkLRMLGVXO06BQ46CoLu2mzkGNrnuPQgr1EzVpz18mOu+PSw9H9
J2+jUmCEiaOhRm6I1A7WG9LFVQuucmoi9yNHDGE1dmq/ELbEMqBrDptqqRTtEmiGein70ngJYwui
GqeEdops0hec5vK+MOG48nJJfxFd/gzoATeyVQ4BLDpy8tqr1XJUreCqTrWo5JmYJeFrKHXjrKqs
HcriuO3SundPiZW4pBkll95Qsx1R/12KIsG+9ZAJHPP6iBRDdBaFOm28IsP6cLu22goTFADx2Z8K
E6fWHPxjRIBGZz87Ii0zSt7gLNKsUXYakgKPqvAf6lF+DHJT3YlaOao8UG0bhsXCXbMIcl9EAcDx
XevNgrQC2KPHSBmXLN6tZTlVG4iTDnoufdEjGI/n8A2vWF0NcAjRmAUO3JpjIz1m0yApg+EthNAn
KKQXTW3Vl/F738lmidZAJs9MPWh3fQ0pnYNk9VYP31LQKr9kl1wVx6g/PD/3FlZq/jCDSl+oYcL2
Oohqghi6eZKVsLqWqV5eFZ90+cmUpi378alH3dfWSTSKbpPJdpUduR35hh0ggDLSge2DZWY+LAtK
8CKXcrZhQQOnMDQjtEzNj56FMo6LXtOgYX+OFJ0Mz/sRdSTe97jVbmWlXRNdHz5Gma0+7qN2Jark
C3yJeXhdqmB89FJqfGp2Dew8YKM4FaxpuBjHFhjtH1uKquaWCGlBGmOtI5gej0gAgXTtQ5alXRXs
XShh9qIqijHzUsJKcYauXM5SWBiVWPL9lTiMQKSYc3EoRsIBhdt5U1cmmlJ+W928wif/VrfaHwCF
OFDbb3IsAwYotepco0238xReT25nArRrpS+EJtofaqiySVeuSQzHMbwNjbduWoMQekC0305L/4iv
jgUVgrMXrZM7pKBT7d6SwZDEhnwxUlm799SQN5cvoq0j40a0yVPPqS0vI+XR9n+OE23KhAj+M053
YrDVfgQRVwTjhNanRNQGt9mCue7WvAbyl0xzEIaawD2m5M10fIIhXD0N/O7fOlBCyCIl6kUa4Z7o
oiJbKiDYvxSszfJR+9Z4018u48toW2QrAF2qc9GgaOgzK2yFyo6bBv0obRcYNRdoYfEqnOZGjf7c
o0n95iu4TVRIO+F8j6QDkJ6IRa9u7MIiMXZV3P4+6s1s40pobmtZMsFgpi7PVnH0HObrqCmRBxGe
WK5D8aKZH56lDus8ivp178TuRw/xhp/qyVdeU/VShU9+Z/J4fuVnupg8+GaeD4dIEY7tq1v6QLWi
Rl45g9S+SmHU4zmv0rlobeWKfETcEVpquZA3QbjTNVp0M0ivfSVPHkewrI/750yVBXo7myamP8Kn
Wrkv3ag5JI6jzb02lOa5qFYWf/5UtLap1VBZcPjoOB1FUvimcCWthf1ZFKN3BXtGqn1evvHYr36V
k8+BzIYfLHnbGUS48WtuWh5w0gYqOSiR9noQInIh9aeotPprayXDtY9LlkQABYRJFAZSjapfNWdR
w4PdXx+tYoBfskJo5Rolg3/mgNi1PsZFv3vOEej2sHf88k2YEh4lJwUx00SkAgPXtvbtlC4M+b+1
f1YTyXsP5DpYeyKjWDSAcpfrlT5lD4u6KKrIjUhWQqhsmuDvWf9VDwPvVqi6TUK6kcCngqKdYkny
m64CwzAhP1+7Xq28tUpRAL3pjV0xKvF2mJzrngpSyU+DbIXUUnL3LWdcx42pLHwzje9hWqhb00dw
eejk+N4akX8wU+gbH1WfLCXVye6iVkhgWZ2ihDHUiSDCCrViL46ehRTYhEhEPSSWZT96wvBR7MMa
qt4gb5SlKTWvrgOVT4LKyj2owmpX9nY0F9XQNOJ9qqZo58pJf898qBhcXScfdOps9ZJ9aPs4hiTM
6O4dPH5HKCW+p1Mtxd1xCsPhTbTVRaydnSC/iIGR52qXwfP3oi3WA+NaWDBuTZNmeW7dXA+mgWkW
J+WNV6c/RROKYNFd4WnkhcEwD9GLsBL9VfRLB1h6Sjyi4txWpy8Is9sLv6ngaGjM9O52aAFAQHUB
O5/dR79+lzOnOok2G334mRr20UE0cpsn88Qpw51olSz4cuAryjaimrX4CdK+l1d6CKVLmdt7SN2D
Y/6fxTAsWrlTDsKMDk+Oh1off3cLFfKnoHCAsS5Qq4XoA98AfcZ6HDfQxF1/V8VA0S5Gh00or1xf
R5Ezh58hNzt5x3IAnxOvbCA9RqwdtAbtI4QZC8QNNYe/ajJ2RemCwhSdkOFd6PKIc7FTx+OzGHtP
Pqqov+5A+G2VqSYahT0a8H+TB+6U627UERmZmlOFLPbZsxP+82BZlXATs8j71eag2wj5glvtlGiR
9WZ8EIXvAZNuH9lKorSbOnk0JUV6CwZr4uP400ccSlKYHCx+7Mwa+nNkDYhcB16+K/SwegsK3u69
Y3j4Y6iWanEbIzm8iJrexItRa4cXVi9sNbJD5KF60ZUox7kqAfJglLTpiaVffeQhV3AJeYvQQXkH
4RmQWloLH1Wkc83NE2vSIpKJmz3qSumc/cQeD4mu6lcxj53zAk+1yzjNl6EnezIGFwA2pxAm0o/G
3RDVv4TpYR9jOEt85MbFhxC21s5I6229BspmCKkVp9NZNfGMhP+0Onsj2aK6q0HVWFbnciqEHW5a
JFtl7Si66kXXGTN+qYft2U2M+tNX2BN7KA6KynXfoKP1xXUhNFAy+QPCw3rTN069CsntE3bPNccP
uxzrjYGswwqtiGDGQsU/6EXYzeuigII9advbYCXdzVc2vl3rV2FhhaLCZV4gPDc6KOMi6SMTUzIq
ZDys9qYD4rso7P8frQCCSMUJfGcuBvtJ9LMFWLsw4Vh/a/pi26eJetWaOCKxEF1FNmkvCvoWd/+r
MFboSr+UrUXwhQFpj7siM+u9aDNZ758daXgXbR7u2qOqQo7fwHh2s1vjzRvLHyq8fK9h4Zkvubmq
pBpCYaa7S44rHfWpzYwrCy22rN6IrsjhjmvISqBjnVqT0XUOf+ZRURGe5gkj1qsQL5KhrqhnbdoZ
FdNuKU+1F3S4tKOoeXKNL6juOxgs2Sw5gVuepv6iMZv6y5Xxd3/8tx2agDS62lierEE/W4kPaAmW
TWRLentn5kY0y7tcv/GS0m/QFcCkOTjw15e+cUsVFfa8HL3BqVF085VeX1Qe7vjnKKN7gdJevoox
aq416zEajPlzUK+UN9tVw6MY40qZvbOnE+vTtH+dWFS9MDxEZXA3zVY5lwYUmXLku2/QpfxySm38
6WuvmaTFZF6TeazY6vhZB7BU9SN6Si6vmVVRGuM+ylwcaxKboAyE5DWwYJ2FOtF4c/NkA2c99A99
8lJNBcT6ZGBIIGTSLE5eHJuFhBoYB1ETPawC8nTH0eutGOW0SXiAquybpVsG2gNQDgNYL1CB061u
SzYwjIWRH50QDVS3idWeQUTAUVyKMnAd76jAhTf1eJhIRIxOol4QZQIZJ++VySTs5sjmJA2LfiFn
TXtGLoktSBwVn2OloZErK8OuqjT3vStfbVTqP8cOPdOurZulEUQFPsiYFJForHiESjJ0oHl+y6ZC
d9F88kc/3wqbpig4fNkGNbZ3Iy0tu7k4YUF3ZILkK7+JXjlED6QpFEeja7WzNhWQH7bzzqihbp2q
lRJpZ8gktLPlW1c2LuruaSq0Rj8FylWtWBfMxPAcqDg3fAJRWESCyY/RjIyDKCQbiZuZOMzagsNM
94ZFwu5o/uxU9dDxiirxXoMV6D9V30MzmcjsVnfD7zw3fvaQ9eD3HMeD4voBd3DWvpDwaxHOl92v
qWmtFVWTfhmts5I8ufg2mCbUbXVivMCD6CxHyTIPoVYpuwA+pQlW7V2hXNiFhgdOy1hofWV9+nEC
vT1ComtlqkoE72BJMt5tzbW2Yat4SFQRZM98KCni0dU2Rixp746X3km4My5qn4avI9FVYa4iP9xL
fgqj79TL0yCdT9pE/18HaXmUzo2xBL2FczpX/G+mb6iLvK417oYBsXd4DqnkH+wrP3UZVE2rG8at
KNyDMJcKmcRDWVbLJoiLjxQBpVnedyYB5j54IxLzGN2rKm5EK2kusZ3seoIxn7hiYPAAJ7SK88H7
1Ab/4nZg8iQeo2fc+AWUOthhu4HGvVcn56bnfxZQtYdG/uGnislCAwUCP+tdti5oVYG3PMguDpSW
HeOxVdRgLk3R7bLDBTS0WngEORu98nrZizB3GfjtarRrYy2C42R7zTuiPG81qPf9kJfogk3BdJTd
KrLAyvSsw+RxHQbjQ0xbZFGyhAIJKNN0lmZpN27xCftft4VxNlyKyHo7up9Etjt8n1XFE3VEF2Sa
dMyR9DBAB2yr4ZuBpNIwU7ThJYx8JLGJTaKSoNqInZIBdBgN4ghRUztrufZ10hrqtj7VLSkMfdjt
ca4qkO0+bFlwrJECyqaaoaMVzHo42krmIO3LPINHq0uc16AYpLMB27+oRZo+vk6cJ1OT3XbNPstQ
T8RBQW4NCWuIphCnDxqy+VxFl7m6Mv8jsZ3veWtIP1y3mhOsCPxZzULH7srhO3nHMXQUnfEGdwzq
4nFXAM2FYrODSvtllPoBKi1knkS1JU/34shIdylKjXubjJN5SsLC0tdc95SrdosaxD7iQX4L+o5K
lxSLSIPkQLRJft4ffb0gZZFGv4roESk/kOiNIHiWwhXnJaiF3jCSGuwvxiLRz3kjKw8QmNoXv1J5
SOAPIKgG32S7EOAwpe1XKZv+d6Ws8o2mG2DeeuRHygyXa1V95S7ul7FPcjWP1l+qi1B7a8OYCJdD
qS0quH3TECltSekhqJ8K0jcAZIpDOnKYDaa1K6bi7/Z/dX2O1+qm/T1eGMXwR3MJA6dXpOrVbvAb
9XnUfrVkYCGWjKJwdLILuCUAavvnwJH8r6qXqrOiRcquLMh/Bgkjn3GPK+uJAx8GtrLaSyF6jZps
xrsyMdwrlFPt2nd8Vsx97V6FrWsgIuVa1lbtpMJLBgPXYQz/TpqPxboB8vwxlOZXG4alS0kKwwti
QmufBwS71WacR6MJEpnnnrlsepxEoBiag6tWnX2EczXYOH63MODix0lbuLcakMRG9tVsA+5Guvkd
91DOuumuRYrNXYOwskZW5vs46Q2rphEdjakqOdKsQOriDuUPENPWuglznfbONsoTf+GyVnjnHe8C
ytdaNNEYBI/zL5JUnZNoFCZRrbNur5P/fu/7btw4XWQv9a5RPvGIHZvWNV6gqvXQka1eo96GIFxu
wwnkwMlVJVw1We8s1akKxq7clG4akZpJlcQEaSe5RMIhuAruWpB7J8WflIeNzzTz3wVhelWl6gqs
GBoS/ACvmjshaS3oPNtKMl5tghMnHQb4uKucmVp3/UoqtUMzkba2E8IzhaAGgG8Y7YcJJAqblLcd
YzkCPUCr6BfWKMyxALyKWjeosCMkQC7twrkCEs534OzMiw8UgOu26r8rTcH2Ik2+uHroL1nbs7xR
bfnU5IY6Fz1yWOWkLPxe47WaVzbxeHcE1WGVlroYUTT/WjXIy0jjySyCg1tW6YcVKj5osajZGZqb
fHRwhHe8hu6NZbYniPSJIfBDfLSx4S5ZiaprONghXvbwj0D6hbKeAsQla/1lXHCZByrEFJauSacQ
ZOcOjSl5xf1vvKLljC5PkedXPfbDTaJJ0tHplN+FHBc3A06O7dNeg7yM9b7eDigmkIHQ95/SmJ0b
MM6/XNSFS1OOv6cBHj2zBOxEDmIEZy77RLmXu705cmJZTcxbncOCrkLc8s3K1VUIc/gvzXN3A96Y
L5WKYqQ8eM7BMBAJlKKyQUa7K98CLQ13UPMMqFZSLX3TXINZIUo3VdUIfgo/cY0V+LTyjcBttrAU
y94MUyv6v2gR6AXOnamVxRBZvDX/BIKw5dsI5jVDJfEqZsobchCyqnsFpjO8Dlo2Id44gaamGzfP
zDOk5V8BdDW/XHury3X1k2AweiuRkt9N0mmW1aCnx0TBuW/4CTJH+HmvMnDJ+eAbGWL2sNs7Zv0r
KYxth6PlS+h75TwNyvEaqQEpzlJS79LcH466HGXQXTTqXZtCtTapmz/NZs76r/7FI+BHYkbyWw0J
P2ACJ+OKI0M8JhV13cNjcDGciT45tFZGxe8IjL/dSekroFEl2BZWXe5hq6nwaQ1WSIhEj8q9KETT
s4qAA6AqG96yf41BQiWdKYUjbXh9ZKdyKiowJwul7NoFzJNIJPgREDbRrFR29K+WgD0dK3b6iFay
Wu4OO4m632Y27+JHYWQeq6OuXhXdpH81NXSFCzAjrdRPCLPcSfGPahmGyB6mAFanLrIx6tBjQrpv
tEqwJyJeQpc9HQ6eMh2iCYoCUnt6tBStG+zb1i38lTj8V3/fPg84WK5Ib6wCvCPvo6ylMIJ3QMqm
alB71UbTeDgoENC/y42qLXCajBvRypu6QJ2j6Y6ilaA6zF2S/GIMRfEyTdnXivQmpgwaRFtFVUzZ
Ef1aiKrH8uYxpajClbA29MLacA/Ku2piPPZIx4KkDCmlp00coU8y7oyu7JNHizD+1ee/2ViwbCqn
PhLh0Umtv9d5Qnq01tqXxrPsi00uV2xm4+Fp1/tenSUxmAnRg/2tfYknVGKNJ5YI1T9D1ZKfRjUR
TRf9+p2uEZTl+RytO7+xj+V0pNjh7yNhY6v0u/Wvfv+tFVCC/Zgvi72jC5trFKnWru7JJ4SJiAxZ
G5VBfS4OdR3i9Yf10UH0JZiH2puNBoyoiqIU48XhvwYRLrF2uQIf9uBbCYkCUolyAEDdJC69Cxq6
HjkbCsvKEphOkToEH/80DJHlnUgmn4tuT7sTwTHL8wK4Pa5qeyaaax2dd83r9s9+UqgGuyoYPnrD
sLa168grq5L7nRo5/a419BSqtKk+2sikB3Lm6stnOzIntIuuwvjo/6iruqeCCwQECusTVO3n1E7H
r15mlks5RsfGD4LuRVXqD2F3SwRKBuRXUI9F+HCBxo93TSpFuqQ2DGpc7PWirEyJZYevVRtCj5Dg
ez2ks2NRm3tQlo/eYgiLS+cc5a+iQuyPUZ0hrVCggH1zmlMUWgy2GAgvTxXZd2etXU3O0ylLdtZV
qY6TJ3K4s1Jp13YRqanecHc1BNJyWS2uSCK/6Xk+fMAgADvhqvBz+V7fS9dq75Xbahyr6AHdBdb5
97GpQTyZeOOZNG0bZZxMXXVarrK/gjYJyNLPUmssVLrj/jUoQWj6MrunIHT7V1a53qZhBb4QrWiz
xugTON9EY1xoCkukPbgEFG6DsVwpmnfWhhZEo144R1EkDUHumeEO9bqVnHD2qD/bxZFVNBtZj9Vd
00Rys66lwF3kKd5VJ8zbvdHiq5i5rtTsRd2ajOLoL5sdq5Bf4ZlkIaZBqKHq4H1sRFeRN/HOjd39
LgwLuuA+HIvVXw0kDMD6VNgQsf8ZgX/POyd6Gh65XuZ/2cWcrp+9IJPFk3w6Q2+qHVE1HMlTQo/I
9hmVLtsaekau1j9pP8JusEkjFe2ZSESfrUa/p+lxZJM99JxO2MScf/oK01+zq763V8yi2qAIH0lk
M0NdYbjNxomSMCcToRkI03VZtm3taDqkLo5SmFJRGQgOqp/z9LFc7QShlX7S1dGDUWdYKAiynMzB
hYhYCVJlEUphCuh+atVZP3StM6tGLhSwyny7cgjeB5XLKNXbZCmqqWtkC6hMii244fBdU8Kf6gRt
Eo2RceMuse70cS8EGC+FIgXvYBmdndlCZyg6eWhs8LgqVNANzM9tHc/BQ1Z70bn3EZkmHH21TZN4
GteEMFeJUUJLa6L0MQ1SdfZy0pcH9CFPP4vIjC4C0sAapbpiIYMnvjyRDmDQ/7JkymeIvPUFsHD1
wEv83+d5nKcyPp5zdD3JYqQr75p0AFOAo9nfl7I7oGnoS0DDpoLMxnqRjjHPiTRvSFeUmvCQkLB6
EEe1MI4johSRWvvs3KZOoj2o1Pp3/0cvMSBKiKhD/AU0969JRPNjUGj50aHZZeyI9pHTVIh4OK84
eKW9r/dGeRSHQZd6ZFhhHLgheWiQ1ADaz2rB2JHoyHUQuHhDUOvcB3hHZll66p0ftY3Y3uRGzGci
6Cgikf89KCmaAAQUe9FT0vxV3ZXpTnd66EJIUC3UCU1asj9/kJI96n+aK7mTutOfao82aTcTTGUK
bEDVIo76eVcYCKYrYe2tn7xmtTY8ThAaRFlOf6qPGeDz6SGPSZADZZN0VT5Nw9CuoihNtTmGug/c
3ufp1fqVtA2sSaMubZBjqmL9GhUeGSMSwpdPm8MzeFFFFoHXaSrRkFmlOxtUIoxPmyybH0401nsx
k7DzXF1U4MdJI2KkpmThRbLKx/mEqUQijvBscxNjQouE27ZWtwF7LJL38x5wH8+r1nVaVqhogqYQ
djScuAsp5dIg2DV1GFxvIeVhv/OmgbnoJA5dj8CjEtrV8rkQK6eV3bP6/7Bg+9+7oP1ezwB0Nau+
ZeMzgm/wGq88u8CZYRueCrO7eIPR7xpe8wbANGxFZr3hgdW3omZFZXlONaU4W07xozcKUNV/TKLH
oCKP18DouxkMqIijNpeOsKwGKA+2w3s8kk7ZN25967vERHJOco9O3SobXaninQqB86GyR2+tZXV5
kXSjW4RJkNzHsWDT3Br2W9z07V5qZPBRBEhsYJoUXtInh7zYK2ngHFTXo7Fp9d+NooeK/vFBV/2Z
zMZYjo3wkk2BxTAIrZNttktRE4XEU2AXa/WPdpgURK066Na5U6ABY7rmojJjfVd5JJt7gS+t9WG0
X1upZNOaqvvaAFNISPviBCfLMCLIECki3sbXGurexLbqs6g97J6zYy8oHQhAjFOuXfXFNQNjJ3rI
aKldbciXkQHqjI1ueQjfkaABJKEq/fVzdjmBCLRLCZw/bVkVS8tRi5OFmEZM2BTNsCaszjeaPpQx
FX0a1dvc95E0ER/BkTXWBqbyqlfjgFgzzBRHv27Xz8/cmFp6yXCf/ue36/oBAhl0o57ng4f98e2e
pj/f8PkJQt0mJBJ6aBGJU6ZsNwCqsHx4njO0LDgzUyJwz7O2geQuSYX7/Q3FhGWQ/v6Gj18r8G2o
fqdv95hbNTzWO3w70VvML75hBY3Y80N20zdM6sf/9/hZupwk8Kj//e3EaNkydpJng4qafggxOkvS
L6FaGrvn9BZhx1lfSuECGF7xAu5oyneV82NuNvaNUNlLpVrOJ8k3MM6lLgBLxS3eMyWd56aUnDLV
0ZfOiJRAbWVnHkzGS6rikfNHl6dMEBH1jHX1ICnaV9EoigIwhmY4w6N/2ZI0X+MAXYl4aBf6zcHO
ox/P/o6C/5B3PgtOG3E7TWKtV0w07UnfL1BuRKHQy9QbjFIHu6+lYzjVhsLqdn7ITysaRTfThbKe
1bYPKyRd3NqHjsKG8niaQxRqnffLpLXyf9ncqFo5plWdH2cZwgqfv6vOxGnEqFoPUAUxc9TTp5l6
ZahOgJsfNTEKmSUdhWVUD0UPYfPVDvSBYl+EKYTwYQOZRDYXjcIGZ/gvRISqvajFdegfLbV6fFJh
gtsdP2gf+UT7+ELCpn1GXts8fhLA/vlaRhQo7LUvvXPU3DQ9VZJCAuvgBWdxZMQJqVNdmW9E1TJi
mNwLFQRCoNfh4q/eTiT325Jsx+cEoocoOIObDr/P8DSbUY4A358zPBtiJNYfZ8lIQoE/nvWQ3MKR
LCMXB5QZ1zaLjpVqSBop9V60ZTkPmfXo9Huizjbh9rI4OQ5SCb3s11cNdMGCeI75iqasN2+1tP8w
qs6fKb02fAuz+ljarfvLGYnVpH7PmrAlqszSDJFkWwU+JfvfLV35WVue9OEnjg07V5PeVfJ6Fgls
o1dSl9iaapp84uMqa9Nvrb0ltfbWSe1y20tcuVpmCRkWVl6K+52bazgA1coRDBalwpK/1tpkK1p6
tOTJOEqJJc/UNhkOD6ulObOeF8ESREXKX1DzL6fzAOmohSIpMWJLLE/mRTqFs5VrGlX6rYB/aB1U
+TYolQCfqeOdZQc8CPhiCTrGNkYlMamPY2XKt1Cu7sJue5G2CMey3vFoVcip1BZpbkmf4FmVlaO6
JoFkhvfdMVMbKGg73d9yayhLYWaHuO+KXn4Nr8bo26SBmTESWY5DnuWKZSJOSCK+8b7r9XhfVXlN
jvJ0OKqwVtiGsusUL8O/6C8Cu82X45Amd8ckfNb0iCPYlhnfcwlZBTMD3yGqLSLCxzCTf4naKNX2
2QmdoxgJ54txgyV9DlMw7+KpQKYNZEn9KipdlK9hbq+vYmwSjnfdC+STqPFN4OV1/fAgusYdIMAG
V/0W94H0mrD/3HIr5DK6VlWAr55C65UAla5UW45B8Ns2JuRzwXBdARQ28POJjmGv/tM8dTSbMd+h
gwve+I89NyZHQytHPEjHN0QMe2DVRfzeSoMK/T9vflHVcnyeWqh7Ow+Q1jtrgDfZKMIL6erjW2Ms
RCcldeKzlrdcx8xgqyH5TKbCSmAaEtsG4XzJBSUwtQ4KD8fOGu2jaB2Jf4ND8u4D6KqrodWnso6T
d12xg/1YByXueAZl7Yg+HxiLlRhk5Kh9Dk3A5gGFlT3s/e7KmzImRREKXR4nQIcnniR7hFEDS4h3
FCoYlPvKlxC31hA16rWJtBLu4SBaZvzCK9HYDbZ7Js74qAlT2XTePI0HbqFpuENIe6/UBhGvPicA
CS3oXWq8kG0CM+EIdrYhyQUgmH8pRvUNZgdgP8GUJq5b+SXSC2NtuuOUM9fD0ifxynYas3qpVd1B
StzJv1YW6VPKFEZXGsSigC59N90in0VJJt9z3yTUoqsqjmzd2XQwRG0daZzwJHmAhlqW3auYrRkX
Zfcd/9riMVORRtu8a/WvCO+ZpK7L+ktT4/Wq4yA5anJG5C7qvU0gW+7Zt7RsYSMe+R6Y0o/Esoyf
cX99zIPo1VVCauWzMboa8FUrXR1YHxbuOKLS1Md3NPDy1wA9iNe2QgkqstKbMIWVPs7I2gBZPTUW
TVKsMtzpS9HKszE6tHoHRHRqzWEXfq33z7mIx01erahGPJR2y0mSZWNxkUmfqdO0rwNanQV0xu+N
YSvALwJtJqpablgo/TUFRNZ19c5ODCmnqCd9YuqsJe6KwEf7orhJeSO16mHuzcTfp9mEjp56xRn3
HOkj/XqQG2PfScjc6obUHSd+ioVc+d1cN8f+KGyiAIrQH+OpGMPaXCDpRJdpRAeR7QB2lRZRV2UI
S5/NwiZaoYMDPZWae7mKw3nTje6pQnP6WGdWPx+00f6KC27n9e74lo8IOGRuVazJyQw+PH1EWyK2
v0okNC9SdURgp1XCS0r4hrRe1fqahsO7gviER2Rj5rtpB66xCy7PwqrdY8VCZ08yY2HPItuJtqNk
Imw59Ysn5Wlx5AVwEOtyeoxMsppmJq66WWHUFfe/qLO7WBUJP09gpMOlgtBsN3ZAeUR2QDvE38sR
ZiWROVBTA9Ljw+ZEVsHgBN9lswlOIjtgaqunnv8f48QsutFvbaUMzvJIqoBUEYh3jci5+Ubn3OwK
+IhtXoVlkHH6QJNTL0SbsJl2veqdejyLWmxE0abqYC7zEYFLER+tLpDW9sdwmixzVRsxTDgKVcO8
+WisQHqfsDHRavOmog19jS1gLrQJS2WiNu+Sz75ASxLWxjAKlxoJIEcFVLZdIvQahlH5pmTp7yNh
I82qeRn6fA6GIvjidL80Mys/rNxMtxYJbkthdr1g71iNTrCXpxXSMVAZJF3wJRzl76Tst1c/arLT
oA3WTPSvUg2qiMzqTo4mJ1dX1X8Ku+HkLuuAwoS2hvvMsYuDsPNsreHOTJptiJbzR6gTnJ8+jtRJ
8TqGgm0tqnw648+n6zq7RyGUTwHDzL5orN+frmUpNe9Ud1VBpRIWXfazsJQzHtnsYwwzY2FGvXx0
a6fYFxlkj10XRPexBaKAnyb7STb4PKp7/dxoarJodM2F6tJDBGQ6ehZJIw1rs40Ojtn82y766rL+
5um2f29bfa/Epvrh9gU8ZGnkHwulIT1edrOlmrjWe6/GZzewlR+hlt1AxSXvmsfX6spM2ofa2B1h
pyBzVPerT7DyW4/V+Q/Fzb8gzaXf5VJKV3aO810LavnUeWMwkWa6XyLJW4quMB+h6OTk1WtG9veq
1RtvJ5PKfoY9qp+rysBNPOgtVNxoxm4Rl7G2Wuhs2GBEgizofUzLetaNQ/zFyINv/8PaeS03jjRZ
+IkQAW9u6a1I+dbcILqn1fDe4+n3Q7G7odHO/CZ2byqqsrIKFEUSqMyT5+RJ5X4jknCXQdDxXqjj
WuZnH4n59gzpSRYuGhP6GypGFpR+bPQsKd8dX74iptZ809rgfWx9YyeZTreRUR55dAHvZfkjdBHZ
Y1sWHEAHV9kIWzvq5YXCsV2addnNA7pCNFpjnTAGCnNDFjz4aehc8sAAxTz1qMSvVk2cBevahk5k
7cM4xn8AWWaVpDS3V86NRhE93GZrl7qk0K6DdWRBXkS6u2GfX0tuNt7V2xKxv69kCCP3Qb2J7VZa
hFIsXVy7U4/xAFAu8rLyaxu+gD+2vsVl4y6h3lbO/MPMsw7t8LKcJprhz4Q65K+h2YVrr+QcYA5A
VHK5g14tCq1vo55TkdH4X/IuajeBHcp7KTfkBzv0kYyaPPrWfNKowXwOUt3bwQ9qA94zy+cmUR6F
A5REyQJSPyBnVVVuVSlQeQvIFwHFBF5XfbHAZO+kOMk3JUIwVhP5L/Dfq/tYd7q13cvGHybKs4GV
Dq9u2es7W0U3RNhL+VvdB/Fbg5zbtgF+tFWcwPwjThLjD80motDHsrUtmi5+G+JvYi6ixnnDsVrb
Idkyvg4aAtvTGsXgoBpWiUrMq/dfCCjvxCWI71irQAq2iBdLy9LwkTrjLHEUvXwazjYxofvl/3Lp
dEennqLRV5/W9iDtD7C6o2gJxZ9oyhCcchHk2gdbmnTZhRcRIsKroUX02xk5cpgBQ82Gddr4/smu
1pTc+l59/mR3vSw9NyD+28gclhVVy8uu615Toyrvi6ly0YbD5/jbRNV7dY84zc1Elq0kiERVrMSx
1tcHZZWjqHfvZQYCznoP4UnrOJtc0/Ozw0lvR1Vsf5Rr/p+kxd29Z6I5nmR+u6tg+TwbLow6dZST
wZBQ8YvgQr76YQUngFt6j4nSwhAb8jAaqvIdMIDsUpqavDGVFknv1HA5WN/eC3nYwZHAydQ004uw
iZ4bO8aByqA7MdKc0IPKKPGLc0VCKoi79HKzhWWChGAixyt/GORHisG9Qz1O2sOuPhSc9fwlAOju
XswacV2srAB5UDHUIrs75UP2LSsT+bHSy+YOssVT7Lmw9qphQEbXiHZiqOtKt0jz0L3NBt241Z3I
fSB76j3VarMSXvbI80up8xyP3jGEpJy9jugykyfs3PDkl3r9EujlMho06JgtIoWj3jZrMWzq6Du1
8cPVTtroPuXsadQxIFFH19a5WdTwXrIoQa0qI2OykzP0XS3TqB5KmyiwHgfnZiKujWojOLfc/MWc
aLyuLteN6pdr01TGGCB0c9UNU0YBmWeiNHCTi2gUvYhWcmEiaKdl6c0W1GNCtZLnowJqAmecnIVN
9KjgLHdyQ4JztrmS765ge1EWIA/zcd3GPbmRiYMncZrkEFLUtI0ZX1kHnR1C6fxAOc+Oqrk/gvjA
DcN+Dwv3h9r08ktSSiOwpMq/IAxu7+BHD+BaNPW7TqF+N9fy4kUJ84D8RtG+g+U1NM35oZXhU/iU
lrLOHWowb02dWDDUtcl9EWVImv7V3k6Tn2zENtAfaRax4f8oDK9S7xzwzJRkyONaB1hwzkZNARsZ
viNJNMDqMgxH0Zsby1AStO4bqqiRd3Omxuc5hKrHqRtq5VOrkiGehd6EXZWo0xe2m/NvPzE7O/el
UqxjWXd3EtVoW8RWB9BGJik+RZLgDpSNfVh5wasfJV8D06ku3LiDV33KgsfVi+daPaHh5FEsGYtK
PZAy7JbCKeYEC/KLKg2isNxTBm4bY0dlkdFb2rMZ6soqiYbqEitqvFPkIgG/oJmnIozjjV/2yoNF
kdiyo5zkrRutB4LsE5Cfxy+SVguXSvbA5THE17VySblj/aCjzr1JCkU+KRDTHlJbQtu7kMdL7qfD
akDI9KXrOCXnX/jNSU66kZMCCKtuQYBLjlbAW+OTN5VJOQ2lkGh1MxYNkLwQhEMzotEY/ZoRewh3
4XNbI8aqBGNr174NlZ7c+xP1tdJ32alPi4swhZMJBIJxDrt6K0yi6XS1uRArWIg1s1301IkT+2bD
4+b6e3+owba3DeWEOF0SVRfbT7OT8JfHQNq4xlgBxNKcrUFg6zgWYXGos84hBN/4Z7vStA34tuiK
kpW94uAyPGaDUZMw1orpnpsjVaR5K7uh7kyPdOUIYwskBsnEFqKUdbQRxlBJ7eLWtT0Yml2iacNR
HlQgaArn6cxrqse2i0GC6y7B6kROtnLTQYzY5/p+SMpin06RyRBGxs3olPE1R8CdULbqPelylixN
uSq+oCPswxNKaBEBdvicoGFfxMPWnQ5RC4CF67YroBpzM2tr2cPCmAAfbSEFBw7g6L1NQ8tv3AX1
EtIpjJP25bdbY4EutHsqZjJf++nmVqaLaBluDrsJu9jNnNzAtXx04ynEBCcwxqeorsutFNsk96NB
fQxMs7z3+QU3a98olq5KUUALI8GhdGL10TJTdZd5BpX8k7ON1MtjSmnP5KrnSbZUwLrthKsi1/Gh
kYBri6Fu1QheOoW66yxSQtAGyY+JD7Om4RjRS+5x6mlG1fxShzwM8+9XvkYjVBJ+rXyX0pZnrhii
bWIVC5swV7jwyi3HDERXwdOsqygp7iWp0pdVQ6l5GbZwNDUJoUOSAF8pIj9nfkPcIrR3XpnZP8jP
Pbt9WLzliZEvLanQHzRQcpsaHtWzGUbavhkSbYdoWnsndoTqJ4WUy4U1u+39r2XG0yn3ril2fNux
SEDvTDvqrZMvh4mkUAcWtRdnnL87BX2ykRErDn5CaHs0dj5FimGm9yl6M0OyTuAfgqVb0vLkPqjz
7Lloiues09S7wW3TZ15lBrjRICIzTY5SBtWdrZUHMWs1VQh/p9HuxCxZjwJ2J9fciFnCsMamItbd
V80dGJoC/LsWv9mBfDImDRLT4njiuc6XVDcnutGguXPCCmBmq7gcz2sKwqKiXVSaVb+PG9eT8vcy
jnsAIlBiyXn3RmmHc3Kl8mdTN9WwjrNYW3ya+DQ0y4rTFsWRwj4GGdwhDhKCyag7J78mDA35OofW
0OCEXwT9d57IIGTuux8wH74gKO5/cRJ4gqkr6i5h3Bu7irocal3s/JKQEF5Bs21uTX1wltzeeNun
pqHA4GgqNjxyvYa8uDBmqKIiLD1EZKYNl/vXGCwC3dNPXVW5T67XTV8UtUaYkWHSOuW6bAwkLyZn
VALM7ajp0G1MQ79x4HFGDPm2lZU7zZ0vNc9i6cip+AHCo6U1uZp10y159Ak2MecJ6iK9MVrlMQfP
TJN67bVJ+PmpVpwben8BJLlH+SGAdMBY5dHQvcu58piSZfzqtma1UC3TeUHPa1iiuZs8yo0crCGe
PjqJBU+gP8DZGo7ZvgeJA/OJImXLumwPPGrY4NmZVSw93kqGHa+yyE0fk6kZyCyQabgXFtn1To41
7mWmzr5vOmdVyYwR3W7Kp2XTTVZAhDp5JebLgYhw1sJXXDXuOSQuvyz03l6kvvwUWVRfmVAybAfS
TxvTTculYBYSxEHhVABbZ/kkHQ+sVR4rFBFj9cXS+fPsSL2IkUwIHeT1E5qq1VWBc/hQZmm58lLL
eBva7LuVGMl97lTSHfTQJL2Nju8ROg9TNPKebHL1LfGb7wbv2Rs3lwbtS2ABodYESxibr6jNd3cZ
RUzrwLZBEjsWkplKV+1Lj3JrF77JAe0c5Hbk8cS35Q9l5AcSHRD03+rW25gOCEv43oLvDv8YrZSU
XaSE0o4A4LehhNg80SEgL+BD/1nLAkNkqubWKzqi7hapk3RrFnlz75v5OXYHFVEujaN/mfwp1zC7
EHT2r1ZY3HeSH+77PjCPkHjDCDk1Rnzx8q9Z4dfewuuoF82C9kenbmRN3vZB4XzxM7db15pcHm0O
EBePl7gMGx6yNBgcNqhu65dybLxlRyySaqEihCna8aNF3UQWZZ/yRVOa8asySaxCnpIuXCvP+UQN
m0y2X324dr/ZdgCzSkfBGTeUcGuWMKO4stG9OiZwrVL32z89Y9iWXkHirtGe2lR3qNKT7j0z3dU6
ZAuDBenIEKnLukZkukt8exvBSX7M+qrfmbZ0cMcsXSuDcxzjql3IBD0IxDT9pg00c5O5zRffSmsU
3u1gUaVD8A1epqttFNZ7zpcHKmc0YKFB3zhSXR+gfj041Dff4TCJmVOhcJcO4NIjYCC954f3ooGg
TDlKEaz0kymSJGjFEttYk9tRzp01KGe5y7/0dn4tzJRofFY+UT4eXyB2lp8zSXmBpdC6U8O8Og9G
ee1CoDx5EobHwHkP5SY9yZBOOGE/7D0LBhTg/Zl+ku7chkpF30zeOlAZW7DpUDNNQ2kwL1Nk68FU
2+6uMWsK1yVAbboUBqtSbvyj6jRnpW5sOOsnxOEETPQdejwifI9yH4zUAH2BsIuGYizw9MJFjB2/
+oOH/hQW7eG5R1voUsThc61k1R2BVr5JY0eGr6vaF9lOwwVFFsm2DNrvNpmQe2SCtXPfW5Q26n6w
5GkjO9G7F5OQxnf3bW8BVx6jb4T18egUY9g7QZQvbuNAtfrFUKkxoLq0Xee9XbwUWtisEYXMt2Jo
aia3H0eBX9YbqX9z8mHZ1ZSBEmXT0uOta3FqPbo6lX7LCVRxjDz9gVSwtPQ7RAh955BWw7UYQuNi
J6Bau3qtO9p3znXFQg7rb51utNexTkg7ZdB8lsHbWPI9DCV1OTRh9aPTHzvbguUn8p1TQZppAQtV
u+ojimeaECnyQGrcHUJxBJz4Ol8TmDyv6dQjDX1N1LigiBOTmGwzCqW6jt9KMZRVPbmTlPJbBKon
Q/frqYzklnsQtFBiaAXeeB5sgmXc557AfHYPSZMtKYMwn/JMThYBMAES5/1HbbVxGsaRxl3XN7/+
nbSa8BATDreHvTZw9d8KbhZM2UMQ/yjc3D70BdyPdoO+DVU3yS7QqbCiPpPK5BJuMo7cw0bLteIy
2qVFsaXcEMPxrk5dZLuMR/VjapOX8/n677iHkJzLoFKA8HC8QMqcrd0gkB+aMbJQGerkpzy+L0se
QCe53vu2DcNdq6MIH3pOfRmCKfnixOWb6qZnueCbHsU9auvAmYhyaUvT0pKr1hj6rnFHeQdWGiXz
TI3XimEVe8VkN8Dd0y2jK8hM81xK1fJalUvz3c6TR2VAJqjKZBnZGmndGWH+g1Penc9v4ZvX8go7
P8qgaAqaXTnUdzZfpW2k2t22N+zhKlu2t4IDWn2VSVCqZhL+SM0zmSyg43yZr2ZfW2+WD89p0SrV
AwmmZlPEdQbWpQQbTRiLZ67qmlV6s0wrK/pWZP3Sz8r4XfZLRBDSIH42gQZuWqhPjuOowdJigOX1
nU4hpz+c1Vq3n2zHUfjJ3hDlKr4GvkF5py0XB1fvLPCE3bviRfxQ2hZQfKMyAcI34REq4nBN5Ga4
SxwzX7SG8S1Ucu+JUsRhp0CcuoX01HnmjA5VZOr9CY0FAMI0GR6GRO8o+ynlTZm2zSu8qAfhEZj1
SNUa8Tm1q7Jt01c72fLiPZwQ5l4h/3DifxmR+qvNC9QTziqAyH/d9ATdBzUYTilh30UfOO6ToeuE
g8r+MGFPOg2G4KIHLdjX8TkAqEdFTVmvSwOZao/3cmWif7nn5iK9NOHoL+zWJv09zVaNjeKMoT/J
8sRF6mY8FNXcSEsgFZredvumIXo92kr65sTWewfS9Fo4oX7NNP87Yu0pBdDOIgdHvaSOD4YFRzb3
iEgN276N0gdPnSLXWVP9aUKelQSN8s4p572QA+u5gPpprSjRmz2U+Yq8p3NNpgbMMkyq5I52rimp
EvwelbIaSzBLvls6V+HoOCbQ/JAk9mzLpd4k+ssPy7SLcIuJK13t2963zWITcZ3m0rcdwWbJ89d2
lqdnyasQIBhjiJ9aLT6BuvjDAjB5DjRjnfnVIxTUwVId1dNYOUc9IY5rObZyzhF1X46Dr6yMuu53
Tlype3RIhks+NcEuHQi5gDIIdrnnBCvdbNRXc4BPv+z7HxTDjX7HiR1aq+eSePuiqp1s3UGQxM9l
7I0HMghLX5cMhKJybScPgNjiwlSI1XjWzo2kdMlHnu+rEn/xHRUaGBsRGE3Oh9NIseoy0UhHh6bW
rzojIkIvDxYldU3TLqK6eYQsKNkJ29xQFfbLpbLVbt1ZnbbgaeSskyp4tauOMIylBy8TG+WqTQzt
Gjm+s/EpznYTY0tGajxRYJTuPAPFm04tYPwJ6nNXaskjjAo8V6OyB/ZK7/fCpiRAX2CXBQ4q2VeO
Ata7ohKGGic5MvvB03hKRm3iqyxJw8HXs/EAHpt3xyWDEVDUf2rAHvEgGH2RKtIOHUW46xYC5l1S
9Pa9jLynbKkthx6U5ql7JVYacMbxg2YZe0lwAjOc7oORgIUNzGNVWKO60nzHhdyle/CIhjuGSQp/
DCXzXINQdKlXu5cyL7vnWXqqdkY2YjR5avJA7z6bCAEgR+7zkBfX5TMqXwTRI/2Jz48JRmcJw3t6
tZtJV7h5tihGvhL5TG5NQV56VcAQth4mLzERFpV7V+d/igFCp/KahGm0sqxyvMIw5Sw0pe7Jsmjj
9WaTDXOrxrYO/hUXMcFpQb8YQCQnS96F0VI2EHCvpaY89Y5VnJom/tmLoVqAoRsaRkivASkLn1uX
XyI+V7HcbmLuhOfSQN1Xko18myiOS1UlDR8DZ9/UFvH7dDwbpckNIAnv60KK+Przs8gTrIUiLAzd
CJtQQlIa1r2w1XZGoLGCtjS0VY5JlUuSjqguqL/tKKfpKiuGuwY6oKsMs8FSc33v3udVbwnNxWQL
uxXxqPFqAyY68aWrOmUFr6DObdrVj06uJts61N9av43OfvudIHh5FzdDvnFsF7aYAAWiyoV0U/Tg
VIYmR3Tnprbu+qIfCJ0iP9KbsonQhAVftRS/uXCe/GEgb7EwdKl+4fdeWdah6z0WdolSW1i6F1Pm
QxFEkPYE0dFs0OZVG4NbyzQUTQepB1WQTtZnCzGl9sSt024ldbF61aqHQJAzyWaMPA9v8I27SSYc
t6cqjPTFSFEJp151CvUh4CYIlkRT+AqPBb7ZbBRP1m4ETmXdIEbaq/ALTRROwq9D1wq+aPMUZfAI
5KEXrxpL0Q91QL2+A5jrSfHN6oHj9ELuk+wJ5sc1MEnpfnpQd5tKedVipziVSeDehkaeJMtw6MIN
BC5orKRtL60RL5W2MTDdh0rP/qR0AoxY2nUHvmvBoiNTdW9kEXg5Jx63huMCuCqlFx9tq4duSJZ6
U1ZP3jCUT1liX3PIhO9yTyqfHK0zlu0wNPzCMrRtxd2SoghXbu3eGVnendt8cO9SxNbh5wxfvSQs
94Hs5xRueNGrGRGbJA4Z7MRsRB01GHlSZWLWlRCuSiPpUbZ1+YH7x06Ye6tNT7GfgWzioAlAcvQh
byCDaWhVvKIewnw24ggCbxXucCqqzOekIvYN0Exe2dPQGGRlm2fc3qXIMp4TqpSAhCrxWqxVndbb
wvDdrG9rG5DD3O01GH5x5gmv2mSj68GTxlZR2weQtlP/JYYqIpVrmPnljXBOOzDpOrSjt1nZi1JC
N36+va3te3cF4Y+8Fc4axRSr0rfd22xsVs3Kosx+J5zloAP01E5pWHHd0ZeWel1HW3CjO8Ny2kvr
DdYmCcb8ZEfHjAjdE2pfrSJ3T1MlzVNS9i/k55xzBrPADoYH2PW1vrs0dbynpN05WpoEG4uw1crX
YqQy62ZqtS6600EquHKuBlCXpvqR7MjB7lCbFv5pGcQrzs8B8uWom1hpxyNeQJ5YDmME6shdJEr/
Z5ob7dc891VkwjXjQl16uAvgjapJh10bI3puZKTCTCdVD8TU22Xo9N5rSeh4o8FzsBGzSoXsR13E
qItMs5kOpK/K2qsX2NpL87UqEm+n+hmk5R1huzAxy1UlFeUW5DL3Ldsbh4ODTIWxDg3rVzeeurqS
FOryg8OHrp4o+Saaqr0848EdOu/F5M+jaHlYSdAAvWh82u7dGCGiaSQZnX4JveFBjMIxze4K0Hli
BMbKOGko9CyCiTF9LCF5svsevvNpVwQ6tc3ErrUKTUm7DK78s9GlvSVREDibeeDPD7ELmHJymu2x
DueiPwTm8tNE5oXyonCTYTs7CxfiEZx1TLjmf1/ObTkwGqWiPCNMsKG+e3izR9NdjbXTnQYllc+y
SrirUQEOhpyR/QGyiWBSFBJNMckKiV6sGRMPBsKwo4WikLApv3txNiWZW+RpP00IZzELay+iH9PO
Yhmavx48ChBZrEdA1LddK2LLwJ5ISjULkMyraBjTQ1YFPxtqA9MDke/0IHrzxOw3T3zy+w9c5u2B
m0F4L/af14nh7DNf6T9w+bTVvPYfX+U/Xm1+BbPLp+0rT/r18v/xSvM2s8unbWaX/+79+Mdt/vWV
xDLxfijtgL6jHzwI0/wy5uE/XuIfXeaJT2/5f7/V/Gd82urvXuknl7+72ifb/+Mr/cet/vUrtT2/
5OlQyxDtHXi0C6avoWj+xfjDVFT5rErJEd5W3caNHmUfx7cFH5b97RWEUWx12+Xf+c9XnV+13KFC
s55nPu707/b7d9fnMMPRu9NDns7nK952/fw+fLT+X697u+LHv0RcvR7Gq1F07Wb+a+dX9ck2Dz+/
0H9cIiY+vPR5CzETT//yTzYx8R/Y/gOX/34r2ymhzi21r4NkBMdGaieGRMBmx/h3I2aiYSgOqnYV
ZmERvUosmH1NtwyPYrokgbR3YmTZtM57yLRGX3qVQW1VbUj3WRBDoFb3T5yCIbKdRnFOAWQLvmWa
F2vGQDcPZN9/iHlhd+GJ2owljFjCJpqqhy3D1AGB1ZDtn6CLvkDqEV8KW4r3ne0g+NxR52ub0a2B
oTI+5ykMpJOXFkUoyYnZwJKAs3ny6WYT02qkvyNHR0DEaqCWEVvlfk+dc67K65ujC6vkqjICG55k
g/qSbERih5M9OEzEVDd+hJarDd+NQf18V1x0ggbk7UOqe6bhEFjFpVDi4qIojbb19ALouljdatWw
cwuQDR9WW70DMDlt3iAXZEexsDJzZImM+n7eS2ztd1pFUNM73vYLkqI5hWkMLe+vSwq3tO/6s8qD
xc1NHzmiWerOkcueImb0grxJ3f4mVg89MiXqH4TrG5n6q3Hotgb/tyOgXO/kV5OWvWuwSBjF8nm6
ACfiSI5+SLoGVIWdFxSdpjB9ZNY+Lyz/NnCUwAENM9lz4LgQXBG8uq0QxnmZZI3RkqRHvf6w5uZZ
DeW6i5P0+HnhqAz+vgml+097iaGRmWci3cZeqQy06mOE1ka58+6CJvHuRA+wl4dua+ltXSCz5LWZ
nSeEX+eM0XmksnRynVfeNtLaB9uOYuKmgX4QzUjo7IAysn4QPQTThn0iJQsxmfx2E0NX172UghNW
ZBRHIzYrLVpHBl6G2pgP8VhTqHetJCl3wtoiJrcGU6stxcRtdnIXvW6UCXmr3kn4zh5knMyNlEPp
AV7jp+88Gyn+IyJDKgHbv0xqY6bvdNX+OttN8IQqfFppRpbHlbdiZr6Yg4YhqLoOCpPpVf9+Xbdh
SqkepYb2WrwIw/JU3pEygWHLdg+iMbIMxfpbO1u7yMSaURNCtHDyTUC2IHw9oHw3xp30YQO9yAkY
xF0s3Ta8LfqwYdnD9SrB0LBSYUY/6lMThnlzFEPRm5tPNur0oI3lILacJ/6rDeZlt2uovbPJoLZL
OfiU/SnhiIgCsppcfdlPr6GRcroKEZQQE8TbIjSoEanN4EiHl9Y+UAowpgsxBnv602gZ/hNCC/JG
2EGPOYd5xexbCmFLsY1YO/t8GuZeTzWGU+9HOXqTmpRMRm7A5KaH0WMAQG1vWwQNZD5hr0Wr7YQH
BVwOZ27Hv1oTjD3NqK7LzbgEUmVB4T/BSdoJTtIMgHryMTdJPU5dYaynGdGbfcSSqt9YPfJNs6sw
/90wEBCVeadYHu/cth7uR8e46nXSPRUcuA+5rpbroYzTr55ukFICYEXobIDkbUpByZH7pTAArkYF
9GthXbsLqR72AmwsUMiiqSvbXRqGk6xnm4Atp1TVrRPwW0sxcYMnu44bbjWbj/4H0LNXt9Ee5sVv
N8eGKu4qgDEXgSv34BSOc+DkqqcL0RUNXOwGEIIKTfubtZyKqwvV2GizJ2SnLjKckw95I2Rip0Ys
t4s6AGBJWCA3qx7G0BRCdXn0amRzguquzOF9Fj3R5ENCtW2qg+pwq58T0e9e7AFygMlZ3wpnWdOQ
g458OFFrq7r0afwSuo4F+XAM5FSKB3RDftlCUlkXMeFPvX+yJ336Ev/eI2qfCFvmp9rJozPc/9G5
Ka1V5RD6hNTrp0lMjkU3gieplHwPCe1JHu2hWwifqgNBTd4TZfjUiagPnPZK2roKtqIbN8a7HajZ
9oNNXCr8kcMLfhJ9iZBp32sJRHe6c0impjcVGCnnseihE4wuiVntPtul1jn8na03fPcgIfqEpvvk
c9tVWMVYrBFNO1B6shQzRTHIO7LKrWEqV13385eaeLMvA2Q3Y19/JupRm03+4nmpjIJ6B65fzl4U
JOQvRmc+ihVhbsfnMuehMdeJ1poNPzQ6JddHP/Xdo+glXf7H4NnmRoy6oXCPXgUkmZv7L5fwd2+2
dcBMUcNxUZ+YZueJ22Kxj9jx0+VqqnVWaZ1MnPh/WTc7/1wbyKhQWMFG9oNsW4y6dy/JJSz0hRN/
IXr3ZvS68gNxbcfQSf3aXvgYW1H95rQRKZ2w9R/80OY30wilo1mb8fHTPg2kX0e/K+G74UN8UuTK
2ndSTvwJ2oFFjXjOKUBeYjg3sAJu2hDoJVgEs3wNI8lZx7B1LSwC5SRMk2gN71hzaqaGZN3HZrYJ
F0VW1lFpS/vZLhbMQ+EmbGmumbsxctBq+8uWRj5+vMK8XgtJR9RJcnUNg0KoGHEHC1byrRjGcp7c
OUl8B8A2ypdNipqF56O25Ws1PF89ClyKFvQLSLU6Eud/aTL0etF7NeD2XoipsFPgsRbd3EtQgS0I
q30wukVmrrUuBOXmVM0mUCJlKjnwH0XT6BBIoHV/L0ZeAQHO7NFNbh0egTX+8uCpCfyjgry3UqTV
irSjdy4FSVJRxzy2u1m/FkaoM/3zIAiR4slJGP/ZZ14z+1QT7ZKYCEPN28lg9WAQyrVnuEIiV8mf
2wolul+DXzOFVEiblOooimGm3z3Ny9YhVA5L8TM4/ypmA8y4/jQx226/o9OEPrgE0qefVdHMW80T
87J5q9k5Q7CJeG2S8rtej4/U+vcLm4z7YYzQi1ETyyPXSklRbLlNsazgKvEb9aGfJiHGsJeNAjJb
+PaSaRyDatK7zbS2IK0SHO1SDS5iNsj5j6QJNOZiaJGZv9O9fhISkh/LYd1SH1OBpAOyMMmd25m2
chvT36cIXZwSCxYuzkR5tBJdiMWHamFnIDspQy039ZD21aLQ5J+ut/l5qeh1wcTBMHBWEUOi7FQz
9YDwIil7sKk2vnNrTXkaSHoutcjS96CmlCe/tGzY7j0XxekcqjBZ75bmlH01kHzdG1rxZzHKNsfV
yQam0QME1pT7ccrDikb3FH0f1PWfYtRMOVvhG1C687e+057zctET+yqZVO5h6YqPfdQV1K/zPKXw
Plz0EsCMsLUK1Zq14zrbsciku5w63fVQt6jN9V6+7KtEOYyiiSsATtkkJ7gQhg9T03wG18fBS9qf
PeHywVuLgi9pJpc70DvlQZUhlvytNigkB8UwC7IjaRH/KEy1UCWsElJnppxOFPy/9AmFc2lSOSf1
KtBjJAs/rOiV/GiYlne8bSBm5l3GFLrr1e+XMbQVifLRi5dGkL+TSs0fyUAVj5IU/0Guvz3p00iR
jX4HZBIpq8kjL9QCUcFmBfX5eBX+SjEiRNxTIiUmJcOs7tWa0P20XCxy3VgBcITW9+0Cdpyck9Sg
tl/L82VHqGRhRk52FM6gCMa9OlApJK6PQoS8H2zSkhBXW6322lSldrYk4LFiaHmQKo81VTliWDhW
tZD1yDqnniS//lzTtop2lhJ4xt3C0V7nNTzEhldVRe3Ph9MysOJvCRicSzY1pDCVi68mxrqf1Etn
m5hI9AydhAiVHzEUjXDx9eCxB514mE2iR81obxKcmfchd2gf3BTK39+Xu3mq1Jq7vQPWdXoJoukt
HQb11N92rlQfDc6eOWwDan1U+3Jndt6ws5W6hp4WU6yaGlUrYiy6wnpbI5abFUlEoLhFtfZH8M9N
nf3Ngkym5jMKpJ3ScIQQTdx6LqiraVzJknozUu7yc3p2/GQbpxWN2Tg/F4tpXYvVrQIu//PWRuzY
Cdqef9k2p/Rlpw3wN8ILEq8iFGe+KI3TcafVEek0veyLYj9Dimy9QHRWnqsQyUCrj9MvqTvka9uj
vJwjNkTPpbywMllZORMyHyno9GhMyE3RE7YRIDqw4mlGNNnvnhhCk8a0Y8TQ8nTTjTfr9jLPzCd4
qZur4iftVVUMd9V1KN7MNlMuvHOVu1th6ii6hGV2onTVBrvfC6No/oe082hyWwnW7C9CBFDwW3qy
adqrWxtEt64E7z1+/RwUdUVJ776ZxWhRgcoypNgkUJWVeb4IMMTWIqBj5ly397fCeooaL78nOtNm
q2iSxJnXlUvAPS9YRpZ6Sk2i2UgxXUXgNXcFp9Wvbc0nVEcmksOzEjP5v2RXe21zZ8zVviGClQxh
7yhbLSf46Ed3PMuhRMBe0kqU97LNMYpta1jJo2wLlWZBBE7yrLma+9IjPwzhxbWU5xBS3j0Bm/Vd
7hGROtdS0AbXq9ZNECHQunovGwbTr+7dyml3kLRYj8ydbw1toOxVzWgRvKCb7Escm79pfQJTbn3l
7IjIlXEQXEdf24KKcAxF19aK73sbtw/gECR+fpGFaiINNTUI6MoqgsY/G+qiBk2jqv7m1jmbW5Gc
6FdBXICe+zVLPGj5xQ+Eu+7bAoGgXw1yhNnjtYsUGxiToWwsSNt7XsfaZxqqMTOcUp2l9pDlQitY
Yi1v9VszwoUAL2V9bJpyVxskLwfxtM05/4fy5Hf3ni74vs1XenyK0AC8cKb80xJ5eT97ffgDyQ5z
Q1c0FRkMBJPiLV57SkKefuTCCQRAu+/dxr4f54KsXFSAK7xjiRba90Fq2vem5tnbZojtxc1maIp2
JMPpTprkUNkXjM2iyURAjCKzyUbN98Pry9xst5dxOzKOO9g0d25gd3sSs0lOT4rpi8WSe5UaLf7I
uepAoyJt33gYOqV+ig1766tiItak8+8SIkyXoawadrxOWr/eydawHD4ibz6qJzrnpeTbK3vBVgF8
z4YQ0QqmLmstQ1WrCreyOkUlUZRa4J5kVauI+FSyL5ketGeeVMl1EPoskIchNaxlr0I3lUVVEc8v
q5kNsFMguG2UfG2tIkdpARzQvi7sbMtNV3/isIE7OSCBf0IL/DZA/E8YgcPSRur78ldfA04AWiz0
zRJU3lk+rkjedVeNOul33VzIK1mESFHd2WXglTDQaVEIt1p0etwA3KQaV/Wj7jbRlz5u3Oi5yNrm
S6G237U23Dh2WT4UvSqeSUsnPLKqWSmGgf48EO2x8s3e28rW0GC/j2qJTgAGnUeUv+9ijzCpeO5c
4UO8JwX8IBvl+Kj8ljjshqQlKKJ3v1IgXM+9lQKw/wRYXjVNdZXwU3uUBclXqhk89mZXPJLMOeFL
UoFdTl6cLJ2E7WpmGIBRf/VvunyrB6Z5Frb47qUIkg29llz6nDsly0no+EQjXtq5kA1Dlll7f0hf
Gqv81zQPyDKnOFVWtLz2by3/EAXTqZWI0hk+L69uRfMftjE1/1/9bsOiiO9/rjTDykj8mFhpD+LO
aJAxPOecijoQEIMo5FVXcE6ykPW/mokFDXdB6B2l/TqDHPJXv5vttz4FrI4Nv4fvmloKFhm88G+v
dBsir/5+N5mBb2hgWbf4XzvKGW9zy356oJjrkrsKpG40Apa9A1Wab21cbMyZLS3roE1CgocJaLzZ
+kFHw+i3+jywlUY55lZUjh0diqJXHggcNJ+6Ovum5GZ/lDVcrmLD3sxcdXxvnhAO2YVxPhyz1tFQ
ySFTY7Qigb5pJi7SJosuM4FcOiJfy2qhTMTult20x2fL97+tgleioUMy1LQWrcA82xju2J7iuHbJ
Uwn9gzKTX5kUxzUBQsFU+cSg+8FFXpmCp02utdCR/2xAZQzvsWd+kXZrSiMwFHMXLflR9xwkyTnS
3AmAQwyC25xioSBLbuh1Ytm3Gjkw8L4lCJPcpU2S39lD9BAaZrqNfpmkvbSqoFj8fTmQ0Y6VD/o6
Wrb/1unXbNL2v09ZeO6/szeFvyXIyVlrvZud6iTsAC2QaVCQY7IIrS74nhHmSRLRD/4ybzpsrC+T
ljcrT3OSS55DEgTuJ3ajVWoXizXayuraYknqvsvhQzMdA4Pw7E0VkEpk1/aw+s0oL2Wh+wSod43u
Ea5FzDax3WI63ppHEPftovX4mNBN/rg1hOBh0VhD81JN80eettyOwZHKGpkSxl2dT++yJou+MOYv
TV+tRT3mj9KmhoBgqsnhx43JQzSbo9pwLduM2QT+RGwnRW+XN1uaNs5i7AhWv000xJ+ehnb5dVbS
wQ6kyUULOYe0ZS5sWS8Zoo20sTgKl6UImx2ckUtejEh8ILP02LnWcIKbeYrmGmny5eMIhX8DNG1a
yaos8OF/J1A+wjtJt6Q23YvHibccJE0N2dZbyAbdsgIMTZ7wMBJJ5iHNOBTikhAdbxRTeG7mmrSL
wDLuWDscZM1RJ4MoRTGWWxvJrYU0XotaFRdPIBWmt5DmpC3oVf1sjNGiTqtobblKeQ4Lk9NZ0Ly7
xNb0M/9vh4BnW3vpLA5Q1M4I/hkLbZkCQyGZuzMOmRHmH0FJ4qoDlQrYkaKs46m0jwaEkoNbq8bW
xily35EPuQLBon4x8/CTE67qhx1tEdfwN9xnqq1N9tx96wprmZc+Nqtt3UXO2vzYNu5BtlpKDPE+
GfmKozVq7VRiIfcJEjcrXVTWkbT57yAVAhIoNCS9Z9OtuNksGO27XG3JN6eHtCvDWHSwrP8dRu7m
/890//Wq0ja/Q/ZdYu0TKV/Nx5fNXLTzyassSDZaRQT8Hm8m2cMXo7ZphcofdO4rbXK8rJII+ki8
u7mXtdu8ZMlksEC2OelSh5aw8llmOX0uu4RkUfsrKHv3UnPCNtZZucuFGp6zviH719StB7xBKE+5
HnAldEgXyGKYXwezfepjvsHKUC/NnjNOdvl3V77qb6hVeTm6qVhXpUGqzExWFbpJIa/mQnaZZjpr
O3utwyn9MYlivHBHA3M9BN0nySqHkrTKLz5woy355d2uDL0IGRv10+Q7tsscG/xObuevAwlIW9eZ
xrWs1kPTrRFqyray6k19tFJNPdrLqitm+BVCF3cjt8pXH5IV6Uagt0pVVU7oPxPXnIFfK1VHvAxa
9rNazf5WWXVj1wNF1v1sldX0vjDWo69+76bJhfxqqagOJQaxvk0WEx3ds4OxNBRL+M+sUqVTT7Im
izRIZ5CF+B71epauB3svLBz9uA100mFU/Xo1L9ZJjCl7DoFINJMNBlIO11Z+agYpSnPvpDLFuhA9
7NlfzW5p6sVKznidlszaxZh5yrpBKmbZJV1+MOMUnUDkYlcT8eefqgmEQbhflak315MWhIe2crIn
PdY/EfFMt4XvE6fT+vlJFo43NMfeucjKWJdlu7o16oqvLc0KiaWhLfsdQMNXLytJJnQrsXCFrZyb
Wc6D0wD/kiXQlkxN/81elJlvLHoH+GTYtPgN6CZHQaDt9lOH0iXHF9F7K2BUWqbz0fQ+D7q4gBPf
kZfR9k0HMyJ3P8AEfWhFVz0Z+hgfWCppaxDP/UfM8jjR3Q8DTx0ntYVKLKzQHo3J+S7HsQ/g8U3a
ycNAxiPnEa3Bczc0r0gydXgyNEv7SkYp2p2EiOzl1lEWKVuhwC54TM27SVmEJWmfalMiEJ7ZDqTh
YrJPhWut5CbUiWa5tsxfal6jXuo4Ui957b1Xoa/tZU0WsjGKvUVPbtzpZteFMI5toU8lUpVq7b5a
kz6dLC8cF52KqOAEZG7tisHZymqqmC+dyJeosaKJMWNrDC0K+NREcJRX8RSk9UJe+r4T14tbk+o0
bFoqjchwhvzW8eclsn8Lo7FcaI7TcIzmwscLk60qvX+zc6vdygbUtzykT8L8i2VkZBwWVVDzt+6J
HpKXwYzdiWZRi/mBc7wWM8nnWr92ajly09D6Aog1x0zLqOganpvG9jOw0RiFS63gKkbPdRK7Ztbu
qQmX56ke6bsmFeJF7byfraDvosPYowzHOsFZkEvnf052vK0iw/gBYX9fRy1OPiANbB+9vVXb+b10
5CeinBaqnwV3suprQbAuVdBkTmy/1MOEPlI8fbU8p9gkzYDz0bWrt9mel2L8SsosWFa+whzvLEsi
pA65OoRvhhMDM3br53aEApmG3XdpdtI+2Bb6sDDTncUe7QC5G1LzfGX8WR2VoZ/lC2m+Xl67B4Rb
GSUPztuYv+a59taQF8gWtzl9136wyYPYVpndHxU/7xG8R8rK7LVLi5a5gZgvNtkaq0N/lEVeZc/K
4NvbuI4s7yRtoEGIoRFFtZAjCDIJcU/Ps5bZFO80zn8KxF/R+iYnqUj6TfwrmYs/oD0tZKsZRu95
rba7qdEEWQ3ziDBoOAkqrJAsvV8dZRYYSB+LALMPtrFxDNqyY0FTsAipGg4xtkoVW5sCnhm0a6Gp
K99vfhQFrnwlKdEJJO+FzIp/xd75vyL73vY/G6QA/NU2EzL+anAym+TX2zSyt1SJvwrH/zn/f01z
s13l43+NyEzIKvx2eTfh/G7CWR5a9r69VzMQj76R6QtNqcsVPob8HoWx7N6er4gvIIHJukiLLKYA
Fbmqt+zfurpJM7If2l2H/JphKMeU25jXruVIObXhqN15xJclTUbaBShemAZu5DCINlNk+u5C47l6
Kpx+rcmqHJcWSc5xpmpsVJ+0cdL8uvYYEhF6e2fy1cn3RcPPmbrtrcFt2u6uxul4fRuGOouAKSuE
nO2HFLdT6+IoFWbpPCS1a5yIeznINnU25b0NqEMfWR3NVdnQFG2/rjTXXYmIdfiSHZy3qGmf1aDt
ax/+qBcLeM9RzsJdoX1AzebWTuxfs4fqcrKdeOeErXluzDzh+ZpyBKrVKiE6kA3O0WSYZ3nl+JW+
95vm6dpPDvH75J/My6Zdyj8dxzcjbH4Su6bWw4U1zyr73aaa40JHu8gP15fUYGWEZGWt+vm0se9a
nxS8otjJKlrnCAGbpCLJqpOC+qjaJwQDnDv0Jexr8VdVNkhb50bhphiDCPIgsX961CcL9G2qBzTm
qocw4szLKAQZX/1Y8TFTkGfyu0125inYrJIeWoesyn5ybBOx9jBwMF/H/jVfXQfNtqjJxdZQPb8z
8u5n4bb2Xc+igRR4SEskU/3bMEuWlwghgOM0ozqvNrDLYU6AGSy10l/JGX67lNPK3rLFgyDCDw1p
pElFPArxTSQxixRN+CZyj6RM42TrTdTSiz5VV9c6WajO8dprdH0IFlbw+VuLKQfl83io52y/yRNk
GZ6wXjEqT7mbyCpkfUVhxoWCDDOnfgB9hHaIhyI8huS5Qp/XD1GabHx8nLvIJq1qKkrzwJmttfON
/lHRe7KsoSIv9KlrNmygxq8xXgTyT8c34cNE4BvSbKqku9ozq5qu9j4Vv9ll/4lwkmt/I2mVE6qK
IFkG8El9WZ6rWV03idkeN8UYHiZzNJ97G2kBDQG9TT2L7epsXHb8ooKVbPVBsx49K+YBNY8ts9G6
V5Vw1859kT5wDo7vvYIwnR5qq9MXdQW1BxbcAmK3/qFrLfIYfheCMzdIcRW1WCSRG5+7sEieUFy6
lNDE3wmzyjaWXysA1tzi3SWTGf9RQbIfGu0c+KOamJ5I0axOoKsRECoRAeqd6mryrQBAESf51Umr
FHxpKeHZsrPsIxtkVRaFTR6756PI4wcz8+XWUV4pM9I577/dppdmOcnN1gfh19Z+T4Z82lR67Wub
crJIWlTYrq0QIi2X3EdrllFzkxnF5XFode7iqRslGxxI6eJ/jCKWKjrorr66TiLnu3Yy4u6LpujV
LtKj8HwrrJwo6n5c3izgkcIzHEu0EqbQfMYl6e+l7dZFXtWFMy09TVNWtwZtdBiG19Tfml1K3uH8
YlejvMwrIjugN630xPj9Xeg2rri2aD+cKu4Pvjd2B1e1fxbSJquy4Vb9rUtUKsnit/qvaZTJM5Ye
slpL2Xob/L/OZc8vrDRFsEOzeQ/aY9qGgx0sqhmh1UD2BwXgFKtCcfW7LHBBb0nUVgw06hRzvrMc
zRBnr1eNKiqXjFFz/ijjJO5kF/ADIWQlBJh8vzB3Q2LbrB4r5b3vtT2Zc9C41WDg8Gtml8/2ciq/
6zGkjjAKxLlojEMdtJte6Q5RbeafQerUPCV15SWMjHI11Ep/b6lmuLVha9w5SE8s22QskLYTwO+b
5iOt7ehFLxT7PieROAP39uJxHvOc+wfZJAvQD4Q0qzW6gfRmXfFQ18YCzd1vJVrBz7EueH7qylLW
TMSMnu2BH5kTt6uRtfbK1heWEsZPftB2T/GQRisn9Zptklrdk5rn0Yk74KtslMXge18dVotHWQPH
YW9rg9zNSMUttGQyZ57MtYOfk0110m5xBJ/GtuHAb8pZw8wQnw5CNjEncxXyydpuxLZMoAGFodLz
EP5XiUcK42hJDdjZJL701lDWxQcyLzaIZbwAShpwyjTE9zLSiijDS9mk8b0Mwprb6rkm2/woutRq
oi7GhlWHbTYFx4WxuiBWv3i0cyN/ZC1NskQ2ZVtZlQ16Tp5wFNlnaarNrjqKxn6+9p8H+cosl+qz
6UnGLkqWvdF8Rq7f3skunGQ4l2aylrcBmtosVW6Sx1ozFrHNIjguws4EFZx4ezdVLlHlK2yWCPw8
I1nWndO+5vxfTUha8UB5bnWbnAU0iqqt52k6H6JXL0sz4IhsfpgmIoZtHCH7M9dkIRvzucet2//d
Nnao8A01yb2xss4tBzohe2oH3Mh6jFLnbhiC8oJGSblEpTX99v/ukTLH8OccrVaiSaLn/q6Mk+ap
HpU3j/d4zOdalbXBbuoHbakoRv2k50PzFCdvwkjiR2kx0RhBydDsN7ItHF37bAxwkvy6eUgiQVhz
aZzZm6LMnXbdZ88jOzCV6K2xXX1Tu3q4z2PVOrfcDKze8e4qHnMV6bpcDpOrrJ2CAEhU3x1wmBNi
S1MjXkbQS9eq6Czx0nae/Vv11io7/9fYDN/fDuZtOonmKAtXhXzAQzcH5fivTV6pLcQLXMEepyDZ
HOA5psjqqpAlV1djO0eTRq29Sy19OkwFdGwJZW9RQOKZZD932qTsxq4lVD8T4bta6kugn8EngZOE
g4XOi7AjJBILYnDiDrCrHp7NXhHnGIIMyU38TI6pX6yvjVbU2HvLV78EpDRw1OO95jW3CNea2m2H
gM0qdyf9uQyM+o7jj24hqwI4+H1Yx4j0VEq71PUvmijaJ9lWAViIlTI4y5pWjMXSOU8ht/J7GDjO
3Rgr8ZIAAORFRms8deWkL5FbCj5t3d6wUjK/dE0BVURAyLJGJXgtZkGwuYMcGc/CJNUA0UmOZGkd
fk6luclG2/zS932x7eJ14IP+nogYrv4JS3QOx0ZTXq2u/6zMKr7Imipe67ZRXwipax84XDslSY7y
d+txkikSfymrIuvTLaHA1po4vbeU/Ph9WVnZRJS9Mu0Koq5FgmtInQszGGBO/boaUkgZbAb6jWyQ
hVYk1rWfDfDjDmjY8jY+qTlEQf6orSFAeMHGzlDRGpyWnXE1xme3VQV3zER7hNTcL+OidvjQJ39R
25UBjksfloXj53dWW5bO9TL1ivxOc0xc0HYBkVH51urQuXG45UgNDYSBjzylcr1HFqdt+ifhzZrh
qRF9Szxvieux/ZFG3b0BjOp9GvnBGHpZ3DduXOy63sJHqKXirEelugo0Duxhdn/IQaOzL6AQfbfN
Pl0Eala9ZB1C65XtdYvKRwGc88EOoii/uXo0ql0TW+0zPolZa4zYdtla5YHPIY/xTTbaue8+8cHI
Jlkgd/6Kfrd7kjXdqp2l7vREnM1Tgy7+z7lkY6lMzp9zhQieGLrmnox5sJwrEs9+khor6XbrzDZB
3Shsfvrrfqt3g+Is0xbiUD2vrRsB+2OCB7ODFWE+J1pkb8oui9fNvNbuogr0rcIduJur6qBPZ7zW
nPtSU7RCPA3xgxwoJ7PNYo+CR88zj3YEgkqytVL3Ts6l6sN/v5L/Uvghjx7d966FLxqT0NEgDjdt
V7cL2eJ25c9mWb32UdNa2xPnsb8Njgp2Fj78oIU26txGK2Lc7oSFthlhrJwFJtxfZ5M3Y8/VQBtD
ZJm4vPZOQ4JrFS06TCDyVEd7N9WAMOOm9Ta9n49f9Qn21L/mtoS0K82q/Z/mP3rLSbLZp/dHb2kO
ougfN4dtPKhOt2PnZG5jaPTPxuh/66xq/AYk5FEBQPRqiMgkucpUydys2P6007SQPcAsbvrOJZvT
CwoC2tsveqQNS50T+BOrScirqtLkJ1lviRvvZy6U239jaY1sV278yPzijK6M896LCrWjEq+2jT91
W8HZOdh1qxy7zhXrKe/rZ8DmPVy5eviWV/p84zF+4BjaQh1etJk7PXcEtsAnUYnxmj81syLc4z/s
aKidGqNQn30HFmxvmj/7hwhF3frf7HP/bu7v2fSX88sP9M/+t9f1meev/vL9/Nn/P+aX77+a3789
5uuBA5Rn3TW/B3rbf2uhQE9xgj6MsyCTLgT4b2Y7XAbiG/rp/wyRYR+A3HYsOE1zBz0o2niON36F
1waKrVK+2ALmcTnbES8ev0LkWRq/7BmJdlf73H9yjG6H96RZpAiu3NVGXFWLJFWsu7LXbQQ8OrGS
LbKQDbeqvKpqnSF/NedRe2iDYdjd7KPWm3jKAvUJWWe4TGks3ouufnE4Vf0BbzdVbHhj7dTvBjRq
lgMYlk1SuBVoPwr0tKqjrMorWSg9x+W+0dSQUHgkKaRoFVNzkkVcuM0pnAtZ9czBXIJ4aVY3W2W0
+LFl3VemaKMb/rSQ4+QQ2TAWUGXJ6azA+9vqezfpSL1V/kvumOGx623tah8jECdDYiGnqaJIwt7A
OHc9+Jc4SQ+l3aKinhDNtXUzhLthtytHHL3kzdmkIk/6zL/LpqchZHvj5my37PEJdZDpyUG7gJTS
DvHF2UbazYiwKwuO0CLNzxL3JLeNT83ggsAlLAPysVuVS39wyChIxFm2WuGcZ0WU2FrTg+mpBcQ1
74ZZTDZLXdXdtygYv2hwCX8k8b0NydBfWBbxEdOcJwhWf90mrFtETthBp7ZfBRlu/RblueAMAmre
Yuo9Ur6QuIadagdEBmiA3dSyOMjagGvkIq/KS92Vw/Va4Rm7MkXCZzYQCEQOP1lDqU/qeUlm4qnK
iiHfVt3Ikhmg3pLDyeFkkraVwYKC9KN3n16dL4diNODdFsraV9PwEGv99FibEchZwHK7QTXdtdME
9cYZUIzVFH94beIZ+NhkwV5E7fA6OpG2YAOYocNA61TGPFEQwDPScEClpOSJ8atABPJnlf1RdFDc
Eh49LKAzaVDdS223S9YinJpEGreN2EcTZ66SZw/0rstW0aDzX9Ltma6ZE0uMC35tFbV4K5RZQ7yO
3QsHbtWdQXQJ2lBKR75kEGyYvFmUDdkRmeOIB1mwuL/oqgbK0IdddrWDHTCU4r4mcvshT0hMCcUE
dvvfIUZY9vgNg7ebaQLSuVN1HNq3aTgnRdiGJ+N1aA2YcplMbbbSPISQK4JxTvEk9C+g+Etfbb7k
pvDPDjDPhTSrsUBBw7DeNKiWnPc7GyTYiZuKcSiuFDGHK6vZvoorV1m1UcUeKc+MzdRp6cWJ/exa
pEidIAwNAtsiFOWcE1m5VXV02My6HS+p31lk32j2VxDNm8Lw8+9537zllTa8GrbarxUR1UcU3vpj
3uTlqhdt89yVqbfiiDzc1Vo4veJfIIzGr0i+6LXxNXDarwqxJqQJUlN9k/VN2j8ZWWM8q8RO8eed
XjOUee6DyX2Uncr5K0POg7awQ0jLImu3ijrEm9KA30fuy/Cid+5R4bn7YTlwMPWB4JwwRHWSlEy4
dEPffJQjKXS5nTgPA2Sxu14jDmAkUvujxPmmu3bxBfJ+svNtP9zWjdm8z0dGsgMqvTBwx6w7VJ0Q
TyIsX1v8rlsfX8CumsGvjatpz3PE0Sau7PCA6C9JkMCsloh9ic9B+VEKZfyHgFLufuSLPwauHe70
ItR3Tu2pD40P2xvw2PQP8UMAtJRvle8kxN3U4t63ka2uOxvJWUIdsryO7tyZIC0Lb5zUI7E/6Wac
QytutuuVA2TaafhCXVvMuWOg8RHbuoHR/jUPn42FECryamWRDQd/snEt/n0p67IQhjEcVNJI/mcn
tVFUjp39fjiYUcksBDAGxAiBSlAJMtNDrTv7VWg+FNXQ3UfuR2ToyKonaZAd/dF7lG2225gPQdGp
uyojJrUnpSBaxmZgrLvc0jjDmus+lNklt+Yc7BvdXQPGY+Fs0xLK31gIbTdVHEmTzG6zDtY48akn
4r8RsOza+7oOCftX+7OsAbxt7wvLwcOcxWItbbKYeQpoFWhnhEyYStoaT7ylmtIcrj3MN5H6BzwU
EyzRjtytnFgLtGPm+MdS2A+c3keXRHURmQmch1Qv7YcsNZsDmtrhQlZ9exAX1BRx4XXO9FFr/WEQ
RLoobjztGsUwNiw61HcCEMGfKvt6UB7wPHUPg13GB8cU7sL3/B9GEc9LvlnD2nyyStYmDedmiwGC
8ouIo2RVe2XN6ycIARAleLJrFiy2Tcq6mlbOXRuoNSe2eXfxZrkCELHjU9sSJTgaSvrm+8g22zag
OsuCLkCe90Ph1fEnKn7+oksNhD16kGqxUwvEICJCM+wufQYXixZWG9kPLY6/9TgQfkjauLZpypps
DAIPdlYm9LuORe/e7/gYHXW+R6hWszOmPj6R/s2tyBriC1KLPBbZBTyMs5hJ6RfTE/JmKu4RBNkG
2zFhrwzaG/oJMRmH/KhtQLZNYJf/GOq4L7IZwu+ZZAy3ExIHaTAurE6zXyYLedywrdhU+xUZ0iJe
ubVfvRGBhDKEngMf1u3qrUgW7IX8t1G18iMokWQpeyU2Od964iA7Mg8C+bJykgwsqqi7s1l7Fb9p
q0IKtVRencAlKdLFO5GL7sn0laU6HgPz3CVFiGbNkB0EEkrf9CL7x1TN6F3VCF8MIwddWc3i3DVJ
JgJlLVAXqV+dpVyPANpvW05Z6Au1r7uLM6eRyUxamXFLLGYHDr97dOZ0XGnqYx86S9KJg+skxdNE
7uIBkeluUVZxtxuIidsgj6Re4iYM4VdoZ1kjUpbAlLmAXNhsY/jEPCF9I1qXei8WSpFaj+BYxGIc
LO9r15YXVCAcf8Gj1pqBtrzqKcxiMkfKLNxkes6TstdjheCoBE1XEdkkZjT2CTeVPq18Eq5YJ7bH
a7XsPLFpTIBMDsfS/BmiaOPEmqoe1LhGZwvM6CIRXnmSRTof3lR88sPVGGc76DXGUTaqqQF9BB/Z
ujQR80gcokIaw4/OiZ5uLAX0/UgcGD/j3LiPOle/D/KuPJNgCNX1X1M9XzUQJr1htO9u9iFWjKVV
d8VGC2MfTjSCnbvrdNwRid0ZzetUcmIkR9tjXfU/tHqCrT8E+ff0XPdO812JzXZhOOX45FSTy//U
6A/sbN1V3+SfrAAsVDQ4Qu7ULOAkjBQ7Wb01XKscXsVunZ3+sg9Gq64iuNor2e1W5DkuDCO7lxbD
SQtnNYxauxSGm60H76AKv3uUReDw0XqiU/eyCqlcg/gLiWeou0eFb+EjmMts6zsO6vLzKGmDpkn2
uha5B9mvb0h8iSdvcx0wd8tFkG3qyRtXclRfGd1jVamvSJLmR2kaHLRmuzo6y0HE7uWojQS7ghOK
s9bjiBs1lCv1qscZC5afu6d4V/zU3xiW7h9wK2uP2gTeVfYY7PoT75b6VKtOta/Mut94DVrBah7t
67wwdURehHcuG/L9W9c8QiUB4YqWwMo0ZkgV0oQrMLDVHr+l82bxcAkL23gNQi069sSgLQvPct70
oOZWqFYRu+zcfDU95E9SJ1g2ORHzmubE+zrVtSPxaeE2iqL+kjdNsYY2qj7irbeWRl1Hr2UZavBl
Urj01vhVQRDiW91F+yLWdZ5tzrgNvckjr4SiDbg5u9ko2N3gjbc8wPrJ+O6ZibNsJne6K+POfgkT
ax0UE3b4K1ttgptqZvrwngm80h1YVw9PBCrkOkcg8/AxJywsKIbi0hZT9eAF/YccXjjCWqUmWHbB
6XUcpieczfredQk1b4uhO+u2na0D1HafzVIzSWHNwo/aQj1abnmqfh92vfUDyMGLacX5e5jn5VKt
NfGYDaO/kTP2bD2uM9pwW89K2iM+NVj5czkMJqH9WvhhBt1JxIJNFDNmRFX8o3HiNX6btWd0ETjv
Vqjz9+gt/aingfEU9IRh9In93uuEsijQB/YGFOkn1U/YRQIomAo1Q9Aru0bR+ZnR3nHnaJcyio6o
1nY5Zp+eU4YIUHnOstIqsfNdqn2XAEvqe1ST8dcQQ90Y21BBIly2DjE7tICQ7KVs1UuS2m1SC9H2
M+8UVzgrmMX+ZxKsefhrn2WrNYh2perRDOvkMipGNqeqDc9zhFmRi31VW+MLe/3i4IsoWMvAsj/t
4WyXgWh/2gvWC/9ll/2Voag4kUzNnZpE/iZ1tQAJej16CTpd2bYx/APbi+KXXijFwRKIX8rWXEsU
9h0jT6S51XUFaupDcpq0+RCnqT9luIehdMmh78EU3KI/pI3zTo7jf0V/KIORHKRNBojIhtrkXKAm
ONTWAR27KLSdnEnnGFmJxHvpcGevhYXkSfHeoHj9Ws0AfZyAEM7mrsl3M960OVGN0lNgjP+HsPNY
chzJ2uyr/NbrgQ2UQ4xNz4KaQQbJ0GIDy6yMgtYaTz8HzuyMrOi26lqg4ArMIAiH+72faM2TPNPn
MwT9z4MyJTey6rM+z6xm2/8aJRtIiP8c6jXit1F6MP2optrc6ZoWnds0tlc5dJ+VKFBZl3Xy4ENt
2OmFi6sVJJ5zXXUtC1y4f/C8zGU3xR1/4a8huINt3bJ1Dtd+8lqeB2mymYkrv1Uqqmet7Am8Qyvq
UFl1Zl7tKoRuF4lbBxhuzp8Q8wny2vI619HzJ5hFZ69STyPuZLTunTVpMO20ofrhGh9FHg3fRZEZ
S76G9ExqWdwEGIRtdOx2z4EWCzzSanutpC47S63Lni21g51T6u1umIuZqJBejp3qRrYi5tABZQr6
46iG2bNo03c36q0TnO7s2YzYyvNU3TQBPxs14VPrSS3ewPAhbxSY0SlS3PQB5tBZ1gsnz0FoQBqe
cFR6s/tiNbpW9oztu3ko+vDncC9FYixERf1kWMl/HO4Danmzpvw6HBF28+Dbrr60UwM0hhF6y9gl
2hMbI3sBp41e6vbVRdToqalq5eInJNJTJ3ppjcC5IcTT4GlTxC8Du9aNategpbgnC1ex6q0+ejjM
GVVwGhrc2Qf0oXf1iEWS4o/dqgkK8TyF1p9FgjtFmdxBTWaJPZMw4GssIis/OYY5HKXTrvTjnav4
vWPHIf5l0furqirxLOzTyAPCWrX7KinvI9Sp1S2cgOa3It4x7R6rqPuyVfNTEFcwDD03XRmmiQLi
fEjT9j1BLmU/diXGgWMTpWcNxfFlZNvtRhZlP3VuSEedJGJlZNcLVEO1co0EFF5njI+DRxQhMupX
HAhLMuSjWIFGmgMKCG6jyZ3cDrzUnkWTLGIRN6+mYak33uAoSznK9/V2mQpsomWr+joi7/dKoCU8
pglOanC8G1bvUboaa6+4qUPVWhHWDDZdwhscjYHOgsfIDsw2r6c5Qt01gNwj+CGiJB3Z/zio070x
y+SsWHs7i6aveL+jUbYk+hg9OU0MMguv1I+0BqnnWT8iYAiEje3pwciwoR0G0z+YAj4bUhHhWrHh
3Isqx69oItxMNh19RPG9ZxYmNegjbYltwnbwCnsPd9s61aFbrtwx0V8rXZzlB5lhsIvhQmINx4u0
UCegBrkXneWZVZc/FCWwSQT+pb6sGhcDe9zFU0Kfu0Fhw9mpojt2Vt0f5VmbRT/P7F4oBzUEKk6H
z+ovXXFH76+tbTfrqlgFgcmYtFncBunOxcrqmjbruUG3pR69ysZihovk4WJMnORRJr9sxfzGUim7
lU34B2QrHX+LrWxkCZJcr1WGrnKTDqSTg1j3L5jYiRVGTUCbQtjsss6bz4i7rxVVJ12MS+G1vvT0
eteRvV3IHp8DkhBpKdceSlCa/7pImPJPcUJEfuaPkfVyVNw55sqNsSOXDb9dnQ80z2GkFndsJdqn
OnNuw7EDCTKXHC19UtTQPcmSXec/vHTW5BjT7snG0R2vyWI6irlYgGdelKbTA51gpIpozVL33e6m
rafuKe6CcZnik7eXY4l4Yy0ZmdNOjh1UJuyxD8zt9d+goTDidbgmyLEOSa5Na6jJRrb2sSeAPs7+
eiUWnFVqYaHY9cWzZ0W7SdXtd8tUrFUC+AHyUFA8wh+8XOtR5VjF7OeP6pA1946pf5P18jrhWKPO
6TbTxcrgXnfN5LwPrakx2zbVOQhj92TpwiIMoaEh2KTDqh6wlSydoL/AwuwvykzPr3hNTqoL5OxX
vdBFsCJxKVih0UM2+ELDrCJDgWWu8gtVcRF2Hc8ZZiUHWZeacbRgxhSrct9EgL81VvHr0tXHfUxi
87HPp7um6vEJaogFjnbdPVo2ZEQcAo79XLpWBaiZVGjOylIEXw0v86Q/yOLoRdnaT4Jx48VgEJ22
tTaZZO6ogdcuivkU8/iNWXXBvIShrp3ZPRq43mLVRAEgnBmHq03xNnWnm6ywlbeGKVWkrMjZWu8Q
GeXXBSLyrUndHSZq+RMvifqAQuzssEs9GkF/jLjeqNqD6LM8WI2XoCy1Q8gy+2DAk3FaIuQ6k/ZC
9EN1nymZuwvGaNgOUTI+pvrwB6F/64/IYh5BL+ElL8xk44C8uCGYHl6QwEVOxoqtP5zs3lKH9nuj
Y/Fre1ZycjVAAXUN6lWxU/OANkK98Fj3MM1RlAcv7s3DHJgB7j9X/nbqylqjLdMN+WE0H+f2Rmjx
0p23mizvlxgSeEfi16az6m01XIWKYq/atLFPOHi37HkinpagKHedYdjga2jwRQ1gtBMDJEUm652s
JKPlXJtFEEA2ca1uMaDUtWo19E5Uw5ru8c4V29lYCguvsUmZjYcPzF0qbBqi6d532XAisnKSJTmA
7KG6GuatqqoUbcrCtl2WSV1dZBePd9h+yjVrYaAGfC/mg68jvuFnsbuXRaPzk1Og7mA8X6DcE9av
ngXqC/4C4vy9yj/5LfDjGLukMH9Q4a6s1RSLgQJVlr3tTcGe3ZJ/StwQPyRiLw+BXyoLHvzmvSuT
n1fUyYH864o1ullbd8rUNVah+s7UYjQtqsp7RYj5o7KM6hLAJMDu0X2W1aOhEl5JJ3frzL0K29gK
PdQe2W1PmL7rgntNfYc+7moAy32DM1X9mqUr+f8wOfaDZbDlhU5n5wVc7GT4vYi7pbIgCWUt03HC
aKk3q2OkQDjdjPNpN1sByUOtlTbeIfQpEEBpFrLys4+Bcu9WFKm6DDPCjtIZWNPHXdaQqIp4JhcC
jObTaCc6eaAJHrCf++u+apznxpp/QfkLxmLuye/DP68lQJu7mtXeKjDb/GUs04ap1cv2vqeEK8fz
uo1SgrvWXZy60o43ldd3W36y+WuG6Ek7B25NKDCruIix/0SI9k74drzA2mz61oIk5Q2WJnd6HCek
T33Yir+kGuWZFFy8qjJeW9hos8r1Np/9uqhPl6GVGssMb76+zfrLOB+S0iGO7hcfbYoGiCzJesMP
YZGWI2tR9Jev3dykKs+FeJW9PqubkQWO0PN099lQFgSwIhsAo7ya/Lxa7TTwrkYWfyt6f20yNZyS
esDnqh3D+wwsz1K3QKGOFQCGPsjLd01rnjG9DD8yg2yo3jLruto2a7WCLaDp3+hOjamUIj6MMTBe
3XIMiOCkw6Pex8MqK0rz0iEBs9HrqL5tdRglem/OhM6+W33i5btgaJdO4ULRI2FGhqUP6lvZXMMH
xRmm/6jZIG5LwsFI8eQxNnH53dRa+OhowLgypSD2HuuYv2E0yd0Om5sWPN4rzDzZPSLOso+7OlhW
dZ/vmKWQXawjcxXME648NE1UBNdyLKqsWhg1TPJ//M///n//94/h//gf+YVQip9n/5O16SUPs6b+
5z8s5x//U1yr9z/++Q/T1lhtkh92DdXVbaGZKu1/fLsPAR3+8x/a/3JYGfcejrbfE43VzZAxP8mD
cJBW1JV67+fVcKsIw+xXWq4Nt1oenWo3a/affWW9WuhP/FCJ3Tse90WUKsSzwX7EEyXZkUBOVrLY
akI/VJjv8JXTCjLBOxtedJSlvvbsR2jv4I2urQYrSyQvz7Ih1weoVWWOrpmDUJfZJeu2MYpX3wmd
vTMlzUoW0RrMlpWTRsfBLIrXdgWiOn2NDZJByaQlS9lJjbtu5RIK3ZtZ+JQ52WlqhuqimV6xc/28
W2hGDn1cVmalA10t8I6yREi1ulSaMq6z2o1XTplWl9zuvv39fZHf+9f74iDz6Timpju2rf/1vowF
aiiEZpvvDco5YOryu2KsurteyZ+kKbyRgSnKJmFtpMV81KnPshe7iYTNNDsCX8s+ipkzIw+i01o8
feIPoHnVHbec+ihub371EnOk5FeV6lsmqrxquyz8aHhO0K2YPNIFsgQ2GDJK+Bw0SXufTQ5kXvr4
ilefImESFbn8ly/D+PojNQxd1UxXUw1Tg4dn/vXLGCovbfzeFt8Gz1sbsxq2Nh/YP7Us3jgTSBR5
IAz+VVk6Q7CqSHL8Vid7t+T4D3GumHDG59GyLM+CAXFgdUoJIU4GAlFNuyGGkbAQsOJTFSTJ9dAN
WYTquayAHKuqyCnQS5b9ygUb7ncHOUbWX7uQCH5ClcRHF6HW1EUuMlgJBnalf/89WfbX74m9mqPr
ruFouuYY6vyw//Yw64BDp44t9fepqpuNZrbpxmQNvSfcmzxFfX52zEj9ljkpiahWhMT9g+gcuImy
kA2FYz6hQew9QMuObrrUHdfxUGJHWDUPmLRi7TklwX3XRMn+WgzmFIvMs6gErretEmHQEyQtXNVf
LTIXM6J7H/dYun1mZuSZrhj27edYOerzor91Zrz8XNnjs94bgP0isci8AOTlUGSjf7Bh5OfXcmBg
98m3tZWt1tzlsx9CgsF1hCtHfDYnUZpZy97Q/f8y2+r6PJ3+9bF2DVszhG7PQQbHsP56h2pVq9F9
hwTfKWG56VPVxWUJnSTHhXhKOIb9OxZyp8irumPRuIgZdHnzatd6eDCSLrsLRZTdaQkuqUnvmntZ
dz10MGT8oMC4de4n6xABTonxdO1WFtvRyu76QncINifNZpQf7nkFye+87NZQZzzkQqBzx6aRNYuh
UtCvNmJOS5gHhJKdehnbWnF0kwK+0G+nDcLMu2jyLp5awwqIMr7xPhE75jDrOA1lvB16IzznUaKv
gdf2dxEzxwrDyvjR7wjlEc3wnpWih4o3TMpbEgTfFRWQvqI7R3S5p0c4a/eVqTW7CQAZ4eA2vujE
hC/yDE7RDy6AguWvqrxBDDJq0mfTnQbnOqAofRisKfjZz/FNB/3SI1wZKsxa+SyMN1l5GX8j/ASB
20aMyldLe2mKHj9kXUCPns9ie0LSXp7WU+heK2URQL550/wpYnLk/hJMezyHTZO12wRAveXBj3em
Myp7ksAxSt9KbSw1J8AqAbGBI1YB3jFRmu5AXB6hAEqy3vIr9hq/nQL+XqNaP9189sldFrcrWbZ0
63tk+vXWy5t9qBbBU6C2xUqQozjmk+mcXPLoS2NOCrTpbLyZiFdexfmGLKu5x7icPLLXktetrPFK
Z5AMhsHzsTJ0oLzOhIexc4lH18CyZCMg5ejcV+giCG8qlmaVjotRjbAJmzsbjUs6OgvfbcNujpPb
qydQpT8PWYZRDzEBe8t+ftIXdZeqp0gDvoi8/Ub2s7QPdWyCs93Ezu2YYWE/eFbw7vawY+JRsC3r
anGxB/Tu3NwI36suh6DlOQk4IlN5IB13MjvPeyJ21S3c6IZc2nhSvEr11x0em6R/gdu5ZXE2FPgV
SPdiMZ5O5UHWZWBe0QTVijMRnae+QGOjYqfur9kKEwADA7sbEXP214Vgcatk4EfkODlEnrlBBOEo
4a/5vNbkIJyf8LCskyDhi43A4K3NyQtWNtuKtdborHBQ1z/BBskPwqusc23r1nmMQB3+/ZtDLif+
Mi8Zlm24jrAcV9NNRy4Tf3tziDLC3Vixim+KGWVLm6jQNi8LvEUBMr11AgU7dO2ec8dpD8ST0S+Y
650IpUS1ENM5mRTv4gvzR19YIz617F9YTtQ3Qh/Ul6gsFrI+8IxwRzS02MiilmERCoLjkaidcTSD
obpettQKFuSNmp4mEaSbRNd6jBeScKM7vsOcEtsvPfJG8QyK/VKf+kuzaPN3f4yddY8x0D5Bd/El
VPMrwDhCq/Raj5t5+5IQT5ZA3y/9M+olYNgNlQgdh0NYOfnDnJdcFVlobmRRGZv8DCt1FxPvKhBe
1mF4B12+j9q8eMAgmwxLU3+Mo6Kt//5uOf/2nucdYpMIE9wvoZPG+OtbpCprwyGLGXzrghYnaC1/
mazau4vS0j71edUvGtH2b0MbgB/wXQu2sqM9oZGzwRK7fxPdkGydVg+3wkybdR2AdDHAlxy0+eCQ
WTvIojyTdYHQydXY9k2kx9mF9ziSLioLrhIv5AtigdjFDjw0fakWR08b+2OBWcZTM4pzUEXTGVGi
/MnVxQf5juZWloI5SNkUQX2QxbQN+2Xl2v2+mkeWPls1fzLsrWwNwY2vjbSqN76rpzfBDDkDA9ke
u5lPZM3a8e2yqfv6CGoPqKWskW2fvcpeR0bcYbeQ1ShNtVH/g8nMmvN7qW6RHyO2ec/8XOziqCaY
kqiEMGKVrkbczV3rxt/ZHuTM2h3tWxspt2khzNy+zSvzVOVi3Jdzg2yV9Vpj2f/lxssb+/tjqhOj
FJpqG6rJZk37usDrkaLuetc33kfdr1a5VYCoFUp/PcT84FEjcZ/zKrI2bCmiW6t0rLt0QnjXRmBR
lsiDJ2fRmcBB2QLPplLdOvfMcJHV4GrGHikzeUArKjs5NnOa35gKiyw8xx1Upwi1DKeOpd7+73/U
5tdFvi4MlZ+zocKENQxD+7I0ik1ROoYWae+25r3UkJpvG2aZ3w5DjzoffEeNBcpkL1LEpW9BjfQr
M/PcS5nq+SZme4+REhqkIsu9m9IJrRsVCM2uS6bp1uuGalNgzXyBftYvemNsDkWoEYs3i3oH6BqU
UDKtHS/19ib4vRt5VqhRdz3Lfp39p9bPus9+JNbi/zJV/9vDrwvX0h3NdAzhzpv3L5shFiYTe/ax
eo/S9CPLzoTnvdshiqxTOGN5JD5H6Gm8QvFIrD7r5FncOvpRw2DrOqBEo2YhT6NpBhEb5biRF5Cd
ZQNKNnP0wzuMJK3Hn1DvDoWBMhgDtFac/vYK/5an6lDPUk1jsu6JgYI7gDCqA+iBG6bXZ1vqmMx1
dthqt9cuoL6uRWPu4qO5skBrdkQGts4uVZ0+6o4wb6TZEE7E2cVXRbMTiOhCwKIoD7JvnsbXvil4
f2chyqDd+cqw6SO9hu7rtNqiHcpbkPLOe6Am2NM7gPGIkNhsYsWr2fjuu9XbzRLmAuoiWu9cqgQx
Vn1uQGyIcHAeZGeQNf65mDxEN+eGbGTt0ngjZuAiyG/bQZ3DQzREU/FiAoj8+8fEls/BX+YAi92w
C7DVth1AiMbXyACSlYmGlu27NYAcL+uQ4BfuAutI6e3n0vT6lahraxfMRaUHw60aTXYrW3l1495L
VHgshHjMWDrJ6tECO8XL7TtqoPZzq4H/cHJTXcpGV8eGxeNR4TC3Ovld0PePuBOVJ1EK+1b4ob5s
UVb+DswdRpUxvk51AeoP15R9FvrFY6VUL7JDp2T1wmrH5g65x/gQ+FOyTrxB+daEC9kh1zN3VbjB
ePCKzMUn3uPVP18aP71H1rfWI6sYYzcYCm5kknjppBZhP7/n/iJztFW1qL4b5wP0n591VWZWd/KA
VMrvdbLz51gl6uprv886PUIpiTXFX6719fqlDSqIbZJO9vzBttVTACfkLTGwF4rLIdvntWK/9hG6
8bX91jVw6JJOrVBr8qw3u8QOHMoiC9MOXAkGI4icUQ+9EmpCnVmXLhvQvE6ghrpuue8KEn8IhSQ8
JoaPXTR0/wj6XDX2BxYeffDs5s2Do4N90fP62YUgcDuZjfMAnM1Y9y7ibiFuxA+jX3XY3OF7FCFd
sWThAsJ8aM+y7zDh4JVUigdrlb6+RjKsyqdkIVuvh7xZmm403SVsiI5i0Iyt/ksoReqdfJE/+RRZ
wUh72mLFfPmskgO+jP9S/HK5FkbfqhS6tZBjpczK5/VSLMdu1AJLo9xu1l2fGxdRaA0JDj7WmM+G
uU62qoWrX8/+vl+OZvjGVcmxeTPG3ZJwd3nq596T0VrmtYHYtHZ0JUJetjpzb3lWDD7gFPrF5Igm
AxLExFoMFLUa3clD7jWIGXhhupzRNNe6RpjT3s5muPDcr50PatPCb4n18+fQyG6Vkz61yz4a9TXq
Rk+m4453tjrVS63v6q0sysOQae2i75x03zXFdCfrtBR4sALpSZZkfTG6+9wpxtvPqlZE6Oe30SUz
RHMR2YenkSquExyNCLWOr9h6fZBv9C+uopn3gxacmtEeXkVpGaBpUG/CIeX3Xn3MTAO18jSmBbh8
GIPLaDTScpn4Jw9ps3tXVYaH2o/YRZMy3PrdNDzo5WgcZ/6h43ZZSXwSDyhwLiAF6dvligMZhZeT
Fj/ovCPQ5R/v2AYWD+qQtmtL6/W1LI5uHN5lY7mUpWuPsdSWpq8rWxjLhM589sgIe9nVxvBM4xDq
Hau/PtthE2nvhGn19V42yEPSA/vcuMKYtaz6aiF7y5bGVm+DpCjvNRfx7LIR/W1sO9rJawEkASIt
vycIkKXIOr7kaZptM/QUd0LNiyesv+5kh/dQ9+2bwK6VEDU6eB1uY94OjjMQUxmHMxTY9AQZYHHt
obGSOSixefzsIbv5RYaLmtWATDZVh8Vy5bA7DrAmH8Qwf2dJddB8ROSDlGJiNd4+y3pjjVpDibIm
gQp78NLvBgI6ZWwNPzAqAliMpeZ9N/nI46SNtfMidWTudexrl4RnzrXsPyySypJdccmydNzzPk5R
rHhpYXph0jcgAFjnPw/uXPysK1KT2zgTLTcg3NxFQC73Fau+pVQOSCsb3T0VIGZU5vY5UHktS8WA
aUzu7bTUj0XPtzwVPYrPqDa+T85MWdKU4ZSqhKpMzER0k00qyO9l0WjlO7wh0EeBm8Olads3qLlW
kpXvEyD/rVdPxVYWE/2mGDzgYcNY7qbRrDdyMJKQyxye20uvKMg7efG4lvVBHe6aSBNPxaR2N0lv
ipW8jFbZJzUhDOZlPdIBLbqTibBM2ILe8GZiY7wobWlQNI13GLm/y3rNB7sNvlsaGwyv8XAI5u56
o6g7F8O+texVqOJs1hYpXxDQt4ZVKCh29sPbKBokAMpFjN/aso8d8WSprb0Ymnp6bfw6xu0pHL+J
yIe3Xuk/jCjbkSbxAWEqf+ZwIyMCFeeSHXuwIM296fO0+oj99E4ZOuNu8sMMxrQYLhmw+SWECW8T
x/qs7au03m7Um5y13hDUay9KFhX6iWdXKJm3MDQYghVf6SbOfFTyozc9UF12WGWl3Hq9ptwONjpg
sV4eZNVnvTxTe6/nj2LB+aXBDAxlPfFh22qwcOia4rOThMj2mIr3NGZGAqLZVS5uXvh37HCchQGF
g0wsdZbfZyehB3ekKI+RavQHY9DMs9r44oxfSDzLsq1llTykAG2waRnaG1KRRGZblgyuqgVPfQzg
FuhLDIqkDZ9Q6rDPcVcyX9FoefHw4BsfeRmGT4WqVytnTPE8cofmdpgPhR4h75BVO9XLmlvVsTnM
Z7JRditNo1gKSHxrWfelX5kM2F5aj5B2tGOlq9Ohd9MSA506epwG0uA+4IuPEN+MxvQ+OhGECw/p
KfKt/rT2QYxdB0HgKzdRoi0EUOmDrSMcq8FI6xCsNLqdYjaXaxFVefM41qjDLOy1Cd/uqckwMKgK
HpNIpNVTCVFwjTFYsHV8q3zKDOQsmdVt3GIo6qWJkaiTI3o5F0PbtncBWtJLWXTarrxhgRldiygq
ugd4ieCP5s7pZKm3euH/SPRHL57Ub0DB/4iAaL4Ndekt/ErYj0ml16vcsYI72H/5JuoH9XZQyoHg
9ajeJCM3KbEKJFbw81laqt5eYNjGO5X/9pY2NidIeWLlV6PGJrv7oWlB/yePhlIlyZ8RK7tFjDXC
cxmOwboqgAj/6WR6uoqthCdAjSz32Jf6DptFHoDCtJ6zMjNuCm8cL3OpbAq+KT/InkABJwtFMyZE
TNX0yfZNING+Ut3IVlfL0FxE1x5IPK16N/So3LnTRhbJGkfbnoDeehqz9Ak9KnORtkp8dPM6OOu6
9ieTYfcSBmm+K+DZrC2EKV/83NUI+xUqqiy0ul1w1IMmv28yZhDhI2wzV9ulWR1gM8sJtXtp0Ltd
F0OtbmUrPxZU7pMqAZ/FJft+VQFTejaR0Tvbvfnb50IKTNdyjNEOGx17Rkvt6nscx3KgySWWXbEV
nnykFldOldYvyKW/wEzi9xn1SzLe7ndn8gBqzYME3JPtEAiswudBgQNSy8DW+GUKkusgy+mXTlU4
3/0+RaDCjup7f/6kVA9+/yRAcPVLVvkvluIrH2nZ/fZJsHp3k2ItmEsFKNE5GS9T9PJQpc3mv2zy
5lhHLpP116w86SHdVC0CZwCQ/j3O02ZeESgqfAo7CgyEP9v4oFeZ/pzq0dvkR/UZ4T/9OTBiEKx1
9TiULH360VvJTnCxsTUGan0dEjTjTWSCKpLFGTC5RYXO4MZxCWdQ+hXaJMZOXhGJSFAWRUzyaW4d
w+gcY0Fz0diV3xD9CU957mW7IMFngdUawh9iCo++m+SLIGJLmYcD7NJ0wBkrsR5lD394QfOte5Dt
AbYjfHZzkqVQ41WUjmpyM7rBs1O7FoIpBrtx1dp6laHMQELnCLcUetBcrJUs2sVxFIE3ougm5YC8
pmvvZNFsLJihRaMfAmd8YCJ+1h0ru7fjLruP2XKAxCRC3xU8C0s/4uENs/QgW0GMtLd/fwc149/C
WWT4XFcVxGosWELiSzgrsplNytrp2eEN45YA4WSQlZyYGL0UcawGM+3othWqebCqjB8VfytEO48E
qjWKi5d911Unui+qPL4vMbHeO7FoSI9FEMtdtERVhIm3tRoq6zEvule148XcpkZz9msHtZVi2ieK
3r1OXT/tJgGMM0Ac7rU0UN6YCIGdLBOHHPDh1+HQQ5q9U/Po9PPVihaGrOtY5W2PPcnzCDxbDq+L
Kb8pyA5jwEW3coZTZGZaHVPQpy/Oz8903To+OG5mLmUvXyDopzE7HuQ10EQiWTeuFCcalgORwIuO
wtylwHzBZ3o7fVa5AkyMMSDaJuvkwcOKZ2OirnsdipyzdjRL60XFRPfo46+4y40Uvbf57LPuP539
fT87cn9ez/119uUqceiKLdBpcojqXd0p3jYKwnDJBm2ad2nTnZYGyUa0Xb76rPO1dlp1rWas5TDZ
0Jl6uTRTu9t+1tnCQTBt1MuN6Kcf4MCRx6w1wZPnq3thEMaaRI9SdR069+i/50srC9o3vROP4McC
QDjKmgoITKpTnoyyq9///vf9b4lsw2CPACDDgoVO2Fa2/5Ywyiw2OaHeBG8I1YTxjWXvaiN7hODV
fFhOuxVjrb2rviOWgW4b5xJN/X0VTNYWsn9+zFG/X+QABxcgrPiRzwcFWf+VFYMElUW9bk5//082
vmZNDNsVtkFw0zIc0zHFl8CZpal+GJCVep/GYRW5Uw30gYOZFHg+23azY5scL3rV+1mnDjYW3/jZ
LfTU7N7srD5A7QNurkGxIo0AeSpN+zcfvP4iFal626MZ9qCM6dlK1f6tqLhBOpYyuzRYQZsu/Ey/
HZuK0OZg4q+dJ7zkLdfRsE2kRZ7Jg+xIBr7HtyrM/wsEwXC+TEz84Y5tIaJs2SZ4GhAqf00ewaIH
YZDN9gMWE6ZIyvxIfsafjbw5tedDqvv50SvgnBPA3n+pl0XZ47OvrEtEjlZrYuL1N1/kS7/P4ufY
3IW4A6spQhPW7O8NxM0PgXDfIA4QA6nNEYMG2xcbx6xpnbvABF0OMOcvsgq01rBnJp3QpqVRXqRX
sXGqndDcIUc33KtF2SOmcRFRziWVjt+mX7WotswD5EUUrwwWwAL8g7wIDLPxFGMdJxtF3cZrr+hN
mSg5JMQIWXKSno/ngzxrajNfILPcrr80ZCla7QvZ0eJRWeoaQrJVW9jI6cXTMjDC7tFOrPHEF3Lf
ph3qXvOhHN5gTMUP13aL0CiL5Poo2wBn6FnWHPMEzxurbNBy9QMNzwZDPSZa+fNM1slDPLd+6Szr
ZGvdmPZe+KjT9JNfHFS3JfgwJndCKwri4v86yMbJQfB+k5tjcZDlz2Y1QtKYpMFAktbFb1eZlI0x
v3m1+aCCy4i0Nj0583sYeEh8OzXZub++hgHJbzBrbcm/z62zmw8SnBmZRNAC8iJdmap3ot3INtkr
TKdqj+rqyEJlfpf/p0/VunEfeubPT43SQV06gwCKkE4TCroYNCZI7r3VIFlgpRXuGeKmc5bFXh+V
N70nim8gwHDsBj07p1nzDX9h44SqvHmSZ5ZnsgPEJcMqC5Nt4gS4RDZE7POxkajLtSx+HuSICl3X
zyqV5MOi1WJkUppeuQXgghibnjmbQLWUW1n3eQgsP1j6RZjcED2OD2h44QA4n8lDrXhjvpCnZK2S
Ddqo56gNkmPkZyhgOUW2drgNqyoqqnWKzAaqEuhBE+QaIL61f/pljn5G32UPdUPcuh91dX0t1m17
52IbpBumly9FVhF6KYsOPzo6B27fnrJoOhL8SW59cnjIngpn4TWm8TIMurVuRT1tZTHHHHBhTmN8
LoPaf65YsWhuYr4k09hBWP7LKKu7pJBkWG42EXEBvf7O03wzAlp78az8/3N2Xjtuo2m3vpVBn3M2
cwD++Q9IKodSBbtcPiEcqpgzP6ar3w/pnul2edC9sQFDEJWskqgvvO9az2p25cD2pyyjCqJl/LA+
ANLb5FpRYN7G2OlPRlWCEB6d6itq0OUF7Eqy/QJB0AmwkHoTkz676x1IoO6plHQf+iCsoMsAlE0L
1OuxrR7XBxg1TGqJoktvk6daeWke6P3T4LBpDWC0sXNutosJ58voA05EPJRiYGPJrO2DWNU/6i2S
o+XuxE5Rc5vsV/KhMTd2ZIzHRVyM7wv0nBRJp3olzo2yX1jAs1ZjRlilh6itcny5Tncay/B3w4Y6
9t/pJ1T3ZKBN16auaU8hwXxp9XmjxJ10B29hepgc6koVGtJ9Wqjjgwpl8V7o5/W+9ZZGsSpUN5Hp
rYfULu51XTePZCpGhzbWtG0qK+WnqWi362dhjqL3om5ur3lW08KbDOPHxwuI2S+KsnhRNH7UpPLI
hzEa60eDwKf1mYWSgkCrDDwJLQIcSQ+djTNO0We8Gj++CDUAsjfYMDo1sjru5KwuPLMBjCD1IC8L
HbZpW+OTw9xaOz+uTOsVkoR+XPnPXZP8//OYX/8LXqdoRbMsC/74L6RQNf5mWlZ/nZVJptJkxJu6
pZnO+1nZMMLOyU0xftD12b5LM3FHfEf9ogjyMXsYLbv1sADbYTYqBbOGzqA3CEqQ0+AHZSj1KR+P
VXkFQDxMglKCJP7f1yTdclhlTMluvfbj3tr8m9YkmJKft63Lyoq2pGkRkIuESHu/52Hv0NYVGuon
vRkAb0LdlRtN2Vs6MM712h+3Of/ltvVxTnlHaqg7STldKZgx2SGmOH3s55rKY+YEx16tDlMxJ9pO
GQNrOwlmnh/HpNNs4RnDRBmzl150ma+1jXWsHYCiRvuYWFLGqswsDnEU5wzPHCZT/530ReWGlUnD
9Bd/Xx9FBSDfaDZJZuthEzxZSFqeK+SC2761G/OajUUNay6unlXB+qONOvIfl8O4Kv1QC5qnMJ/1
e35/rPkWgc5kkbxUOiRuRuz07DTIdhEkp7uBLu/ZCsbtejSlwrlbrzXClqGMkaeXWuCn3fVGycxf
IGgFhz8evD6fKtVWXp7647HrczPBbLze2I+kjsehhktWU4JdGMs1a5WheqYEbKEEqLLj+pckjvNA
51KneBv3H/quoMLLX2SSV+DhKR8hbhWW8VLl8ZcomfNv8Zy86E2ps+wfA05QG2Uj4ZBPywNi5okP
sVEz1A0OYutlufTj6rqGUqeUb1aZROvpGm/ij4VVo4gq8P5YSkEoJXMBd9xuFnq+teO5PrAet59o
E99rWqx9qYwghZgYaldNi6prWLdMQssdIpqvFT+sD45chAcrbvptPTDgtMm39X5az9Fmzoik1zt5
yWYIho3G8v+aZawrBsWpvqhO8ozLqwfrpxpHGrmSv97Op+4lxAN/Wliqu0FY7c6qHOlTBLxmfUBG
ftRGHbTmCF89eSpiCjTLC8qh3nj2NNsX3MPaXVv1tGSWO0RAwxeSlXSvBm1wmvO89s3ccG7JgMMF
LunHtilb8GVV+MFgb1CFyvTcW1Z1nhodftJUTM/YPOJtF2sFinzujSvAqhLRT9f13gbPk6UXz1CW
xmtDbAJbEh6VxvO8m0IJGJKI5+cuEaknE39zWp9kOeFGgG57ktpBulkFSbLrf4zv5WA5Ue+vTyJ0
MfO7wDYPIM3aS5PAZpmnGWFHu+ya4kT78MchOVG/H9ZV0JwoLf35cL03big5rM/tlnSluA4p6eb0
Hh2dxr8RBcc47I3frzL19Us+dR0cFWzc0uaX+9ZnSIGx0VJTRhNySIsgMD7VY9uA7AA4hwCTkn1K
g6ZXzUNWLmi6oJLJlbKSUzUFxmM62w8/bs8ck6obClm7G4N7VtOv6+0tSxIvbwECYFrKbnlXdW60
SE2kibiWPLL1O3Ouhyv6T/IgErC6vUBYA5x3YxWddfxxlbwa67geBzRjdsRuwshhkgWGo1+KCYxl
WxPV8+O2ujYvsTxLxz+Ja5bbQuV+QqodMFiwfEXl1ifx12YIH6wkiF/7od6RVFxGbpV/zQkIT9xK
3LEzNiK3TBOIFuH82k7BndnYw1fSd77PTam8qLM+QgUDcDdS9nahxIPZDSwLpGDGDgIDm8M8JAfw
NHubItdydX3Qeq3VOrKibDv31tukBsuMK0W8Rr6+Bh2EeAe/8229+4/n2QPRY1E0l5s+yEfXAXOO
1zQNN5JZ61f2uDJuVkU5FE4iLui2wMQZUfsoRayV7bnpP0OKuwtC1Iqu5IdF3/9wN8WLqWl1Nq0u
pjDMlVM0o/xZ/E/dRDSFqeWl2zejhQCNC4p92B8qMuucMGEhgplV5eVvENT6Yxi1n5Qln229cBYn
sQjzCwHx0mm9aX2oGQGFDOCc+n881opIHlSMaJ8ljeGr6hTeqXk3k15lTiTTZfqlS+R+ozpl8UQu
lor3Vgu/aiMSmJY1tNunlZ+C9flWjulC4FP0D04M/HB9pSZUfn+lcglo1UxJ3ZlSY1wobZVGHF3s
5SBjGXrJhzkD7DbU8ba1pCUXgXusTE/wIZLP6aGEpGqSdHuu5OdxuZYodX4Oq6bblyQQ/rgW/ee2
d/eWYTtsZKz8qAPko0NtFFfJcjUyZfkoGVysh+uFodmFufnxIMiGhkrQBg+1U1PxSqWKbz3ozczW
smckP+rR1kXrqyZWZ3gZkMEiqgPY1fKbnWnksC53wEOr/MER9rEOI+djkwkvM/WRjBSk/8XQT9v1
EN3XgSQ544lsn4R2MQawDPq2IM+Vj5rVdxm3wWdC22MvLxdAmaQ12yKLizNYXrTMYHd39Rz294oz
T14U4V6XM5oP2lJhCpdaUzfE+sEumuc/blqv2fWg+/GSZigT+KOkuX0mkdxm049vDtKc4anL4Xrb
ejFXrFxcPIdERNrA+SAG3TcUwDyFfhgg3QqUwno8L8djG6JiWo+Zxf99HObNsy4XML8K+ZOMfjhv
5OKNDSLQzsJgv4TQIEp18wGtsLmN7Co+mVYeXoS9NJykrvkgygL6BWTfV/E1y9LyrVDRkDaNan+Q
GPYQDmTdJRwa9VhaebrLalE/sOsE8ZHX2deewM31WUpf3YUToxXCvcBjaN39deVPNX623dAl1B1L
lSkLO4ahyZxOP9e8qFFGvS1XwTejXPAHsxaecmp9eDve1DZsv+bpvPlkCDDXCQHrXhpfJpVoPKXF
ViwZSnwn1PFAEhKRf3WgsSIrr3HStAfh+JpVxbu8KqOHqHjI0u6u1EL9KEuGdqRaQKBLWWVe3AsU
MDpmA3ZNul/KE9SvMZMZOng5HLQwPrfiWdEl3e8m+G3U7bodtgrKyVqDVaSLiLVQjuYivrFkXEEA
pT+pCnCtQvuUvKKc1W5z+YEwOgelDwRjlf4myVF2cZaVQNnljfggOTNBRSENTLz2xp5uau5hrJRO
VvJI0QOqtzq0d8ZEElfQY7OJoUifJNmi5Q4h1S3Iad3mKFP9ISCfyo4yLzCUcouFS94OQaZtZ+Ob
0NXi0FNq2VjUxz0DkOmWCvjoWU3F2tsQh2COsz1eXLQyM7qh1ChdEL0YOslQk2LeclvS40kNGM55
7Y5yPD8OQKMTifTGKWLOx94LU0RNrQ06JmmD8K7aTpqtumk00LpPu9qXAbKR/ABLRhrUL2kJsq83
i3pThEHhSlKd+3moVg8JakAkBeoFiLV66fA4pUosSGSIPAg34xHBsXMiwRDweYtBip5h9JhimvSy
UaXkSK4bIsS6OcDh8+Fh0sxPusMMxx5YQ+WaIxWDZBbfcrnWzshnvoaRtrMi1kxmXSaFG/RTfaQa
HnZhfs41/eOYmNox7GTLTw3wvaxaQi9RnI7sSLOlx/LEri4/Y+bPzzWD9BQBfRU4MpokqB4jvXoy
jC4/GjGt6kA/Ub6+A4tlfmLsPUQ24e7kjttRcSk1M3lupGynWMNAqFXceiXtyHsdMV3f6G4WWagf
qogAOBL0cMombt/33UWYxxkZxGaheW4J9b2IzJ4vUYlARbLoimPNOlcBKbMyjqytNerGsaqTj2Ue
DJdgoiibwsywlSbYi0m9t9mPugzJ9gFsKVBodXxUkkZc1wvVgpw41gURfFGD6KqWtZM2tUjlNOtc
0Y29G1Ci+JMZge+3iKFFbOsNwex28iWsbeMj9kPXjqJTTRX7KOXSeJic/iXHP37R1RFttMbXqCFw
9VSNYGF29Igb0U/6fQMgIZhtdTeykvVz1fJiSfsmD/VGjVWml2kcL3KR3zo8eaTTo6/FJA8eY9I6
Py0EQeh5tKFg4eyy0Cp9IMq+OYZfTFXr/2ZYU37ebjOqGYphGdg9qRoQAfNeCQyJrLCcxim+IztS
n8sJPRXZMVYvYcjpLIlNF6ZlGFKbKkiw1vdG9UZuhrWLmNHISUmJT0/TY0qXXcT9hGuY3/bfjLw/
N7J5i5ZONQC5sqLSibD0d04VRVazJq+r5HUkGQqkN5mDg1ze15lSklk7DXvVIkWlog7kVewdt5nS
utqA0mrFCFczVI5kAiquZVtNMdstDRe2LXGX35dy4WzkOVK38zLWFukQe46ZaRs9N8gAKqPnbpL/
7hP/uUqzfuIIrxUD+T2mkF/sm9QynTLF2fY9B2h2hLlonlDs+OTIJ4QyZfCwCGsJ3AK/q0u5NiD5
PCPSXLVxHhq299cfrqP8VG5Z3w257CByHUeh2fzeuz8i8ld7BpTvDrsQuCeiIcC7fO3taDEtTZ0/
607qmgmkFnu03zQp/Sa6bjyLwZkPpW7vatliz0LZcM/acDwGUoTgrIutrRLVcOVnaJKijz6hAZOv
7Rxd09ZSEHf08SUXarYTJHEYm7X8QVTls1TGgatWyVMs6kdmMWcTVkNOollm7BpZe44zgh4THWqb
bqZQ45YGQyIcwccFhEjUprxRwv6Q563qRYbce1OoNGR1WdiIlsPGNLNNO1inEOsXuQ+5m4+kQQLq
fHO6ONoZcfeiFjNoxap8KG3dOaqhchxi6RE2WPIx5VfrKrbzNS+BBWqTkE/ocvR9ETKBlFKW7IxA
bU78UppF1yzEmzHpd4wHuOCabDMN8GObIBVnVe46NLUOoQ1ydepq0V2ynDhmMyyFB684dVPZjqkT
KTfCEyT6NzFJpe00v/3196/8sqrhTKSFZ/DL11XLst+takpIqVZthMX3wpLHW984FfFagT549HUe
20hlW1RRVVeXs7Oqy+jeYCz46/eg/nIOLr1fNCqciBot1fd9YEWy2hE76/xdKbNvpLp1Z9QbGXS5
PESlCilmbU6raXNB6LFjBxYeokkZN5S0kT8Ppb2NDfUrwQTiMhKWCxpmkk4ZTIFkKmR/GHr1PA/E
gv7121belSrXgYmYAd2xVcVZeqHv5BlKynYSXZP1PW44+eTU+OKIQfUJHgQSEoT1obBMJDJz99GI
NhTvD8DTtc+lPR6YujGrkkPIIqQarlJfuVRfnWNrTZmb2GQTEGbgKXxnLIVt5SmuFXkzReUePpTs
d214UmzYEwERhmab++SnmIcxnFufyqm9G2xqfUOXwVnJyQslnGnBfGfPgTQWW2uAxhzRqz7VyEc3
dRBAYgnj/myZE/0c2shYcYkkFWXSunUyfS10epsRjkgvlSaxmcLR2paGHbEPLXu/TfoaN+TkbEOh
baPSaO61ocvxzmfWZiS3axvoesKKxGG1aoQD1b25w++m1X6jh50XVCxcneQLxsCorb9Kum5cGNkN
X5KI71VsgkNrbOqulcQTtbDgCauccxj0+E2w7sO1tK6dx+kAgrfaV22Hmpiqy44Vg3KEoRsDDf4m
a8T6AgjRmp5crbKLDubSa9PZbpN+GZMwGemHdgjHzQDCjCnAKB4dqOx7pxevBijFnEWNquwVDHG3
qmWleocAif2djG72GExnR63SfVQPijv1ejxTLSk8o868iejzm2ZJxMrWsCwH2YkKl86FdB8Xnwod
AQNJFEp+Im+TtWGh+OHwBmw8f2xL3dzrfTt7HSVo2VBuAO6XmCPchOXctX8zDbwzBP04lXWwDxbl
dwfs3jtDmJADh9+lFXw3mzhiNdUXbmpJzjZFgbRV5FjQdO77q2ka/VUPFfI9k/BUZljbWTxsR71/
7JfAQZyLTzlfyl//0n4dIFgBOIaD4EAxVesXwIymDvOcjkP6OsTiDtmw8qg4yN0bFMZewLjtT6LJ
bh00NHQSvaeoE440xVa8zmAJI2mkeretUn4ebYGCNrU0RJBJ/2gNT05pf53CqXoK6fn/nVjEeT+3
slbRVDoxmmY7Or+8n3eMphK3eUtkwasUAr6ZQSoOpfWhyxImLvClW3NURzeSgvKAZ4f2ELLYR2jD
NytzjoViGod1M9XL2kVqR/R6xUEdSMsqBfsdhXwKN0RdaXVDe9GU6pBQONwpdriAODDWQExzjs0w
y64WtDuigb5NKMVetNRGuNI1lyQPmh214fQp7xvKZow+nRif//qbe6dgW88rW2fzZsuGitbVeaeX
mXMBEWBMk1c7V9uNk5oh80mA7bu177W4Sk/mqJgbvFKvk0RQlBiP0tQap3xsNriXABAP0UUb5eZs
5FEF31r5ZBFcf9Ns6UBiYS91+kfMvqRBYtbwUS/Gbt1mvUdRBaZHEtbXuQg+C1kwqAVsqvC5fgjw
9ZwaAYv8r/9Wzp9fvm/0P0yhqs1Jairmux9RM+RGa4dF8ZoZhuyjpB2uuIEdgrb70DrELHru8jj1
0ckUF2cOH/UuegvqWfVSWTW2me6El/WidCjtQu4BYmCgrMRulQiR3jNUBYfKbl+IYB7PEuVeu8s3
sdRcCVQeATBQHsXdeNV5bzcd4FDMubV39JBM+0zSbyPtvmtavMTWgUiNjDRLchzg4RSO5hqVjd1V
1j7UptgE9Oi1VFdOhJKj5e96GdIuKWEC3UyBPb6ymEuoe+2DMIk8QWiI24bF0vxgizU/GHnhTrop
EWqSgwDBoHMHzqA4dwv1KMydmgh7gOBoaXhjhpA+SlNW+7Qo7tAvlld1fOq6Od6z5Qyp05uYuvOi
ImW4zzyE4Ko3ax9YoCDxbIdXYYqTUzdk+TBaAwN3aSqmdxmLOndG0LpJSDxx84XDbxoNUcV1cWUF
6Zxss4xPNLFKt0t1Y69EwXic7OltjIVK16FQjsGS6BqoxWskahAO1DFdQgPGc0VKR1CTS9nB9hsZ
CrcGyxQschQ8ZKA1SylUN5YKXN9bLtEzp7FvgIol2UdTb8i0XBJ4VZuaG5ohvDHKqY2m9qL3bzTo
u7uM1YMLHuMA623Y6UGTfkTofwwaasTl9NXOpPDMpqfejiFU7wZpnZtMUIeojcsnY7nAIe2S0Fqd
w6D6CnvntcEHvldK4wrYWX/QhRj3FjTVAS7tnRojqRyN/FshmotuQqXv7PA2kLN1A5bqtUr+QHJE
+WaFzIXmldq+9Vwos+lOtB5OhaxeR0NRHycl2k12ld4Gdjwwz6Zuz7BEfXuIBiKEIpy06PX2Zkzp
Hzwpk3GVO5uEqfyE4n26hIJS1Ww77S0k/+xv1pfWL2tcy1QMzWD/aDkKesN343BPMiVnnS5eTeJj
vDSaWPbk+LJsRzCGsmS4s+2aE7LdqmS5V24SAvIwldCPCGbcmfH8LR9jY5elAOcTA/D4Z6oelgsm
yzmkyVKhYh3P/HcmIRIzCCg8hrjwgjfDTc1iIP0lMF1VwyYdDpPtK+EEvj8fprPcfk6zYq8h+nwA
EVASIFiIC/QqY5uUyttKg8E1siO7RDsYIz0g8GXpS972mY91jFlERGzM+b+GPDa2eGLUHeYBvKFh
XJ4GoFrpkvdZtI14FImqeHP/lNP5grs2Jhu5AA0UzcXraKM0Mse+24UBDaV0OYWDJr72ST9dYtO4
dXPV/NjV/5+fqHHtSpH7VoIVQwzWvTv836cy59//LM/5z2N+fsb/XuJvdCTLt+4vH7V7La9f8tf2
/YN+emX+99/fnf+l+/LTwabo4m66F6/N9PDaiqz7N/1ueeT/653/eF1f5WmqXv/125fveVz4cds1
8bfut9/vWnT5bHNM5o3/8PWW/+H3u5c/4V+/XV+Hf7yUTfpfnvT6pe3+9ZtkKf+0+VFh3NYVC5WE
Zfz2D1CB613OPy1TRvWvL+sNGYbtb/8oyqaLwPQZ/5SpD1C3NoFH2QgsfvtHS3Dpcpf8T522LigA
cF8GcCnjt39/AL/j/358c/8dB6j8PA0aOgQY2u3sKAmEQeBtvttSKqCse1kOgXKTXXDXy1n3EKil
i5LMHUQ++7MSzN7kUJcOgzfIaOF+zgb7x/n10+n1Zyihsky2f9gffrwLQDS4mZa1l2K//9G3sjTX
tlIcisypt/T3H3snv4A2U67I6AmmyklkMS2vj1TKLArRcUb3No1VxCpjpuejEmX4p+/x9w/qz29J
/bnWtr4lXV6qLTLWDJBh7z6YBhawVdkkn6lT1WOekzpfFrNCpqX1PadJd8tGsa/LtttpdOh0wyIf
3TBNH16bWxjSQ1AQyA5bExaXgXyfRMGE6KWZgCXWD54lS8Ou0rCfIsQPN3YVAJ60mj25JPtBJYyO
ZLsPf/0Xvds2rH+RIVucbeSmYDd9v8KtJbkdy5aFKT47Zh5rpJsQlc2mgkyvVQ6hA4wjO7QC6h4g
zy5lxscBahJReLbH4ikuLfWuUO3nQJWdvxn1FU719yeAwYmuLTsafiTv6Ydd2yXNYFv5AezfQzCY
1Gvl7FDKJvH2smOyDSMMc9LqF8MR3TEDd+GqQ33IzIgkU8xfd2SSh/L0t+/rlxOTyYgMMn4jSLT4
ot5VDRIsxkgJG2evp4eaBY2nySLyDGkCKquwSsKiMUWds5mVItmp4fCxIlHKL4t6ZDU0KwRURX9z
YhrLb+Gn3wpkGpSoUEEcvkvVXt7yn4T46OzlOQzGnploSWRO6OeYTb5hoStdnCxuHrPgkoJavq+H
DB0KK/bJGCNv1s14C0mAuFdE1FcSmQmyAonrAwfSj8TfHYpylp9RDbhWHxA4pdEgzmzJ8oxUfzKn
UTmbvXzUhb4tKNlflPEuIRSKHk5p4DAhjike8abYo0bnfvpaiqL3bMkZty0dD71dZAOwfA2tfIk6
Fstjq5G5lCh7TWqvFIAlnPsNssYCP+T0FicYzeTIhBlnVb2PiGV02fCMG7INY392FpgLbVx/Uu2n
v/6VqCywf/2AmbUZrnVOZJkYup8/4CKHwpfk5Cyqg3BNNS+vlD1PdYH5UE1oziU1iRjpQswdg/E6
FvpMck1R3BLgJJIYI9fspNQvCKc8OT2E5NyatlPNBzSJ7wBt+dsnDHBr2E4UWN9omcQ7pJsOn6/q
YwZmF2FJ1UvQpbSUbWdpPrEnDNCJDKp+S231yaG7iUYU8ITULPSJ5VrqhOGxMwXNchM5VETQN0KJ
iLANLrLIuZIGWR6GUgk2wixPaG0e1s4LO7Rx3yLJfOp1nPNRcDe6lrgVXa7s5HQG20yYd9o20Z2T
VDXtEBmniV7C+4LTv4RH0YJKdpiPGw+OSOgZSDa3EZ49AtOSA+LG9NI5VXpRja+TUAt/HJWQbPFI
xpIqMjbTli+bIqGjV8ekPTWUZqZWP5tD6CfnFBvt2ST27NrVWXxhj+6hnQ/v8+R5klqxZ2qDCqPM
06loeuWKboqIxOmKSuRmGzVJDFXDEg7GyHmI6NvpRmkdM/pkrlJWyoGJPfHBjkHX0KclXlyg7ka0
cRZ0MpNuJrU10snJyOik5ULbk9/0BUXJB7sq7eP6HZkZ/Zc60hTfGgBw0sR9YX2pHMM6y9hMGcY5
6cqDlkvXsOpokYKppsU/H5zaiu+tzj7lXa6dQRfE94HUx/dy4qDJkXHwNGVNO7hWHkVhBYzMNsrY
Ud8qqhmejYq/sbaL6TpInC2qDjlQZNNZtRJLBw1d3ztmnBxKrZHBjnaf4y4szu2oFCSToL8Tlu45
KVLkyVq0ChOzfELIFa1lXeU/yZKzvly0k8ymcaAJMFvB1lG6iEqkwjBrjw/s/wpUHPTJR0Qe26Sn
sTrTJXQLE+ZnTxbFjUwM+RaYKAHjJD7Uk/gyNvV0E7Tmbj2gRidNT7PotP2sjNqDLtfSXYwmYj3S
dPmpgON4NJXSuZumAsJX6xyNbD6IEDf1emGEkNKJoCN8eLltdgr7xx2pwd/R9YO9WW+Lkpj1/1yN
+D9LDLbLgzUHKLxhF6iHoFxuc4tuQwXH4r5ZLrJ8tg/8SCjnLodTzWDaaAiF9MbcrTehoqBVOyjH
VssHT3bsaKciUnpMC0x6YQpKhwFGelgv5ISwm2yar/LyiMimFpbZHQ746mK1mnlbLzpcHsdJn76t
R4QpzkvApT+ycDyyeyMVgW7T43ox9sGLPVvFdmLQdlvUsIErJSTsWp2+abI8P85jXd1APOPwGZ3u
MSwsQts7JPtVcUyE5nxUYhmc1tAOjxpVYaUMP1ZFzpbcsKY9yI8OS2IrNp2oKJo6rXQVLWACMSOU
AIFQvdhYZWPz+xCn8Ydu4iTGluvpmfFRoV3m2WVuHRQdX7modcuvCQrIQCvfwDBklvrZzjUKudR9
xfRRmN1JN8XSIyfuHkAAWrl+j3y2cQNI3PSKslO26AT4XWykVncNMWTYk4yatlBnbOLcOIsGY3Bs
QaNN9UzZhBa07sluStdB+rnLEHpsKReObp+kykGu4jf0A/nWWRw+RidsPxsYJxCwmJ6ym+kKYdMp
/LxB6Rdl+edOE9FWZ/DdE+/hFuhsr6WENkOCUwQmIN/JYPU9fHsfks5EuDa19Q137X0sD09wjszN
ECLKHRcBo6OUhZ9lDrV4m9oRzPwfn2amz9JhxmAMKFsjkk0fIBU/G0J0N7kzfWCKoCKX8WlGAvU0
cS437SfiKSsyQJ0r/t3hBCajgCk6PlrmEO+EccL8D3Am41aW7uam0caKyKzxs45ZYKvH7VWoQ+iJ
gUECjZ6vz46D9ho2PAKwfcQGe69okdfzAi9hNj+aYaifY+zZG6hwJWYJGFMjZjfiNqQjGWSR0jae
E1Eb5/u72WE8nLrQulkVwhaQetamxnzj2cTLGFlJoIOCxoql8K4ICqiqy4abP23azrld+2MclggF
i9FrJOWrLBUN61WxQYCJeKUAS530GA/GuIvOo6YAp7SHsx5uNKWYr4roT0WZSM/zvJ+cXPcHNZrI
aMnSPfXL6yxsQhd0OdutIZK6FB3nYdpGKe74cmK5MgZPMhZrNG/oP8OJdL4IF0CnSB/JLrX9aMSt
LmgNTEY43+z6npo2tac2DrdWNVb896hE5M5mYu3nkz02GDkm3IQkT2V3cm6bRyebL3FCIZ4AvENa
5wgm7JwVeMjMOlWlg4CSdUAubVHBNUcTe81xbnvLk8MiKb+RUZ768lAle01UNF7U8io7r9Gg9ccg
0D4tpYgDXvXXOCklr4aRcpA6504RmnU0IMVuMBMYxI4kw15Y2vhg6jMkfktnOra72p1R2OxwdQE7
FwE9lMLUv5StXVGCjD72KZFdiOttb9CrmC53LnkmHumDLsg8FcGxMZtqZ7cZJNW4Tw9ybV5R0FgV
+RxFW06LgHJfpOZNSfJyJ8H8qghdrp1qcjurtH2L6ELXtgJ6QMubl9DC3lfCuZRhJR1lWBmuMZHU
2olYvpDFtpsRcG4j56nv64ZhoI8PWgeZldVytDfi5AVWnXTpSGrT+cvgy3d3ehK1bqvH+QmXiu0j
Hw22JWtU2ifa3tHqu6zpCa1rySWRqkPZVzAEx9cGrOCFpuXgz0HzVs309Qd0/oeE/BtosQeFWNat
jbB0n5WadmRSKzY6X57nKCQlmWEBhSa1SLJqGQpFMD6rAPi8aOJPIOwQUoRUSgc14WxaXqMLArJL
CqXecQZBFNEMBLAJvS817DYaUqZwSI3NiH6I/HrH2Q6Zec6ROWFoks5ZT/Npbsh3gXG+4TRRfdrW
cWK+Anqeb1GHnsWyDiqQafRFqH70yT6KihJqFNvJLqZWQZpVwlarz57E4AuptmnoN/UJsIMFg/6p
Aahnhw1deFE+k4pQIT13nlRBRm08I30YsCXzdvDFOUWzxTCSfBCT/NYYoekGZEs/NPjRRDtpX3ok
K94Mm5mA9670CKgg+6qDuwqqRXvKDH66EK+YmrqEnqnF2lTLk70UIeRZD4XoxzMzCx8xThOKWdK1
NwCriDw/pJJDA28wL3YRDaeKJpibTWZwYZmqkqqb5p8oIN+kIelfNaulFSlfgEWMS05pulSvzZMK
p//kYIPbyKTcjmzj1lviYTBPtpoBQ5q1dJNkcdVwxvHYan2WqE5N7+guzu7Iy4p4OIPDqHxslJh0
8m5ATDmh+EchsNEblUMp+A6cN9sOQyXTFc8/N/+XvfNachzJsu2vzA+gDVq8QlCADK0y8wUWKQpa
OOCQX38XmDVT3XXtdtt9n4eikYwoJoME4MfP2XttNmSXiUwb8oG5d7uhs50xiySp3kpbUoSEaioX
ryA0W5/M+PYraNDjhbj5I6iZPxyp5+Gkwjq2CiO2FVv/fdMQBueLSSRhPjkb0mFm9gMxUiHgqeoB
TsFXlQHyQYHQzJbuyRSPS2XbjwoBD3ObdM9qpVsnQQfHVwjLYzjGc6MFwheunHscOkOhlIZ8u61Z
/4zgInBxSzzeHiXA62PbRVZ2e5gyvEjJt2SyEgq7ziMgoV3EIWM8laimnlYkuUFZ9fkeOsLUgW7L
WZDtEZBtstyrs7yOaipeUv4Nlo1nhzEa3XZRnwgUhyjcawJ1YfmmJbNzJQAZX+/shKbapQcVd+wz
M1xkdEiLzYE3mEgiB9tZZQcGUIfW1Ozr4376uE2k49y9eZddrr+B5THJsxTlQRs8NV43JMwzfCEk
Jvtjp9tt0GYnQmA2iF7a7aKsrhvodbXSmU+22FTgHI1uDwhucS9dtszxRGE3zssW327ayh3rf3pM
kF3G+bZskc7nzJK52r9ybVhhmp1s6MwdmPanqhun2OEkulCXT/6G0qWuOw+xaV9cnCztj8sg7nXa
zgc9t77AGOF0cIgjpm6gs2wXEWIVcjVQJOpj9aVv7e87I/uiVBCIvMLm1fIrqPmcLzZ9UmeyELb8
vu/Zjkj9lQoPXfh4vwDA8VfN5LVrjUukUV0lq4BrzQoTj+WbqLIyIMvtQ1HR7yEqRPSbvxL3RVfA
wIexHaYECtYgMUH2tffD2sxPZ3NOszu9KXANgmn7CvRrC+0GU3f6mnUMDydZtMeGSDo/c1OOUjxP
2jCfChPa5Ox9ZPsKQ2zBcW0Pg6qLkLgnXSvOaXXW++wRx2dylAkVLoJgX2tSBOpz23CtSIGRrWei
vEJEoLE6qJ/t+Eydn0SJWAd/W6hqtN7RzoWR6IE1LafJRAheTYp2IueEZDItvzCt6gPVHX+ZyLQO
tlV+LiUaUSaSH3pLbhoTuCWhQnfTyj7TagtWxgQFPaXY2S+Xt5saaFif2SdGF7+Gjb+zGIejMOyz
5ko1QnzxZOeL58seNxQ6eTjkHfMcE3EurD9yJvEudYV+KmzlWSFG+AD0H5lHW31fvJEifm/v1G4g
SvedYbASQUjfJ7KLF9pouXyrTzvmfmXvs3QiaGY7RO76HwkfdTcnhK0prNuKRiEgS/FZfjWKrn6E
TySCVMBr3jvIxBrJn1w4HrgM4T6BcvrgKozCm9kRJ/wWf8zWArS9sPSDtnjWe2ob956wzm0uPTqg
thY3O7QMIYbxZnvdl37EDJ13bIFNL8FZ4s3FVRf4jUTnPJXOXn01/be8absPvpI7pUreezGRktqL
T3uU5Jja0DeHfVhmTxWmswx6u8U1hE17eSE7Z0EKY9AwIx72Xqm8UOZ6fy/LyjkMUnmfuPw0Obt2
pPhu1HUsXy6SmFDXjD5I+iQ7yUrxjpv67G33Y5cDhcdF+JTndAxJvK7HEnil7Thsym39OGmr37VJ
fZ1AMrNZelM1qV7V2ehCDuGBvRAArhGBmilkf+l6swphLYlAU9Tp7FnyW0PjyIf5G5OTkx247nH9
stQHA/PgY0aDGrz7o1ucJ3NVPxlvw3BKHfOCpWo9FWrzTVBLHcvJfVI3+25L8DhA/rGOrpZp2Mo9
61DOk4yq15mm8knJiymkSy0eAJe9OGbJ8DphbLp4U1BY9JMSdXdHl7SUi5Ykr3GzL2bJ2X92yCw+
aJNDEPG+bqSK/kZep3GmULi2JVqLcuDdM7F9cu05eUNsdWBE9Y78lWFkqs8+0nlBoxpc3JYXTajN
5ZOmeFy3lrSNNYhxWrcFuT5XwTAkSTByTANKFQ9TO9yXSt0RysDPSyJT/VxNSHmtxGkeBCYTAubB
RZ5nWWLJbjcylklqi7WxZd2snfaQONuba7ldvLeuN3iz3B20/EbmNPxcdt/csUr8RX1tG++gkFhX
cxVytbirwQVmHXvKzjHDSkCvqr4XNCjijRqQUGidYInb40YnUC5DxWNjI407fWnjfr+5PbzdmBr6
ecJu/x8/TlBU/NNvz443kIOWAYRtjlo3B2ICOVuKEbgGiLPIVswDNr/yBGbBO/X7L9CZigFMF6wm
q997Pb6+zBGk53IzFSuxaj8z9uAGBB6KtWtSjTmooZrS62HsmNYgJX4CX3UtvcKNmxprWNXVn2tN
Hp1iDC6H/ajEG+jSGlUZe10Xp0BP4JydzYffkXcCDQJxHvUBBO6Tc+yHpH7JnemtJ0/lOA05ZFfL
quMl9cgo6fXLqm2hcey82XkZe8Yq3uR+APtsXz2QCK+bg4ouJcGLUHGltct4Nkh+yNZchAiMBpTC
6Pc8dHWCHOlEzfAHSoXAgmGkk7E2Z7z5Ch1tWeu+sih1jGrIp7lqvhAW3nRdGXvt9pMv2+GSrVhn
c25c39XJ/MpBneqz9O7nbGMM7NkECVtBkW+sxv3QsgNczXBqXdq6FZ2VsUrbB4tMMrcle0KA4vA4
kkMFmTO/hbLWWDItUIdId0mnteu6vyQNzYYkH5pwYF52ZRx9b2it8t557oz+vnfPlcSN5GH82McP
8sdSZkdnk8dpkzuoOGuPnALNKcmy5r1tkkvTFApGVLp3pqtN9wsAo3uWaDZK3hR1FOOfaUePh0DR
Fnn/1ynNnuwkd37VKAUm2cMmUWxUEKR2NSlQ4l5dTwKywvcagglbL8wbDujaUzVmz97CQGcaafKy
oSZGBPLkWVdmIyS9cTsRUrUdt4ZLx2qQzbopEgESjcm2m4ujKpYjLY4hxltaACsdgZ6LtKIf2Gqh
Yo/K1emVlLDeHR+XV38YYjixobTPtsAQljrNQ6lN2ivNtjiloUCN4q0Xix3czeDRSyLc90eOYBw3
7lmQksEwAQebcurNUUbm2rxm7BHgdbILTvsaEaJL5IepysAGBB4CyFKelvRuLcBjF4CTfVWxf/Tu
sJ6tb4QVyfsxB+W1oNC3VP3SGR0fDBLv81wsCpiFybmb+/rOLZr8qlVexXhwuTCdbM9cM+8Ioh6f
9Nr+LDHmIZurQ6gsy2OhDkqgZyxS2uJiqRmfx4HFeEhVN1zc7ecg6ulkJkhhFJqrPnOr5mCrDHD7
PjsUkLd8Z8lRo+2MimIe2SUgP5vLlejLcf2aZZISfe61+1tbCsztkbERFjj1Uxhmd2jaliVMul/s
Dkti1mVGXOWbRRejO4y6zjFGiJdfptt7vormpK/zC9/WerYbjz1QOW2HRie03HHX2fecUT+Wqbod
NA4wLhFVYKPU2Eq6w0PL72dG/+FJpwomxkhiVcfLVJEpswjrumhfnZEw5j24GnkE2nI7lXcK4o/a
ZEnr0ekdrfUrtvx7b7cYpKWMLD7eeEXUiex4vky2fSl0aPrNOn+kjdI+jiK5OtnIGTjbWKMXRjbl
aj94XaUEpU7245YODxut7dRhYgMPNz9srcguMh+fN7ukk279FMYSNZZeEDeiUGwX5hrBy9p36pLO
pOJSH9fROBsYmGwrDZdZYjlZswvehjwcpqU9TSe0Asip22W8y8Skw0imk6ZsdzN+l6OxkmKgdh2h
QHvnYKhrO0wk4l8vbU69M2PKKqcxyF2hndZdCwPk4z4nxPlr/4Z0uLYS+bDqUx+vU/mSLnp+X6wd
gdhSw6xkqtGyejiysq69S9A2E1AQozm1AX/mhwzZbJzR0EMgDwlyYPtPq7j74GpPFU7254Z/4Jvc
zmuexyNEgXtbYdZMkTQAVOwT9SFPqYRu2sBs4HJo9FK5Fr3CixKdPFs0A5Z+u3PNRDuN8JgOGpuQ
KGUqEWCwkz6FrQ0CFyPU2Hpv8+KJo9D7JND6xnhzzDXkwsP/1EkrJNTIm5ioFPplSYpfk1HZh64q
FJitzzkK0y/Tqn4ZJSus02wkamp8xWZlaseuJyg1HTEPZszn15rRmFZAtcbGjPFIVZHXLsyAOwo/
cDBXcErO2Vta4JdFdrUGAG9ro3tR1WH3W+sh5SBUyieXlwhzd9lQGBUQFLLjuOHtW5xTzv7/AolH
7CJ6G+NpFiSSxlE56fLIDlfcWYo6xktG19Rqtbs8s9/V2hxPXKveGVUoNM9bMeDtpLTQega+QA7p
L+kcfbrboZNegWws+FEjVgciBscUHr/EKTix9MZmTrJUZ5bkkRIDr1FuXI39JodmChl2vCTYHw4d
cDl/ZCwV5+CKvC7XXue6ksekIOBUERc6qfUlJakwgB3wR5UIwXwi6V4NLKwPSlkeLferaq3W67An
Pm40/eVcfs1VvGYgL9CNggx2ZgLztK3A8W+xAHjsEyXpBfdCbMzzXIkjk8bZpa7MmjyByg0geJqB
0ERzWRSdDWJNemVByZepprHDlUeYkWn+yy7IXh0zkiVsPLpnT77XMFABMJBsbzvlUPs2CzvtVp27
BDdvcV52Hc4wdrb2wAWDN7jEzcBUwPcGAtqnlKafU6xmoCu4WAhF9vtZJP2pGwcREqK94K5fcHDn
rC+bnsDZNiX+gQyzEWRdBvFTI990I59PzZwU0K12L3rVGPMdmVabxyUZ+81Dv9v/5X5zu+xUnMHo
UMqTszwwFKBWF5gV7p19TG0u2nBnQQdPMZi7BVf4okHUs65aCWKEe06u/Cr3PCxYc/YJbwGzUW/C
AlfxXNLc2UQSXBE/EuY2uJfeXqyo28rqnBU1OwXcdU3vsAP1jLemr1gmTVWNlB1ttzWpfTfLpTiR
cHdXLjL2BmCbsIjQp6vQzbnubZFBvAnN2Ho4Eq7xme2Baapbey+jlt81sle/JsbWhNlsN/i88NIM
bPzJn+7QoJRLMOSiOUIfUeJOrb7Nmo5DdvYI9LOafWruvHt4k6n3Y0c10tdeEmU9LyvRjKMeZoUz
+oh8fqyZ2R/XpJ0jJYMbytzo66Km4WYT6dtTkt5rXZrcmQv+b2FNkUkDJZ4o9TSH5LRyhqOcwzEX
FKGNS/cPzi7Ub7J5nilUDZKNazF4r/ivjl4mA/CC+XWp6CdMtR5rUNofhNoCWO0jGNnd5zKpv6x0
xKPctKfEG9bXjvY0rYXXvCM4a5Y0l27Hw+3ISNQOvaAqo04SZUIwd3KuUpvzPM054ofyzewF1DPa
GcdhD8Bo2JmuGRlVKlkeJEy7BnOob1MmtQAjFlNTvemvaaG9MgAn/KFhnjOxdzvQ2WLbx7gzGPPh
eSpr8yxaOhXFspFF3LfLe+NZv5Rh46mqUgmzkPrbBnoobDZ9O94uwgbBYVznqOmsRf6YkaXckeak
HtdJ4JZpmGz2BdT9ERvp3TY47xnYr9dG9cy7zNDfS/FkM/9/sUsrf/V6jQ51Q+gJUmBkAp7ax+bc
dSptAe7eHhvImn7f21avj28Ps9VEZpUDkK8tyZKQo/80cI1vAdJoEd9ugN1/aH1ZhQsSDNPLu3h0
Oib3aqX+992SsfZ5Xu9oNrfx7cbat2Levu263VPHnNWjlTTAOeXxu7lGE7vWbsRjEAre9ff9Jrdz
kNRGQYqMUp2TPKnjZtb+vPHc3MG4Jy4asuzzYIw/S1mLqNhWXmBeybaQimji2z2tbG2u4fZH4VgZ
bnyaZvHvu8t+N0913ijABT8brDpkrtzFGotWvO03t4d/3VjYbiNRMqvNQQvEtxe4veDvl/qf59D+
hpuTtie0/v0WVGWVRNYyv99+rbw9d3uBUiUN1L+9hb+9YEm6RISY8V3QI41be+aLUIpMxL8f70+m
mQKLGFFG2CDlDdyqaYJhYpPP7K6Nb/f+ephkCoUq+Py/PX/7+P/23F8P//r/DcY8pf/XK1epRVKw
24yU9nyB2V/f4u2xonR8E/mQxhz8KoPLnLRck+jHas4IK5dWjSDDK4/z7GJ4cl5uv6CY3z196M6L
s3REvWj1n6/rbA1Hx+2fSNqpYTLMT273tMwF91vIH389dXve3X/tdm/w3OG4OrhQ/uflbs//fs12
ofFndujnasTHGGfY2xeQ7n7fuz28/WDM2YFX5WgGeffiMfw8E81GB3fCcOkpnFaVqIeYuogsJ6M6
377m7Ha4/fW1VuVh2k+q25mEFF/Et5tpv2faa8mUJMcYDX40xg61xDrteZp6PPzr5vZcnW3sDIFt
F6VMMCZUdRvd/pC04CS53axOn0Zp2WNj2NzmzSOgS+56gcpigIzOpfd3XVMGRgHMgGOTUrjmtPs8
dY3c2jka8GZRSr8q7tj7jJuP5L0uLNH2ARsn4uDsTWuaXdQNZn2JgJ1QnWZ4c7ZUQ3awHinQ9Itr
scXXSo0ED9QFjA7fqlx/ANDtHoBb/XQ99jsMwt/sln+wlvtkkXNaadoPrOLnqRmgCiRZehwM487k
cAMvh1AvBYhKF/RdF9aD1Iv0mprpIdv2ZnOeXJPSzmKHN+jPvrMO3+nFMStnMOojACs7tOFUljgc
OixTco0kiSD1KggBpHNHgnGNqKUE0WQbdxj7yBPHc7mPV0c8f4NdPKiOdzHXIQno1k1SMCMdV8Kk
xg+z6h/pmB3H5A3vkhaCNfrRWR/Sru2gld55SMsfXK1DhoD8PWl+LBQXvZZYf2wb03uz5utmMOvC
B/XTznrTZ+dTUY/qUBdwnOUPVzJnWT1H8XWNeQGAqg0uOBOcTGezwDKem5WfWWMT5GMJfSdRo5Ee
0F2a5N9EjldvHokm0GB0END1VDC5mQgZgZn1iM2mDdKVUr4BC+t0APJAdlQmNHTuh4xk9MNMA9WU
yrLrUTa2bppE6uC+VJXtawaf3MBOLE706aykIwy6YQVRTFRK1Hja19Y+6h7bLKOmxO/65ECI61Mu
75uWtCUCyQLTGzvfpa4JpRFgMjlUg1uElF8MAokdNA0Nr3tN/oYQIxMrupK6nt95vfGySt0LEhtw
O9qIZ1pUd/ztg9+tOYrinH2Vk/Pp9buJxCIztbObd87OPzQZSiLt/WJgwE2BfzZTDi5N00/wAphh
GIDUphzPwKh+ZwMxcMrqWh9ybBch9WEb0pf3l0Miu49VGg096fx73gE6RRMdopBMos1yBH+w9rw6
1s/ETkJrjgk7ALNJhASRsSoJO3q9MkSpk2O/mCcTkRexxklxUBVRHmRGvoRe4etaoMREVMn6sSGV
LCTubzoV6eIFZibN12XtUCWpzWUjPdV369p63RpteGKqDmqEbcPtqbT0/H6ctWeVJDZWIcuLBrF9
1RMdrNEm8UsVZR0UJu2CLdWdc2otzqsyZoIJeqIemCsi6LSS1wV18dljk+i3pDKcJyN3aB5YGnIf
E18wf8Fgds2TaTfbCzGRIYigFqVPQsWjcth4aPzQtaBXMhij0ZkYptcFUNL91BVvLBTT6+1GQhUh
MOGlaK95wisVwvgJvMVjj5XMr47Z0+0H76IU268qz8dYz+f8MTcU15/rg9ElOteqyjs5Dml0CWlA
z1iYY4JtADqlvjtZ00VsFjMCOSp+7TwbEpz+ouWHtdqmR6x0L6Lpf2Rq7fEjkBzLajQPtil7Nura
DJyDXACZ9IhtWnzQWt13Ue1BWzUH2Lfs7Ka2kReE35/UO+WhoI1I32/JKRfN+eoU73VXuFT/cx8R
38RRMIONw0emT3u0s+tROnWUhZV6J2zXvMPrDdRM34OO0TUcbGUldXssLBxGdkXbH/RGmsF318wn
MU1Ml2xcvrSrBr9VPoxlsu9wTl0XdFenbRN5WNfZEuKU6MI+x0uMGC+L0If/Wiv9BWVF9iJpz2eJ
rN/s+bJug/diZTbXlfKj3kNLE2/tyMnTnm+qG9HTlcxbED1bDz2Gf/7fK4v/5t5Hf++iugLegJtD
w175d6vFNumFlzsGgaMa4MR5Yugt64Skzcx5cxEtviz10IOWWA/WLu5YbLyy//4t/M2be3sLLhdU
dccIMAj8exq5l2B9KxD0n8ieCtxk1B+clCsAxs2cYAX3a6VTn+9JVAevnTAnElbu6bUWKF07BYMw
4OjQOLzsYlN10uqHyU1fJcPlM9tV9X5Xgd66Uf/hXe+C639RvO+fnEqygo0On1TNvwmycTMA9moX
PjhP2lFlae45xRtOXAqy97Yyj9bktuEyaefJXjOS5ury62acNLP8nmPcSgbT+1yijtDt77auwqdp
Vpo/1i8EKpbJ9YsSmG7M4wAjza/zfIv/w/v/v8wNvH9Px0XgejZ/xk1w/i+K/QLPjGa3XOrgnCmm
0oa5HPgjrJ4h26qeUWU0AZKn6bBVzpfJzrk8mHeF9GTU6kThou2/zu53qyz602a7X7y9AyKK7itn
3mMBRuG4dO0cDHVmHWVh3pukrf82nf+vBew/WsDs3TP1byxgu2Prv4LPvoX79vmvRrDb//rfRjDr
H+AygKm6pLzQKt2tJH8awVzzHwaXBLolmonl0jSwfPxpBDPsf1iuy3jRclWoP7rN//WnEcww/sGv
chHVKV9VjQ78/48RzNB0PGX/cpoxcNANw3MsEkw01XB2Fs4/HaZOuYi6r4bilKuWebSX7s1yqQHJ
wI2aTh+fCsPJntJiZsinVSgFqQuNTjWemxHuXVlvY2wxbS3nxn7uFIEnZtCbQ74pzXVe6TfMm2k9
TgSDpd30aI8pw7+meEHShC44n+vrsPeQjf7O00p4bOr2LRkbUrm9GfmKbLpLuYHhIAoHxWCuOU/C
27xgtRgVOuUYlqmdBquWGM8uDoCD1DX9YsHSvVAJg+YWFC16Juhggkn323VYfkhPuctcTeGd29XF
bOzqtBF2t4/l5y9q34foOpevOUB/hQS/iORMyVJstx/rCghAZA4CvYotc52Ob8tqM6RQWE1Gucm3
oXZHv93bz53b2b69537Rfgtrq0KQvNHnXdr7dXsiwM88T674BPbUhAX9UU0s1QF3qHst7C07YnxH
HBZ1rdRA3eYfHqqhyLGzUGz1dPWQDhD9cxkSyhU+rHdV9mHVIfsk6+K1xdoaKdbUh7Zt/lJQw0NP
N8/qAHik3ISDI22ZfTGFDcObU7PNzwjuQJPqLzO27TwFvduo2nBQzAHBZnsthtF7Vy9kURLT8piO
y5dkruHDLdVEe5yYprUf25N3LOd0OgwzMhhiq04LV+VHc5meb/6MeiwwfdegfT3+BN2+Ki6C0a4U
kWwpJ2kB1qi/XR20Cn2b0eyL9wSJNvJFnDVun/mm0AixMn9yHglyu2vz5Kw28wQvqWCRGq9DqSR9
5AzR4mbDg6vXeuBYSUeZN1E0Wvpy7HS5HMitkAfpZUzw1umA86s/V0QqkRJUshzXpFAoBdW5BCrl
K2BSLxrtbALMv3cKE841JaVRVWLWION8M5cAEmSXz4sGZHlSUKl2Ghs6Mz+XvUpIZalANADUJ21s
HMXkGY9MAF3m1vUQJEb1jTSH8trtNwxrL0k55aesQU6olhXHfUanazDiOqFD43jPLBH6nUvu0h2m
zjrE7F6GuVm8lHl3yDmyiK7GtzwXK6DMpNhryeB3DrixUqJnDQ8HprA9hEA8CA0bfjVPolQMs9/d
5ooputRagfGiTCpfP9okQE9OmG2YxWS7vjerTieej5z22iaORbJ/p1iliqTYjnpN6pGx2tPBGQkH
6YrRf52hNl2WPiNIUlbnXrBFtGwZNG5RQUZE2eYK5bg5fX9at+cZk7tAzwP1sG6CWtv//BUOG8Jz
5LmK2EJpuvIo94O1SyiRWoTK4aB1ZcQoy6XpW36odHmJ+NMRrpdxnrDh1lP3fYd3XOjXIMbdO5nQ
m77ULaT+nmAX5tWQUSF+WzJF6jZoILGq7WlbINjBo+LgzovLHtJ1MJBSRVnTosYhtvc4SsafRZE5
/qhOzH2J2wqTquREAzuHRbzDyoiB697Ic5Ko2YsVffPNNKFHtXDvkTYHw/KmeFUkTYhIrV5ApekZ
5HtjESmqIelE5ezJve29WZruwTEJWdRQQg8zjHR1874QEpBTgTvAkq36q5YkpMSbyUG4SvsV7rK/
qs5hFJhN0lo297a3LM/Mbeqggnp4dVboAMKlV8383yFTyLIJSqzHB+n0+pNZqg86rscHwD5PQF0U
dgkbu47Unu6FRwaOK5zv85RFREmc0654T2cyBF0gPlETtgRUnektWD55F/l5cnY9Xe0wEutz/G7Z
3nPUleJUdMp3slrmlyLRH4jIOZDgON7Zqo0Fq+rbiHWovdpoQ4GGfagrV37tl+pk+kPH0R9lag6p
bG/vNC7dhHSZiHvxoHSkI1bCfDJRpkMXM4XzmeaJ906UaXJv9lrcl+iLli5BC18wDZuJDLnataIf
VnzSB5vdCaag5XHL3PZbYc3mg2MobziiLnVvj2+tEw06EbGwCF3kX8V0QObwR5F7IwJaHVf+Hm5q
NfRlEFzmp7o014twyy9Vrr3QrlcubpKFU1mVr/36o5uShzEDoVooypfaGS8dVM9w21s/pT4Pvp4R
X6NjOYjqGm0LF+/+Xs/ojK34kjEwfNtQc62E0/oTG6LD2AuP0rLxgjSFCo2WLj95HPHgur0ebQhd
cONn2oLFFamwTpCSaZpUXTCCEngp1lIP5jV/XtRSHJue/5CI3NWZEdaLkYRaR9KGOejZiWnMl4QU
PiJFa5RLJSifyd1qNMgkEUxJh+iRHv/RzvTTsFnt61iNBljNejneTF0uKZIqiKaD0xPAbk2WevUE
s13cNe7R3ew5chBgnNNGnUM3MwmMWJsUvxsjAvrf33RNDfGu62+z1i4Q17VHBjNp0Ju29WxyDKXz
fLBbjTZhoqEJs3TryErdhToCvZD+wx/6un4iyNPeV+2iTo33vlbzM4XRJ9yQJkDn6UVmObylk4fO
VqrjcN2EEnWl+5mZ6xy3yvylG2JFM1BLiq4NCLjF4wiG5fdC4qwFCE7sdWvhaJEpetKOB9ZEXD06
NQBT9rIXXZSZQ41Tq+pxX3zqQrWeSvbl52oHiOolbPdCsFJnpiBHZWjcUy9HlTlV1hK8V2wRsh83
GvXe8OsW3UZlDO2l1w1cPXVKzky5xmpSuSdOd79J5h929VwlG1ZWRuFHqSH56kWpPZdVGjpy8i6G
aI/T3EM2s+Y+JsUrHU31GfXKMnTpxdTyuF/bFouSNPyxRakOrRxyoD341tANT4OX0OSG8N0mxhiQ
UFweB0b+16nJYluglSk6+l5OVf0Sm6AqQNiLBelJ1BzZmO+W51QdX+SgWK+9Jv1K2mqAFUI9uDI9
Ktjkr3XxrTJw5Lty/dmrVktDLqHPyUBrdzDcLRvoKDlgMwYblTbHVW1Hf3Ir2pilBjk7rb/N7NEO
ZKIG3Zy6gV3q6n1ecey3XU/I4bqoB75pA0kFWdMpagUBzTMypJKe542UH6Anu4BrfJhsNBluQQth
RV+RzAlGvN4yQ9MVrt9Pena1rfbXiIvs0C7awc4kad6m2cAtc/tH9Asfc5vtys4X6SjtC0hwHY8q
0xMQedoz3WntoAoBtbQcmy8w20ZI7IuyPWpW+cMpKDtMYk2ZnDh3LnVhiH+oP2YbbUnH+9pYz9hW
5wekP59ksYzHejsxtx8CVSuGJwykNAmlc4H5dkBLrF0hpUuzakgVWv8wLCO7yiSlE5ZCRzed3Ag8
7KMMkuvyImm0jHmywuGFmAtSTT7WlFqLOdOcL8ZHala4tnyKDNSROJhmWp2IrERCo2SrPxmpdqgc
+x241OArBLaeakISA90pLZ9RqCRnE4WPsefgVG16gvDzZg5jfjR00jiUnkBloeZHq5gfcNxTEPQb
KuqR5rXknGd+Edi68lrQQkvc/osjOl4h7KZCPHRmExnp/OTpuaBrjsKzaE9qaSahp61qbEGr3its
8O1aSCGzhX2PQCuxp+W5Nrv3jLSFcrS6szvVrJ3d9lxqja/moHDavAcrtCyPoPiC0ci1M3BE46ws
JN3YQP8MhSK8n9shImlOPWQV6MaGJTcBc3Ytid7y87UjSlM65r10J+LKF3s7suuCyacYgm2GgvTY
3dqg2FeUAadajXfnfCuGeL80axc3mmT3MuRjt+8C9AekKEEyb97VKWnCjaDQj73evZDknQa5lhcH
Yr+fmOoWd/w8rmwYsHaJj1sp9TrILXxi2jwZfmMSlX4rymZnXq5Fhi0vsXXhdxIkkzrXZFMzRuiV
prqKsRBMOHAVOEpeXon+Rp2LAd2D9Rq5tlgjiLHGaVwwedkwbnDQ808tlfXSG1j+7JbZoMpqGVlr
EhHV1s7Phgf7o3fYPe0/zEGc8rY6f6u7lembEiEXr+mRK5y7XI6hystzm3owIsj79AXF9gHm7UaJ
ISqqSu//MHZmy3Eja5J+IphhCQCB2wRyJ5nJ5M4bmCRK2NfA/vTzgdXT53Sdtqm5SZOqKErMBAIR
/rt/DsubjW+fsKfWWsuXCWW4uB2J8uBo2jN0PridvC+9dvT5zhD7gfDLmQxI1X/iwOGy4xywcWx9
m4rpjytrGVDAmwV5l/0Sps4NaUEJwe3NrZLFGt1FjvIjZS0BLOtk73kSRG2eMRTCUZp7w9GM5tQH
SWM+kESnTwb/WAgLweQSiMkq5FH6nmYyQlaVTDvWZYCPbqvy1xQL+0UtFBJ1VJsfuyajYCZKOUGN
48FpDRGYZvTgEdB+Nury3WvZAVeDd2DwNgQmboQgnKf4LKbpiUTFsK86Xe5XCyeHK550EwcWPV+D
L31C9D+jRyZrq53tOjh/PIJz7lNNOJhpysIqmvUFD3AHZJYDoM7VtGGfp/Oblza03a+GvVyFI+hL
LssWqoyxRhWLLLuv5/otiT2Hyw/LniytBB/H/KGKYfGHNetKo7mzk4p5+riEfKBJ9t57dJQCN0iC
rF/UbpAOerJWnuyx4kYJKxemfxqdxJSdS1M0R6OxvwzZDtsJo7dfRQ753STXDlMUjjxXFRy6oSLs
CfN5PXAncs6wXBVP85zxjg/GHwR/E0sEbN04Gn7Nds3HnZOLaATuPQ6ffqxI31OuLQ/9KtkRuWNj
W+g9E3st2rWNqwd1VjJ5xGUfVHFh7eBVKD9u5UGpujwIw4uDxMVen9UmGzvDuYdHXt1rAgO6y25F
JAwsDCKWMXC5X4k1+aHeVFuyuyYmlo7MNJ5hJoBxxuO+Y92G30nSwZ5/qeXYce48LGry7uuBIp+q
pByqCbVjPdGk1k6pFXynQBmiOXyGMwI5GfsArSP3a4WbzFzC+ykcPjm58gX5EJ4W2b1Jd3COtWl3
17a6knHb8xTvLiHPo71AygkarGYxohWsYCJGuQfMlfxqxxBlA6w83+ltZgQ6Ix94TMtvmS5GMDUT
gd6aQ1g6y7vc1IxnhyQIn8iSE0usG/ATI5Z+o7zFBEQt24S8lkvaOroo3jsyCzxZKEjMDzg1xR2z
RiqkypBSILdklmi4mNCB8aqtQSMX4LACUyUwVqqxcuLJqmASaZfGgw4VGF5J0BVx+Mogd9/rdbaL
UlzrhsVupyoVsc7lbvGKPdaw7IETQbcnos4ojpLWLUVFtU8cvvUdywQAsD4Cp9bUGTNAim/BMNeY
ioc5Oyxze52LbsbENvo43dQz0fGCxhTfjT1qOPRpn3alvHaTfsNzuuo5r3iqrI3uULgDiKliT1Sw
qGJXxCCXNW+0jddGiERPoc++Ce1+W6mR9aU1hwP0ylNBFPKoLfLRKJRxreTnoAj062N1rWHiGQqC
DUk2OK48Do7Eev22F2exlNqBlqER5oYz7bIakcoVmsdtnBxnaPAch++TbHzPO029NnJBMCh/dpqW
PIk8eQ/T1QwYxp/fT6wU21yoIBEYOPV21aK9DAgxi+G0T3HG+mK1FtQaHMhx3w17FjnzyLLClv3R
irqc5msrDmYXLBBZcEAxHebbYl8kg3mBBTr6lQqjfcVF3jHdxVXiVOoAcAp6CUYEDiL6wdO4qHlW
P5jrTztpFtZVmk6OXjqCcCLscEzmvTux34tGYz6MIYNBEbGda1ITrcmI/jiLO18ZEh90mDW3iS2g
Od8Ku68/UhR92YEAL60s2skpR5sS1ZkakT+paPV7O7a3MDEbgrymSTsmtXPehK+zU3r84GwZGcsj
pdHrTN5nmr/HXq/Rxbdk52SySvLoXreLpsa9x3WtHRrZP1XMW/ZLmzE7KNoD4IByP8ReiIiYVoGY
4+Q+H21zX+PU2UTzNPveJMTPfsDWJo61Pap3A6qjMFA1N6zkFyb2aydNyBZfuUQYNe9er77k1O2n
qZn9VoGrjHXvI9Z4tyT6jM9mLyKPvLRXxWRYX+j6szCgX9nZjNfmU4ql2o1WCzkYO42AUnlXFJp9
i+M4SJX+Fg+d9Rlp72Go9efEsjHBOOERoGx0TmV+4ocZL44SjKrNdi9SqR/yhHWep7gGbVhDjKEm
VEupMKqJijyMxurAJG+U4Wd/Kvtm75EmYNWsJ3BEXLPVKtZao7rZSYuYKQfQzQzetktqln4lShYL
vXxV2eNE+A0pxfllWjEJTY30gBAYRfvxGduyexHjEYKIfefxXDYpBj7YaqK61pk52nyXVTkrgLgA
2VdIGaI3YmIoSpe/JM0Zv4c0EJDinnwtgsKeEHTflP0c7coslH49jADVOxXt7JqasG/FYsBax1Tc
LfZaUokNc7MOBKtW7Jq2zXaEzLy9y62+AJdABIqvlTbfKovTOA03D5SiD69Y4ha8Ee3DKOSvwa48
Oi0M76kWKAQT2oQUkCA1wpPEqlbJOd2pwjlqhGx9TYbNUwzkSmNzdz9G2RswHHViuaQRB53hEX3E
r6Yq247LVBwn9nrI+vRd4YYg7j8GGgOC02yQe9YYzm6SpsBban6YqOakGSkLzbvkzXHrg8za18b+
NQygnVA4ZACV7o9DpgjJEvkDUusX9ljv6DoZ9rG6gW4M6gLpLn9Mp+rJYfC/Z/c1HfNZPLDViY6R
nsUHL8ZJEBMFI7ekaX5emSiuDZVfg4bZou+NE6nqFi24FdRzMF7TSKRKt2R/xLMiNZlFEDr5OdQJ
k+pa45kzG9epAEkntfKH1LAmLlm0T/Dc8cTBAayxJJu5xLA3AVPJW3ixOc8jx0FUiNxxn0bug6s3
6jS0/tTr1kalyMZZftMY8FuZN52M9UX/mhKkwSKbKUzAt9cl9pOOhLIDEfCpNWuEvGKZ7A0wlGzF
aM1EcdX4Iq1MaU7q48NcSN1vGypL1KBf2IFYu1G0/clVApgmvlUfB1x1sAnXOR2PL1cR2MT7ZUIf
gfq6OD00HXbVUyyBjHkzslGynaxqPPVRNJ4mvGGStw3tlrJMl0AtxwoMHbaG+Uk86BF2cZ1QBYU6
uOKW5lGsrH0OdqtHN6q23//ObHAWfl6bM3be5b5u8f571YvbV/cp4GoKQZwgH+R0YEvN4loBzjMS
m7pFHTrJr++EmqPoVElnfEjFDKKtWdTp+wXX0SarXB00K+LgOGaKUontUHfhzh6yt6rNv+qqSliL
ortidciVCUdHy87/wOlcyEPT84HQjAG/LbsgJuJKBsTdj1PzixwYT1GIuVpGasH7WML3eHWqmYsr
DhWOGBtGPplsXqKMjt4ons3AWn2YuiaJVoFPCMR6iXy/IPmSCGH+EmjePJxAVGX7sB/uMjPF0zqZ
47aKx59d7LW7yMyeME0bPts9tSEdzlyCjJDQpR+VxcihYeBEyPx/B3n6Vs4Y0pykpP0n0TcOZS6o
g9UOQ2V7WoribkW17dnqWmuOspy3GYcsyoizcQvMgZaf0vuJxeWrEsu+q93nJc1/h7q206shYnjD
IIOnJJgp7zhrsToZVhTvzFh/pSB3wOuHRW4e5k+bsAid7wG7wHyvJu2qJmkc53rc0LhiINwU2mnW
p55ysEkhu/FBNOWLTjF30Ou62iSO6E9yunLl8gis7HuoFOXJEWmxE5QmViM0PiOtlz36BBdPFL0O
YjBfoK4bK3jjYLMIHN2GCHZE1na31POLl1tW8D0jWVTVnq1y/bse7oxkBqcGc/xDVh1ALHYftqsw
mxv2c6xNJlYmUOR4jl7NcXK2etJpGyDNmPpktM+0kTW7j8T77OBLNzCR0MgTWKuzFsVq1v2a8Qln
GUdidfI6LoJ6TetOZIAq4PYNOv3qmwSZ3sB7qtsdR83bX9flauSc0Rmx1TkvIhnu29mF2/5ld6/g
32/aHIebpW9+ECgbUS48IlClc5GFbvtLn/2ZdDg2Hg5oR9NYhT0MhKaQa8RaW02DVDdkIQ6ySliH
GmDzSeMPxyadhUKtzLG1qZCHsW9hEj2MXJQ56KYl3Dk95/ZfbFM8x9p6ShlBogkwxeKG4ujnq8Va
w3YhzfpTTwZu3vJMd52xcZ4mdV0iUESewVLgQr5Abngnuv6mfsn4oTBgWmshtN21gq1fD9UmQVD1
JFznpI3IMvNwq2W/Glxx1eFSD9GCnL4PdANzJ6nWl6wFsaTJl5gvPbmxsR2tNDvYq717otn9MC6a
X0xECBtrZTr2pyI2eYudEs+h6pkI9ex4FxSypsFFiKLNkNl3ukRtcGF0HAcbYyamM1ePoL0N32SS
VAS2WXgBB1Z9U2T4N6MI7Q7mQZVEt8xsUCNKgzCDyh4EnseFR/icPEXIT2xfiK94PHYia1yC2ILp
Wy3efxXluSQoa4rStqqfvtLVjl0e6rgLJC5s1h8gSThKg3q2imO7iEPc2t4+4kBkON14sGYczXEk
Dphb61O++sL1VJz6BhSajf3+4GqWTw/SjrAdfVnjGuxvGo5JlvdVxBrBU0oqcoDcONFcpC/0AV9z
Ug6Vngdp2H1nQ0xyjUy4ZME49TXZS3oyjEPURvA0DEud8pDoncOfN1KZ+PYccW+Eekq0pI+2CtAd
O6VR4KZvit0y63dDSEaJ/SQaHtGyyKpOy4rOKhq21ROkoo0zTXi3vGFHpve1Xv/YX1WBDZ+O0h7Z
IfQozOFFZ/35ftx9v9Tr2i5Ij29TW14bPT5PZszPF1Zq067Wc2CUT42NHScKLTbExGqCAagUa13D
WQUevZdD9GZCvf5rMetMtHAs3NplQQaaAyo2rmJT9dGDrvMtvIgoVX+pOxBXTsaNnlXzDznW2yhh
jtaVLYfm9SkdUXL4/asx/zEkoUkB6mT6U6W9M8CsfL0sXqdHqyT1xhtb13AVZza+NdsZ5FkZ+mZJ
kqZp/RruRor5j+fVuG275uZVqSDmRobJ1nuGAIZBoKhw773JmGiSG95Mt/jRR87kJ/OIDz9n+1uY
puCEbP301t2JvfUslmerZKgmMf9rbE9PWWVIUOtDeWxHLJtgD/a9Mb7aNs8MlvNqs4SkK0EptASo
yMIXdSO2uZSpb+dpFNDlzKMrB7QF78cjT2X+aQQBahsdcyIx/f3cRsDqj5r6Yenas0imCwxQ8LhW
eI4i59AY4qbw4exd5YZ+3VHiB2wt9t1hvvQqnwii7SbdYThZO3thNa/zkEZc3kD3u+lsoQiRqo3p
dWvFzWohVaQ1LWWFM93xSXYYAcbnaBgv7GwfOa3JQNptix/SIROYlH9sgwWCs3Lg6Wu0ZKGOkjup
6WFY0ex2Dxjr0L1leC6PiwIaXkJB8Z1oAAil/1Zjw+6pgl/JShfuE5zzFLGETy1HQJzpqr2giLZh
wpFFyQMke0JmeT2dxn7a0yjFKrgKc5ZbRbvsuUm13i/j+JF1IkRWRMawmWxDJzBqg5XRiCgqbLGQ
K7zTaefKDeJtca0KXecG1vYtzbl7O1P5ITISqpj/yrBpu76w9aMu1a4E53/UCvmR5DRC6QabGHe+
DIxEzm0iURNw3PTJeOkiTABsTPK2/xGm5U+djxio/zz7tkENGv4NWDBD81k65qeW+rnV2XQ1WYSR
05+lgYWlmjvcAlIbj5OdrY4RQ/klJ2sf7oevDbfKHI+ceAyekpvU0wfYdRZFukxrAi8jTg1VaoBE
Yb16EPIORv+lG9pBGWZ4tEg/5RjF8Wzb15TsX9CBHdgbhUsivEmfv3Ppau4P2RDSGWX/DiusmLGI
jjZnSb918s73qj9tFebvHvXrtSqOpoqzT2/feDk1fewgD6MoBWlX+7dXK2ebKkWHwLxBvQ/PCdjJ
jbNM0h+S+mhRaLLlBwBB5CCQCTvbIC6bAQPQzO88FwreBKMwFM4rF4EvlpUlqGqT8xHGgAhI0zqZ
D70CRmYeHczuptNRE2hgeKAlscETwOFRnfXoBwmIch2n/HK8zAt0fjOm4C+TCBhiR3xzCPGnZ3rr
7IhhcIMXsESckQmREfJ2jhFK01NLYcwRC9ZM0kcAC0yHa+SqXZ2Zm8IzvpDv7avs3YKj1H23YEAf
olrbjwlyXa8Q3fP8YnDAtgt42CqK9ixQ6UFWte1zlH4v+mOd619hS8tTZE2gxzwPTxKu031ol/sQ
YYjVil2Kngbw8gCSQIN0gcmBeZ2mlg2IC0+ubZU/CVxbpNHf6F6CutxCpbGlQw2P7XYH03J/D/fL
lpA7M7kiHDazEBTKOinD8iWYtjoDtF2Yik+zfbZcwL79iEchmWAsML/C+YP7Y6srB8ITIldlYXPJ
ykfMFXLngqdioIyFoZCHTGg8jqh6MSmA8uyl95nKcIyHtzV088i8cWTcVYrzRIPFN92jIjDh5tHZ
0at3dyKs45DoYBV0GxhZ7KlJNjLGRbNg0dAEwyaVFT+9sZ3hB/EPs2sP/NcM8LUMxSFREBiT2PyS
6MGNftbsqdxGcfac141xnivbtxqN890ADa8hNKXxmIMSHmAHazcUKoJiantQK82NUx4PaT0n2JAs
W4MgdU7R4FHk+IBaZWxtaljiYiSUsRSPRB/TwEqGn25rPy1dO/jI/EFdp0eKpCVOYcNibITu6Ode
f9RhDkjwXDSqm1tn1rND15MYDHNzl1LCHsHT2+TCIr9Mw+0mMsab1kaev7Yl15l9YjCa+1Q77lOh
kZ8AFG9POsQGoKtB5JrzJlLGL0a/4Mpr1wpUClFkMaerDjUymG6ccFrSeouPxyTZCbkQIhmIhYdN
h+g1vTvVfeSplvmN+JmPtF3JkYpTYEMRvb/DB+afYp3RhQQevTODYG1PyeGWBgyWPmi4bTn17PQm
bEjrdxkdXewaKCONwOXUVXRrFRJYFMROpwATnQM3Yn7jBCKc/1R6PB2sEme79Er4powjOKsGlhnz
4M0qsTOj+ELwdEP1l4DbaD4V+XAXldLYWGJo6M0Rft3UY6BrFYNm5hYB/nVm0JiR6rHYRlr00ZqP
ZVcuL3WxxzW/FSNb69E0jR2sxdpXxEpQJ3W0XnfUodl4d/jGLNAb7bQtCJpAgnwv87n3peoxukxP
UZFyuLdNiGyg53y9WK8G5TKFz+FhgWNtia5udT197h3jTTI+KkSHvoJNVBpVzD33kuND3GHR4JjO
9YGJzFKPVizjM2Oq+xHj4abJ4ZV7pkH7S/gWe1UY9J27IyySnB3RnjKqMQ6rit8pB2NMH4EUY/+/
aCRbDCZGxTxCqxVxRnBouDZ1fgld4I6GwWUjBZWknOi1XVMkp6KFcdzW80f6MPXil5Vzu851+VJ3
DVPewftMoLDvYq+h0z2fscEZqwxZ0FnH0aIcOu4J3GDDhmh9f4osyjcbOgLRukyeyx6jMPbzyWto
g1qbLTNaMQ5HR7e701iud+LEHpq17//GJhu9HzqohS/Sdbujvu7c3XV3/f3y129dDk4OnT3Bd/5U
m5sMkSMnL1JE+cZahYXvF+O/f/X/+98KVIxNx8Fz8XIR/CufOFDJCAaDc+bs9MZOtvJJ50iYVeGM
24j4f5uNpzTtRppv+FX837/6/u3/9t++v+Rff+J/+xIhJg4Lid0HShgZK01jEnECQx7DGdrSdE7C
qOpw5s0h0ByFPBMvQKHi9kWM4isCS3oBPE15rZO5GwqWCGyT/agd+q8FdmTf4avEgM20WytKwy0e
ovokzQFBcGbs2neoheOQ3nHl7VliyS7N7El6L54uo9ZAoYFRWdqzvsFRyqQSmYM+KZ5NfXKO+P+0
AlDDRrKsB26jteHnJ9FBj+DfH9bMya90ljlQmPbWabq9LTywg8aPKLV6yv8gq5cjKpKRskpaLluo
foP4bpzgEIN+hvIaOkE5WZ+1GV5nqCB7lyP8OsTW+vGnWTvGOUw64JkMQR0XXWgmzZXFF2ouLTRD
C/PjgKPIdKiKXHeUTqi99sUfXXnF02h8dMb8G3E1DhY9fIkawpCZNe8t1dWnKssAF034apbWFH4r
91lNIUA4crIfp+qLyvh79i48BnX1ih8aXXphKZhl/sB2YSs5EZGRdLNtYvS3IvTloN1wEQH8Me2X
Ebo2p/SEr9BBC5nJL4VAAT8wmXZwxoqD2crnUostbrVxDow+oQzRGi7EQD5kPxKfYeOg2zRXjwUM
naqm3Ygs3FnGvbVPlgWArdXYp6GX9klU8jnXjJ49Lye6qZi6VS6aAnea5Y4880PeQ61qINP4YU95
T9h9UbwZMm7nG1bK0k7VlCJkPUYosI0LoK2Cu8CsesOi2bfbnAdNkBTQGOfKK0mmFo+wLJ9i0ruM
180haFcIp2ZMLqixptrImbi3sktxJESJ/R05ldT8PmMV5F+Hll4U895rdRYUzzwCxM/Ps1dtu6yg
pHE94w1VnTE/6EJ4nHglvIr3wogKE6rd8sZBEaCVBx3bG+NDHbYnOFZ4vif4KuvPb7QXy3GRUCb9
gWk5SuZM9bNdvLlZdrUn65qO+N7iV9KK2ZladR1bAsIyovSNMljMAMhP39/Is8GG8DNpI5Jz7Gi7
Ds1giFvngG9j3uQLWqznGhFuPhmSaTf3xeSNhyYeoO3OUG1sfWZoZTJVr85ZYrOcPaRleqqKnr93
QNOfN27krh3t4cltNC4c9sN4XDn9Z96OTd5HG3MWXGsBCjnSKFuzfcvhu6XJvbSNt26yS9/ywh+q
Nu6s1Nl3uUuKJn+f2gFPI9gddww/rDAOmWKn/dNgxRt90eNTHxecahiZCUtgec6/ySbvRtPrOxfc
jd8k8we8kJmJP3rUkGrZNkxDPlgAY0+V3fzWySG3cZbeeowMG71x/HTM9yNMp1sZM9nql/zVla4H
tZD9OseHrctEitG0TC9Flh50LYx3WiVickGOB7oTep9XoLqM4q6aPO1AppuJY0uElKADHu8Y8rPB
ceaHY+bZXblQXUAhaOPeJqSciIljjaljR7j1MV9PUaNbVShT+BYkkwfmjqRD8/FZ5ugclNC7xL+Y
OlS19zMlfYCbqy+3hsznk7lefp2NVO8p3vaoXJTPePkcm4Dyogx1S2dH6ofsM0i+qoc4cphb1elb
WlOyBcIRCizjV/gEdDzw3I4WVj/yrOSoiHFG+IBB8Y9I4UApPNeH8OBxpLFhh+CZYbYzfgxeMp2s
HqDq94tXUwk0mugGddLel8YwgFN2HqSFKSin5zVf0lPYmTpjhPpxMGw6ZxhofL/0NQYVW9cgIcvw
dcomZ0PuoAbHmfRba5i+Cr2iDszD6tz0EF4Pc0UatbOyLoDR/FwWbBRJToybAcH6ROIW2Wl9WaoB
iZCKZNZ8cHaGmbwusD6YIww81RyzP5s0nCxF+2UmGZiu9c/gAOBgta5phAn/UOoDUCQRrwKSJBxn
BtqNxcxzaO8l/qaPumaCV2M0K4FMt+sEG9DcSgvPvrBLxcdB1vplULjf3R5qQZRor/gViyVMrpiM
O3+iSYLTRSZ21NMqnpoTcwCdxGstqVxGjlvRVH9m9HpOEuLsqAQg1oorKhej/S3rbenn9hD5YjR4
qljvY8+gWNcxY9mjTC6ZaChBtPI9joySfVl/Tw3AkSrz6ha69k/aYJ4iES8fWlWdPXecfhcWoWhY
UEv8AeKvgghnJ0xwatzJMlUBU7tXEzhTutjjbkhR8GciA0vMEJV61+Td7L0Pa7Tbr1m9gb0Dx6xf
o46a1gT6ZyBK60/oYkZNqwhAbSvTbTiYnA1LDFsWWZTAiKMYzTv8nS0CH3UHTmjGBhhVS3k/u1hE
W2PxntzVAu5VrfwkS9vV6trp9s1pEtpz2yg7Kil3smhe0KgYXOVrWqCAezbNP+z0KqYkfi5bAxk9
sYOEoT53Biub26Q/6FCPzjZExLuus/odu+z6aEeYSrKqeqrwyNWhrvAXK53jbAOLGde+Zw1/xeoJ
3bfPdVyfUna2G7u8OXMPttFYts0MXjZNjBCvAMauuakjEjAGoSg+Ryd2azqP0WDN+bcHwBei376C
afnHpPpQtli+Obw7u2TkjfJAk196oqZHlsJ+L3BYPJH54pxLpum3HR2MRasPCzvcwI0o6I5im8RM
b1xbiPnXqWWs6DoOxOEKOu/Y3H83hvROH+8zM0YCRm67l47+2GGXxr6syvuoyZiupoipA1hI1vTe
+FDmkuySjGIcdx1TfL8UnAlP2dsYd/V9maU13JnE2UqC1Ju/fouQv1edmCk+Se9nsYxX2cXv8UzG
CzqaxYJq3lJJHZflDfipmqTe5vSw7N3Wg/4WU4Ks2S7r3ZSRPQeBmJHYP3aueieind1F9vqe1yg3
IjPEXZNpL3YPBwwdoNzSIGq4zvqInF8ZB1Hbu6ztwwK3tM04uCffzceDy1HVGSbXfDmp2A4fBvwA
Vj6eknjOrvJpdDIsRIAvaNroMUh4YNHa0lgbMWB/aAVbYlOgJdWEZioW44NWlHIrQ6h6/5ZzvP4V
wP33ijT7f1Y1sik1hE2e0SQ2aLqEB//W2tbHIQh0wDoHx1SEeBZl3g+dfkpAzD/ydu16tKlTJqyy
26DbbB1QEzzFmfwvJaEUtlKY2fM5yXG0pK/DCk6tVnBqkiXaAftKUfjSKeDf1NZ/RaGsPDb9qnVz
SK3q4ExJCr4uYe+c5c5zl3uK7EdvnK0MH35lmDpCgr5s0ZPig1mHH98sJeU16dHsrct3FeO/XmRR
KqoY++fIaJhr0SNQDzjg9Nl1gGn2qt7WunHrXS/8h7dR/D0ezNsoLWN9N11JA/Hf65wByBjMGLoI
GJr7VQ+R8dG36eBnVirheWsOCseQvC/v9QxBiYZiKknXyhzcjqAL8rw69iK3bsxf1cWl3gPPAgEW
URB/Qex+4sYljNO7z/qstGPmAetDkrtS8+sEvPdqWznOL9hm6oQ5OH40iSFiuYg/8zbHUzQtBW0x
UxkARUA4FbHrY/8MH1yjP0p6rM5YQq+dSU5PqObYMXdmf6aMVymYn/+/Lzfr71WFvEEgutgCmg4x
WffvHXGl1YdVjC/g0JthMMEO3zqUJddjxY+bmjNbSTuFJdh050HHyhoPu5RrYD9aAGuRhx/Clf8Y
M6FwZ+Dm3wG21O6agx2BkCiYN/pfNi32F7ltpmV+oUb0YdILODEZXkYaiT/Ayg1P2igoOv6Ha4C/
9z/Dt/xwtE9LB7swdZD/M3xbzqRYy2HB9u7k+RF7KfLpbqys5DOuFRHIqIJZJfggmF6JHYTTaVNr
ifYTviPPropNcJvXB5Ha+baUDFuZn4J5m3v9pfVs+hvaAqmby2qjFhhfSFfqEllu/m+/yuwYjJzV
Pcw9VTeamXW/BpZIR5/LNwdGxA7K/zqSIJVrPCwVENoo0t0PymGPhWAaV076q96lH4k5JC/sbvp9
TgLmIIB73nKM4Bu8SBgxR0iaS6S9ofo4T0Qlsk2fJhQXcebwq8oDy8vc5DBDRQeVyJ1jnM342krY
3k1kSPqT1Alree+PMOXvag9kG4dZFoSQLGWbTiEw8PJtUM7we2DYFYrus+rnGY87VlDTvnUDPobM
tRvqdmDi1mj5+5oG4pPkQA3OnCBp0WDnc/vBeW+m6mK0i/2bpfWA+hmeHaiPPLDDcNP1sA/SUMDO
N2zngZgdiQutOBC6hKRNyDCNdzy3292iEVEZd2qp1QexN4zj6si9S3539Lo7MyXlIgYeR2Nbv5eu
420oRXnBiyVOaWwXh85q573dYcUcUpPKvqqztjnbjDisjI9/uMP+cyWyXdewXQtage4af7/DGPAk
GuiR/OAhmB50rMsW0ua9O7zlg3lNVpqZiFpni5honnNAZEh+AGWx0HPil2NH/dTKTdTNn4WNzku1
U7R3debk+mwz6Z1nqvuId5iKpEC/uuqXTm7cju7hYkaDpF5ma1Ue+n0Yf2Bsw7SBOuqLYrnXO74y
l6N9gBv+DzffGq//W/AdNwWpN+gSrmXoxhqM/7fgu2Y32tKbbnxY3OqSZLN5Meck8p1cSx7AB56L
0qS8JiqfK2iJGzHo/TMnmos29hwwW9VflSBjObgm0x87utfC3FnFSgubDJnlesD9HRUDzsHVCLlM
PwzSfxtLIwEYpekLN1EdeMzEslY9OFZ8Miv7gByd7fIpZD7tNnaQm4W9a+y9Yv4VLIyz/uEtMJz/
/OghEgjbc8h7oD7+nVHhDnpNIriJD4NZD5c5j+R931rMy8x3x+26xwXU4KmJkl+uwLshkvptTMKg
daNp57g6glzh1R95dukG4ymfM1zMhWk9F24kNg1cRslD5Gw37fDmJR8hNoXrMA4/m0nXD2Yzk3PT
hP5qpRTldA53mkrJq8zVpbNC7PuMseMqfy0ZvF2WpH3Toi7xkzBLT3BE+yfPpf6orJ97FKGgKeCE
9H11zUHeX1pGyHdTNH9KXQ3YTIudqmfc4bbzqoA1XzoAZBfWy3cqcvTAMQ0uU9qHb/iHLNiI6sFs
epujYUE8ZNTue1JFQIUEzWPjUl8Uo5qgm837b28Ja/ZR5Rz5Bx0esz03y622jZvs6+rcN+3NslZ2
DYaoW8FhsPYWHMf4JffMWs9aVZM56cpkL3ubNMUiAcN6505vGBWMesKSJx9to8/22v9h7zyW48ai
bPsvb44K4OJemI54k/TJpEmSSSNOEBQpwnuPr++FrOqWilJL0fMeFCslKg2QMOees/faVqPPSFq5
7jUEqdgU/UKiQLcL51KoWkO0hPxlQFq2of/xbsNHXOOmjhdYwDJgO4l3JKLjho5DsiWknewpByVx
nfnEKLF8X+tGSgaXYyO+M7R4E4o4O+phu0NyinwvZF3uTTS7leHHiynoowOa7nphaTTNVeB4a6M0
iLVuYi4FjxRX1H9gjcjzwvhcf1UGYZ4AbpByTd0X3SawewoQoeCMpPZrMTgW4JvpnrBugL/7QcTV
Ed3mlYFk66ZPaY5KHKbEk2H4YNl1rJLWXVu2MtcDdN11COiU0XqGFtBGbTGG+gmfeX6bBEO47C2e
GXgWtfrkPKIUW5g26z4UptZl2o4MeApPe/j9BRVa6s+XFlvY0jIcaUjL/Zy5GxgajaHO1uCu07Ce
TYQ3iU1KAYpusRgn+d6xiL7LishbjUadrMkLAPMYGC9dRor7MNC40wAzX+WuOxxrTQT71uW2lhJ9
RZxzuKtAFmw6mLk707SemgxIfzGmVypXQGNHDele2dULM0iaaxeQs6ucnAXeEYxwcJzHfbcUpHgr
CGNfhxmqX4/hPAjRaOt0TbOAYsfzfNopg50l3IXMGEYs4odO9e0Kco26UrC+FkFuGEyG81fG5nSq
nfyqhZiFup/jMVSGfS2ShkxSK6w3QV9FJMVg3U7H5inthX3s43Bt4jabfXqbNLhItbZ+g3a3Dwlk
Qmh5FOIr7Ytup+VMy3P40hQR1zYVLneSvt8BD0F/YoHa5oK87jvexReWYi7lTTvT8o9NFiG5YQnG
aG7cw70gV2X2wSv7YFq09RLgtLuUjg35IL37iI32Kh5L6BTyNpvQXFF4mxeBcrEDNgSXYJ8Hs+e7
5lpiw15M0MNu4ozSHGHSJTrMpaEVM8MuvagSlDE91qSDlfn6Bhn7LGqblRCIq9G7qFOE84bOF7S4
zkOLGcX5tHOduLwO0YNMYCvW0seMh0oy8qP0zY0RBriRIH/GEwdBzMbfhKj/w/z8CfPDGpaS+3/G
/NwEYf4vuM/fT/gH7uPof6H+cXVdAIOYUTysXb7DfUAnCH5rKWcu7aku/ivl3fgLp4Cg6GfZz/+U
+R3u4/xFM1PnsmEKy7DnRPT/Rcq75IX+VeHYrkvuuFI2JCEDeecngpbXQ6imCaX2GSJt25HjjecO
8AIUbfLUV1/Nllaa89XpjLvChS6RuEBFWJE/ly6RiUrKbtn0vreuZLcvfUSLFb93zWjaxE53THKa
DkY/eBc5TZBdhqVTudVtAfKK6sfJFkYPiIWIGcZ4jDl8nH/7KbrOGxEvxwQps9K/xDHCLDtzWCGc
snxLXmqwSw3GpXQVLoy6Fesfvr1fNC/EL3aJ0Nnn7BVhWtbnog/LTeUZvSv3k2bjjhQ4nf1Eu8Yu
O25zTdtamUDcXxcUIJOJnp0WwhS/aFRWxDSlK0S4064puEK1LpkhgDvdghBZ6IoLAaBgw2SL7rdr
PdM/KPa//+wGX9+nL9SB7UKEOzWbbjvWmRj1Y8nqBQJYSYud2fO957QEMl+YTOEHMvzSxqWrNhk3
Wf+UhcAVxqJ0mVGVkCEr54l4zH5rVIiOB6Knln2P3MPOEWX0ZL9y37aYay3gCa8EBqRFWuJ9KGz0
CMw0c8fHRwlltVbJwUzQqKUQXwwx3YZGSWCRVn1LkZUtwLIciGvmbpYPh7Hzn6SYMBujUiR58Vl0
/oNdNBLFBIGsE2QoHIVGHDHXd45+QJp4XbTthov/w0SoIddwrRP7VPOwDDoTox/M1BKfrYlXj0HZ
Up/k1wrz+yKwcGlm6FsduUx53rIPiJsyqnVN7bIwLBBAVvMuApJ7kbUtnMgbCQPz63VAeZ9I66ns
B/5dXaLAZcxpkavC8HPZCe2NMELucnaj6Mq1O+744xJlAMNyjxsAbazLEj3Fog8QZCjd3jOcP2WC
pnE1QMRqeBEt9xmqtPKWu9YbprhoIfpua0eIOzE6v8bjaegQ68WDfHWCveEwdkKccsSYimKxkIxb
iaMgxuEQp86GCM8v04S92iP8OK+khC3AdC1M66tSTuZGD8x0oSaxtbPsdYpHSAfoOxjFlqu2q54L
VfFd9mEBoZZI9TIX7UI6q6YKDqmLqxdODDqqCMUN8j/zht4/oVM4GDzj0h/L9jbW7h30TrO5Zc0s
fpFOhiAxarhI7YbwOFKHA/qazSQ3AcQ0zUqpV2htrTw4G9BWp1vfoU00orhIu4eqw2aelNljMcoX
1JBf7QTutWyfbYcqumuy9zoKb0XAEMYIw5sqpvwN2+4J6MaXSS2hz8MDo6GznLRp7aMLV9I7FBOT
s0GXz/C/UV2Kq1KfKioHsQ1HUjRj0mLwSbA2LQDh6Kjk6Tw4eMElsJ8AxnvgL+KGVVDXbgPRXAZ5
tW24aztDv6/j6s0WtzSHL1o3fSDZL1n7+vCqGWpdtiD7EYDMqz4iQ/kxjYthTgKne8OI134JRnqX
WtDuVUoAHAqsJSkvT05snxJapVKbLqMi0BkXI1sKIl/f4SNftinayzC/i6z6Ff/SlyAhpcFPNooz
CXhk+9I4KIhq3o74Xzg4CCANEDSobYmhiVZ0LLmwWqcpZ/luJ1+ZSnygm3ypmN1l0nzV6qBYioYL
ul1jPxzcY9ip54jvkyiLm9gLD3EJLqQqH+j3XZSdf7SVekOpR8ySfJVjj/EbgQYm6zuHfnvkakiX
/QgMsLpLZLVuJMg1Kudg4Xuozaa020In+ZZx5i0cBNvMypIHWCUbxlyY8ixkVkoPY2aROcRiwq3D
Gt1cbed3Nv5hIwYINTVJxFWDor1IzBsAUDQ4oTWn3S2R5sdwiG8ja7x2TW1X2O7KKNBljEir1riY
uVzjde3r6zGMTQJac7k0c7GvvXYfVUG9SLyvQqWXuJrv3ZH2vjUOD0ViCfJfWZh5vX78+33jZlp5
Vr5pOn9HgfyaxPZqPr/HOgerwqlEStDeA5NuRvraGFEmSf8L9PtxMRErm6T+7FlHyK2ZUECNo1cY
t/MvItd+jnumAoP7VTTenW8lq7qvSBvz6qXpOC+Ydi59B0bY3q7deT7RPRO0ooN2LQ0kSmiL82Qa
1qHLKrGkB9trOhGHyKFzQTPBtirAC4EitcsKTl6PWD8K270gN5dFJaPW2vAxnPc3ulvts8Z4MtVa
RkSCxbZ9bdn5k+9W81z+uUm4hDmTZHr1qtsZ624W2lNIxwiGwjprkaNGtLrsrC4WRYtxn37Iqa7I
u1RGsOzHKdr3LvloNre3JaA+1NzmoxniQU2Mfj1kot/QsLlJiurRC4ajZWMiJ8f80UAuHcX1O8kN
5YIp1LsJVCdv6DBkPEA7O3svu+r8q9Et7wpJSU4C91g4LGcC80UQSzYVCbi9yl8F7gT3QtLOHdD5
sR7DKxzj07Gm7mMwW+IV3eXgp18thBEXQxWx1mBq5SJ0xZs5VJvc7IqNGNXNPFqEgpciVm5PxKf2
C5QKXF+494wG2xwbbynNj4Xp0VnEi7ewTfUlZuq5QpH4WmjeUxW0V6aHDBS0R0Y2qr41JYkBnn6V
2qjChVAa4QsjDIsRnbQ7yqtCYKwbnftIDSvNsZ9TBn+LNgUp8BIVIQFsuNgsZb4qCpGoISBQEw0K
Y6SKRdhk67iyr5ntsH5pORSLxjpOAG3wNvvWknUHCsF4F4RNdZQhyFyd2ZIdev3CKcwGf5DO9ImO
zxV5nPqBgcL75OinckB0yDagPOGA12pCwW00sK2er4BqwVa38m8hfaZFAsFsMZpY8sZo6xsuE/hy
Xm3S7XHUCQKbjxNkb4MWRLhrH3WJ/tGV/fsU4s4oxbgVBK4HmD9hDjBOMkBxt7Z96uFrx75zIRqi
zPSFZAZq5QpuMmxBh+uWNzWvZNoSSsEhcbXBlHDVe+3T5Mi5r5oy6xcYfOT9vEC0m7j5Mu86IkJ9
LuDMEZR69sv2fdI4idNAf4aLgkgLpRbDiiffSO9T0Iwc6IzicuPZrkSxsWW4AK7z3mVEbBRU20hm
8gWBRQc30Y4sV1+wSZOEzBiZSM0HKxvxZ0A9W5Rl/uighKAXfh1Y5Z7s1ztN9DdRgfEnjE+Unxda
O5y8AJGMkigfPSAnhruoeRbcevVw3jpuj0twGgtCaKH487amhaI0du8JIvpWRwPH/GA/FnZ427GF
lqzXCFJ2jndtsRzX3IoPDuIigPTnQb5okIagxHKTY9t9nTrknH5MImlVb3GVmWurIChF4RyATWDv
m4FchK5Pb82cqAwu9cYo1mVWPPTN+GXCkXfR0rVAdjAszWQU9ObHHM8EfoSmot+VTyWmC/hw5Lt5
CxcNaYHsc0NO8VoWKUxqtz8CQhRrLUdoX2bwkApBeGNFoEWVznC+jkhCmZwMuDqbSLCCYRLJhDwy
Dn06AN/HMgoz7EFo+KsHLUxWgXROwFssJA01X2PLqDfW77FtZVlIcpeKtnj1OP2Z9VOXtDvyxL6F
fuWtMxhqS5b20wKiTng5ikms4ppBMOch5m+c1wODmLssA2di+CHEq1jbxi6W1iKTswWqrZdAYBZJ
vR98hj1aUoMBIN+rcCASDYLRvU5gILQIfV/a2iGRRBGMHWkZmS9XVuKldFvxaQd2TNssQTUSzIxm
oW1r4mXgl5LuY00WKggvSHZNOJv4zDEkR64m8rFh8HAB9gt7qoNF7vsfz48Mwqiq2Wp9/mVP7iFe
8KxcnX/59xPMY1JNA5URoSnfX+L8aCRueGN32rFsJerBXndXY6lzbze3gT/NJnPbgPgSQmwIijxa
amBxqJU5YM4/xPyBzi90/mMxiGPGDG5TziKaoatoa54fxjpJCr1XLH3H+TIosiKzwPSWmaILaON0
A1hi7NNKo+tu2+WWeabcM6CWCxZwZEc3GYmmPnOo0TtJBen9/PLzy5wfnd+C2RPvdn5t5ACMiyS8
dOA25cLX4hJsKYqYhZHqfF9lfwn63QZ52K+Bm5ESBvFhj3hPP3hu6y8Yi03XeKxZMZmq2AKT2Dmh
nA4cMmg0NSO4gV5qbLTRtrkO1BkhYgQTYvmNrgPPT9ZDLyqQX67LWTnd97Q+lwN6pjtQ3jiwyd3d
UMFQzWEbgmUxInex8mLFQEndKgHETaQgWHxJAiq6L0T0JDavQ8QCaT5qV7nnlNTtiPzrOJpFfNra
6vIX6hGMxr4bXoZB9djA96dKzNY0aDcjHWPmM+Z0xNi9MZijrwNEWhvNKMiQNXj/Wg3+JbzzL/QX
3qZqivcptgluD94FgNuEqeI+TDEASK2Qd8juLtyxRTekpvDSqrk+ZAW3iiYFlIUeInmZuCE5EQGT
SdFVB7KYCiT9nbku/eo2JebiQLwBnJG+upfAba76adbwpWO9wXJgHCxaHYFV+TfGgPhXZGrPGl/u
686LbgFuWwufU4ZSI/vaETFImPxFLrmB1agoDplBJYb7BS7gGKIY1VyqS8K3kdx1CQIQ/xb0nU0D
IBo2edj5p37KPsyS63dfF0tj1r24vQcQAdFaGYNCtHt7uuIQwWoG45jFuO8jpuioMW3nAJTBPpB3
CN3yDuAJzZMke6YLw3KvcMcbaXVH5LgQd1v/q8qbcV/k2BcGOzjEHpCtAczrapZnXDdgUq81s0eC
7zO+bIV1MU7leMILBocwI/VEJeJOAak6+Vqd7bWuTZe5IBW7rK3jMM7ArLiYOhrzs/UwcsRlMf/o
dHkce4WfD2bz+pwDFdrWMcZ3sAvb4aoeteLout51HxnJzjGb+uAP/QM8BPTsmD+myT46qyxro7sK
0+llCFsl8JncszS5G0coKVGlMGcV8jkEcMCXGHebXpnOPhh8mJ2WL9bE8dSoKZ89qhHmaZC4aoUn
PenytSTN4LooFaLs1Jd7K8HuqMwj9A19p820g9hN8H/UgB76kwH9nRrdor8d+DdCMNTwE5FvIUlc
hDLLNkHqvZNpXtwZg05uRmdvx0AyAzEUO8yYvnTVEO/CZqvh8tm3WXwwOx0EDEcuDMQNKNcHaDUX
QUD0Mfq2emMH2ZM3GfGdjb7O8Kr60GMkLPUUnJ/NAdFNtOLb1D/4dGVsrHGIWBsojteKHIS9Yw23
jDvcDQQ9fPMyVjt9Yh1vqAIwWC1MUqYC7eDJQ9M5I4rkwgeJ2n7DfBLctIPzxUvNx86lkhmmCg3F
WN1WHLkBYLYLg0SAqZ1gGwd4vroA3/KMiaWWEPQhwhes4N0dOui11sQXVZr5t0worj0TQUaIz4QF
CAioCbdiph0KZ5zxSWm0ltPjhD9w4+LN2YYR6a2OoPXS2AMNBYR1Y3OQcM4ORI5n1a0K02NISWMs
PWxDW2uE5uS0ZrENhkw/gNq+oZ6ONnmVOXsPeHDcujeoDTvu1Ym29m3UHvEkLs42VD0V7pZEceta
WYirZJWNKBM9lJlW9sBU/5mZpX5VPZWVFp4gpqxo/rdHLyDGYqBgxEh/p/smCmo/ketMGusSsm9s
U503VV5RZPfxKjWZd89G8RWAg3cIyuN26tvyMCTTylaIcgpo4PRKN4Xv0Fqz5MPops2uU9AR8Mov
hyRydwXej2XVZJdV/FCJiLm7B1ix6b2L0V06TXFIAZ9cTEl9EMCob+lZLhysf7NFvDdZFZSuiyia
H+dHYXhZlNyStRKGzaKaHw7V5RnkhXd0xleT1jciq48QHKw9nV6SVgG/WyYaKVgjUtplyiDjIgnK
j0wzyC/VNYGoMOW6oENhYlCOXeSclv33w3BOz6agSfBr752s170bkcxhvs7YUH9wrhHBvumHeLqQ
Lgv4Jo1S0hzs8QKQ2iqwydphhQE8YP6r8w8orI9DS6sjbvIecdscUsmYvfvnYUwW+V7vZgeS0i/G
+cf5kVDIlhY4c/75czMm4UqHQIVXdsZuVMSknR9lrMOp8CUzHmvwTdY7GQZl/kkb+jPXBkseIKzi
orTm6LTIwk+ZQzs5/513Ll2+/9ri3r8m1PiFy7y1VLFr//Dc8wucf3x/wqc/YpdKMfFUkVhWPmvQ
708pbepZQLjT5xc0HJ2nnP/h3w8NfHt038ARfH/2D//o/JeOZqFaqLHGft6C868/fT7XMQqWwEE1
E8GKi6D0rEUjBnv5/Q0+PeNXr/L9nxgDZ27Y6HhJOR65EMKZINd17eWhiRHdgucE6BIP1fzrUmJp
Fr3LRkbVXehDc7FyCCHnH7aH3YrmKXSM85+d+TcDGDB4Fkm+xm7A4o3U7G5lde2cGqzdJ5lzsnAW
LMV8BHBevbm0fNYqH3N9zSFO9vp8KDR+xQKfUBwwayK5d5sJ9vpQbmeC0XhIaiT2A4MFWgDE0kVS
fxmyaV91/XuQ5rg9sRYRIdmKgpwEG6JEB5ctGBUZwjZOI44i/LHU6ap7kDEO0iou7sPQ/gjy4sZV
5co33WNu+K/k7QBM7OJrOrEfGDTrLjyWA4rJoQXGXljhnmX3M+bidMGoYGmk5lerJtOKhk+z0Cti
vWebGIQGNNLFDmTQW5ymJr2PAW6G1sql7Tu8ezNeAbf78CwKYNe4z3r5EMX9KSghd7bCAfHHBIE0
Ozq8Sf+GpHrl56yMLFE8VfKbM9DJVYS7pnq3E+m+mzVDetUTeBU03yTIzcAcDnYQH1LN3wrDfxHz
NjPyL2oTfJZzsBWj71oFvFu/aqj/oha3T4trlXiIe2yzh35w4S6kixgScqbkjVDtIz56M6CZnpSP
2EbuVF6Ttijltgm195rgG6wIIejy4d4xpoc47wbCYLJgUbn5ZVPVu0Ij4Y7aLY69+AIkkL8jEfyu
mLnmnQcACLlYXMJMDHoWyB602poEtdI3k1VozTqkxCS5mtjjSk7kWiCqdtzkYTAd6Gr9tHEOFcUW
cExowS59CLecTGIIhmlJvhrMNK28a8qHMR77D8HSlEFa7Jgvo9ZvADPvjda7LlW/czv3qslKLpPm
XJ5f6050AhipL2wAXjiVovGqVNBnmu6KPGhIPOPKbV66vpa0N7W33iUfvkMPkfvyETR7IaKnwcPx
63u4oZwiOjBlT9duDzuMJgKxGYgqHav4mpspHxldSceFZGtGpr0cIdtu+tJS8HPIjOhFCZuM8CQi
FyICxyMcGgVDCMj/JDQUCj8rDp/YIeZW5hTy/ryQsXIcnGX6Xmn9sJxEBzF7RywbQXZaxsghroHY
ROzAoidMyx1ZC7JSv3A6Mj7uXC0EoDM573ab3EhbNksxeMA6y5SD0bsl+pncsCz2l7QUTw7q6jWh
Dw8hOXwZNjQWZXvWEtYi7fjupO5CZCKJBJCAtyqQjHKmTwf8l9/ycAOy5T5P3A80MeUaS9WFi3xl
YZKBiwVdvNS6acHFGYCzY22TdFSXAjvDNMNRI11iH6N/L57yBNc94Z80gjBQr1RttQt9QJLKJSWG
9QkKkfkTJggH9l55wHmDfM6Pn9Hq7FukKjSKIN2yC4pMUyhdXxJuchsxn2uFlbJouUBYdD3/R2xw
CGOVs2UszHXccH/F3n3igOdKYwUcWlUDJJ4MjSqnZVcmdBmqiZtjnoUUQqREDzNKK4yI9QNaQ4uB
aKIe00YzAQepAMmmjAq4m9k2FYJ/iVZktMBA6qMm1onPnTshaTxrvtS0ew51HgebyTGxqQ/VsMrj
mhD3GiSJEz9DFCAAOK1wo1flvZcAxKtkchPXE+0msPeDzYCq57yybBp2AN5zhNblvCOh6zP/ImCT
1QpTLe++k+NLrdy3in4I34bx4mz9Cqs+2IVFNA3fGuaQVRzfhRjk7D5zyNTzH+aBNNMubFtNAMHQ
SrbVjOQ4m+/sGCZJXzrIRT1KeiOeBhw/RBWOfbQ3HbKxsN+BbGzmzW/scOWUVOqVCbbatbdJ6bFi
lqwHB9PiDRV6JqUf4WD2684q37BP1Fv0yf66JNqVQRppyxyCQjLzkx8dgI0ULonqtJthbtjjbYyW
WYtNKfdXZIhYc2rkInC1NxFEl3GSv1VzP10Qr8D0o8oPV6DK8Q9A3oCsARrF2rlDU+w9Mb6VnEEV
bWfNMB47SJ3oE1HfDR8D1sxlnGGUzyvQiYx3NVrfMQedTutUtz5iWgabomB0QEdm2STA0dWUwX/C
mJmymJlTRvIR8DCwI0kPdtGG6ktoMDWOYhzUIlmrZKIjGBHp5kLenirnLeYaWmjqwY6NQzpxNoB2
vNHSDr+kIV8b0KULzu9qiY3/uk9As2WgJJceOCry/FpIVAArAVKuONvZ+xY8IUqEqDx/FfLEYA3s
tVulXKhGDghPrzapq905nJaAaGDEN7PjP/Pc7WC6hCFgMdC+VSBC6Bsw2WkVgX9GiiwsHcrHOLlJ
EKKu4MqJReUvTbMQV21bElxX2Ou4hfOTleuiBYVOWIWr43iVEUUSgk+XS4K/Ow/8/0+V8wdVDm58
E7nM/6zK2SR5Fb7/K3Xrn+d8F+YgucEqZCpU2ALV63/Jcuy/wPBaNDUMsiJckof/W5ZjGn/pOriF
WYmPFFZaiC/+ydwS8q9ZLYLZTrf+luz8b2Q5Z2fH376a/fv//38YaCxT4Rc1lDJ5+JPw2O8HfXKK
vN2pmK5tiVXpRotyNJVFedMMoBysBOFkmAIahARtLFvi+ZY5uQBRcZTFFBxE216zCqe7XkAut1WV
XapGcN2EGO22Wb1vjO6qVhCqKw5YQsmRIv+wv3+ho/kkRMGMwZCIgDKhE25oMShEqPKDdros/cnt
pgGvH1/VzB/exFoqSGxtZ4S06JYTvv3Wtd/tXEv+8N7GJ9PE32/uOgqxupR8JZ/evDKjzjCI994i
XEZxk2/LxGSVNAbrRBiw7z3/prAKoLBIXz0z/CcT7234D/9b/ott/+X787W5mKM5xhCQ/3vjJ2OI
kS3IZps69dGkfbEyeoMcvoxiw/aJy4FIGYLmQJnBYItb7u/3vTHLtn44fs7bjx9Glxzegir/0/YP
HbqUBBfaFrQ2HJequ/MrylxzVIz+ZeAs0ByT7eGEbxU5GIxdR6o0uXVY7dCwWJhFpf1BSP7rT4SO
fj65EMJ92iM4rTzPLBraYLkkTTcagnVm4P38w4Zzcn7acCU4XWzHkZYwHfvT29S+Y9aEJrbbYTII
lHfyaF0NFlWu1y9jq/EvdD/zruE7Lh3RYXLvtf5oV8ScJnZJ89KUwTYZLOuA88TZ/v6zzfv8398J
TXSuDwKlH4eknPfQDyeEKjvAwUbTbuvy3fZ8NAZa8CZNF16ndwrJAFxaXlT84Uj4ebcrIYQrFH4Y
aXDV+vebevjKe8fM221ESjIFA/iDgkL3D5q5X+11zH70gW3CnZU5//6HTYMMRjxVHLNpPkEAjIup
aHMLzQRktT8cR7/aiz++1acvmKxEn9sy1lJnpEvfJt2KKOb3IqJGMW0J/BQcOH7Iq99/d6b9iy/P
QVBHD9lyOYC5+fy4hWMQW07fc0ILG4x/oDXZzk0ZcIc2fMJCzPkDN0E0tldF0Z8aW4J0KbsdlwYX
NxbTty5Bi95H2lbrLbGD/OvxucXmnCbrtB3l4xBflrCLmIq7HZTK8AMl3rTVPHFFLAPty8r/qA1r
2mH1rOYSy49ZoTA6DS9Zd/rNrdFqL7JU4e4PWz7v0E+HralLFKeoVG36j58OW6f2LZE3nLiJaOIN
s5Fbs8lMwHFslRZ0t40OXLPvZve3eyJzjpaMHI89ffDVMCiseNl9UjcliiPyqWmNLQon71d4bOuV
H5Im0nGwiK7TF3XFZDdR+bWDgBLnMSMuopwmYV4qIQnxqd/ClL6BzxJs54FTrZHKRe2lxvr195ts
GD/fu5QJ18ycL1aK/z5tc+QmqD0UuY45LbZ1i6G/L6NvA+0gbGoPU0Q6xNQ62pLJ/7DLRnaHpj5G
tyYqINwAGdAu/fwdV7F2qetfRGjlq6owvgR09dehic/JJUzaalW+NBtrQ/fAPrmtt3P1r6SlB/gL
WZr1lLwMaOeAL65mDR6ppfR0fYHeAjEe9JNW43fgbm+Hzrl18+KhaS8RSy5kBoPUMe0r0ejGHn+5
HA7RBDILlD0I5x6WbNvd+kX/4HSHeADUDEODsDx5r+vqwVHJfRUptYNtWFBat2vGBIRkZBdJDE+x
ksTOTHYBBErMGTIyfCQwkFYgyGeg/Y7/YEbhsbW7m8qC2xVCLXPG/m0kxYKoYFjChl8iX0dPb8cX
NJHsFQxTDGxFe5K6gmOgNTd+j7CsJmVyKB7KEBjKiIt1kXfJhdQRgxA1jUZQVbOyULszchuEu/sW
VOott6ujkicI/3CYS0UUmHWSE1q/NJj5tsMehCwJOzZL9cbhRaqufbB8wngiRRJLngKd4HoVkh9E
jEQw/uGo+vnC5SjMZOhxJOXdTybVocYwpnrOo1Y2G4yFW6cjNw/308kbmOr4gb70kiz7w/X/l++q
uOsqXSF6cD9dt9yKo4M4Gm67+mNt9rdtnny0lXU9kLNAT/Mpdq3nP5w9P9dejrK5Exiu4RLJLD7d
cmrf7WA5tNResmvw1qdc26L7SmsYeL0quyOdTD/oDU3YQk3H37/5zycuebhiLs9dV8fY8unE9VvV
RX2Xs7l2/lxUMORGhvySae2maMSF3oC2fddg5v9hNxufROMUXLyxtGiGIcA22dX/vj+kOg7Ppmc/
y9YmYwe7iUmHGaTXOOzjLHxNkfmzFsc6kwTTNSKAGAdl8mp1j5FqjT99mp/v+nwaIAso+2ezpvr0
abDJk59R4HofBqogfb5s+MRggukkx9rBcZv0tXFd2zpwYZkj5fQIsMHzRLwE8bAi26pEX/3+m/ls
eDrvIephA3U6LoiffMzoluQUdna9xejOKIdhHLodY9OF3WPhjx8QSKxFXZJXYljC576XPNE2vBtt
T7+sEwNNHK3DXS3n3EsNaBWtAUSLiF/4XleN7p+MSFw1oY6lKDK6Ld1Ir0H+UmIWC6Q3rEEke3/Y
zeey5t+3Rke5tj2vCE1ooZ9rWl+SN+EFeNVw17vbbNX47bVheynwNzp4ZxtsF8HM6UyYt1HCGHiq
kfUkaj7xQRevat16xTxQLKwuqwmzWfVF0aysuck6pebK7oli01Wmk2Lsmbj5nZMuSJjEcQmmUhJg
UrmX7gDSUuVsMKNsKHP1CmHxzmcf5WGQ/qH6kp+s9n9/i9BWTdM2JZez+fc/VHqeUbnp6PT1Fmjk
sgmCXcAkw2bsuiO577LDzOUrwoSDHqgEfvBhkQcfUaitVEDB37USCGtHY0bzgFuyAISHY0pkad0I
viWCAEqni3AFFrNNYG2a5Kvm9A9VkDgXSWbUTALm+gf7d1qgtxDw+hdKFLAdu/jCIWMU/AmU0SAc
X6c6VeCdZIW0CTGl0Ot7YCjvvz+mz1XfTwfAD3vj03nWN0mP/36ELkGUKY6VEToZ1Bv01kD3afOT
Qu9xG+3RV1tGFy1dQeSobauHLmpufv9Z1K+u9BTg3KS5CmEb+nTpc8ZOIulBdeemdrcl0WM8SBE/
tR5GSLjkl6FCKYv5HhAZ9vyFnhg3KV3nG9slBVmScc0Hv/RyNFiqcBuWquPBdpkLVejngS9R40QY
rAcZf1WCFwnL/LUx2m7v+rLAkmA5K3bGiZc9VU5LSinCwGXQ5bRpnTiDoBJ+JFkzLj1b3DSJImwh
tZ5THAcLcmpHOunesI1hHY6mvg8ElyicBJCRdMdFWNimi1B/MqX3atj5g9VG3NsLIqmb8qltmPiU
AfKj0lzKyn93DCQEf9i3P5XA9Il0Q0pqYEunpfHvg14JFF4Ex9VbR8avvtfkkIX1WcRPTf/7d/rF
/QsxO/0fFsq8qj5/yT+cXnUSW1mVEzFV+NlHVADfJgGFS+cR08BsRCXcMJV4AzJ5+v0b/6LkZRsF
mfGulPiyPy+cS89vC9tTXJ4ztW67CKGjM8h93NRvwrRBUDneyhYt8/osthbK14Eu4WZBh6y5jMZz
tCnOu1RtuGUUZC3HoIrWzE08C0vk7z/qLw50i4xk2v0mxQUL23/vI0TApfAivd5mgQ/wq4S6F712
enIcNLVMw/ADR8CfmlnnouXTmU7HTzDVFrTmrM93VLfT6iGEYbw1Onq8pr7i2r+y6fhPlo3s3mPy
ZNVzTJi5o8twR9IkUOgMeJobewsz/0/CzmxJbaTr2lekCM3DKYMECKjCLrvsOlGU7bKk1JSaU7r6
/wHHHx1fd8fbJwRguyiDyMy991rPsp+V1UFizIYppE3NtDVfXnJjjgeyO//32/PPeo0PEsc++z4F
L77D//v25OPAfG5iTZp94ip06bmsgx5JCDpzSycTv//3y/3rFUuJRGYW7TY6ff/35VxSxtJqVH1k
EQM0mBfb5lXNGknNhI2i5PolGk3hbfmvC/afFTkaV7qkXK58IP9wLgoMCY1hy54U0+F1XuybQagb
E0ucwJnqnihXtkZK/Vko+NduOjACcvpdNmnU4QkeWpLh3K0FOVz3ixOmKfkfW6Xxz6YIv6BH8QhB
wvOdv68a8zLCKOsLvlGa/c6qcsdMM4YrZH+hbvzIck7Hk+2Hrkm95i2fpU0Co70iTAV5QocMIOjC
W/i/Py773z4vTsh8UlS3vv33C3kgm960ar2LljEVIerH7KghdSz7lai9hcNrP6AfFTmu5HTS0x0H
R0SyNBFH4VeE00W16eSfLaU+RpHNn0cjvWUMwq9pHQeatcZkhl9XVppzG7Tjzr1zu8EH6NeafSEQ
xmXwoVbnQRZcVsk2UU8c4XKdSNDMDabXvr3UkgqBCNAxOvYDKivlfFtHWEYaEIivZouhgOkcA+ws
mgn5uJQG25rVrfKMlLVvOQP87zfsX94vH/aFy2IMAcX7O/4i00hZd2q3jaaUCeUKEXm0V8zkNfky
zei85BluEK37DbNx979f2fiXs1bAruMFEFd03/97EzsXBu3+Dlmyq0rvIPQRpLeWJJGZWAWIL9c4
zl13mgjKIE6D/qZ1h5hmi/UfC8q/vAPUUo6tu/dpxD92BlnLdZC+3UZFvsDNQDLeFroO6KImcT4z
3pUP9mdp6rOwzf9CO/1LI93nxenmUsR49PL/dqohahLD2MiLY+UjMJ5YR9NvfkB7I5wpbc19rgXE
4K0rvMM0lFmb/ce3+F9WmUCn5QeowQVqFvxteeOkVA8BtqioHNdqK4Mj6nHh9+QPiYqBrf6f/2NK
oX+pJTlT6kHgBR78r7/Xkn6BOCJdDV5zqoIfjekJEsYG9LY0bUKMN8iVUOYaqg1eNIcsr2ZMflke
yn6SfKGGqCR4Fto7QSLZHocgfp0cM2wxW+kzaJ1zb7Q2qspR2w4eA+zSI77eR68gl87ZcE4uzlqB
9eMO2O31RH42s/IViPGy9fpOvA8qCK2lL299CczSshqHHVCn7K1V/qUeJGxISFkHMnis14Jgwckl
4XBGocA3ffQvqXH/QbaRvBegL2CZwcPSP9HNIdMDrUbCkPwr/l48YN6YXJIcelXT2Nqzo0/dbTWT
cjPO1o3BRvtl+G0RuL3JEb2++tbXcTXEx0Rfv7sPZomo9aggbs3saJe5Q2glidrD2pslwSfhBXDh
0yXOxvx5XRfjK5QRQEWLFXxLelFHpGncxWx3AkxAwiTK+eNdpXBVph47kmi4YQjeKIKIqzWUOJNG
qm/YIeuvahEvepeStDGvCFoNDC0Z5zaAFurdbiBwjRzJiefVcoIWiPhclpGM79xjgi/Xn3ph3Gq/
/D5UuRbWpp0DlBzzy6iGX4Am5m02zuW68atm3Fd3PV8Kf58I35oKbCjXbpcX5AAIA683schqCw+u
hy8qOdWP5Ss21TEy7o8eT3nZ6mO8t6udpXv5lZ09vw4gpE4LbZLHU4YvAdz4hNIT5noW95tGt6c/
9x7PJQVGh6mDgq181EqWc6b16J4f9/66mat02suZnpwPRC1ckI1tJrPJL8m85JfUVvQ6cQ/v06Ro
4kxBqydsbmji1uvelNtQvazJcMrTGWzq/R4JZeW+LGH4FVO6PmlNtz6NGEdg9hNmxzNM/panvBTY
ldbi0HTuGXW0A+vj/9+0qFhzzipXr+ozRDiFirBXFYd+qRHqmNL+ogorOwxeFc3DiGF5Tshuw6bu
n4KJ6Bg+gTBD078vDSf5bPtNaCy18aplIEr7jFpG45isS6l9GqShfVJNe5tKb7g0otaejY7ecYAc
PFFAiiHMJS9EMuBy6XvEGveHFUf8y4JMeuwV6kENjIoisfuZY0I3L6W2GXBmPvf4OMhLInkkubUl
okMkfuVxkm2yNVo0GkJ3xY0oQHGjwUTU8ZKvO+DNtN/dKYstorfiZEWrNFgeYJNFlJFsUDAMtZl8
dUV/D6oeyFGFN9S7av262AYtjHRaL7WWrF8R653Inwhuld51X6u38v6k3Wd4ycaaL4P0opby5ctd
DPbZHVAZe0b7pV1I/eyLtKZHjhvabUZGdJTET1hkrKfHPY6u9wS4jYd+mfyvgTOSWKzu7LWrF3pt
8Qay3jl5/kBoXQYCeyX50h6S5jqpCmupMXQRPtIdemjvy71HieXCR73upOjpasv4rCMH22jT8whX
aR8QXRcFUxJ8gYHh7qAzeZFV8MJTPpawFGd50fBsxUr2YW/GRjcXaCHH5IZiZHxLlf1tGufYWOv6
yZ1N69r0XCeN6WO77Krh0s/NxnZl9iuDJbMx7dShB6GTG5UCuZn6nje0JlZ6rcYbkXvu90oQK95P
UhETr/XfHEWAkldhfrX3lrwnCtdiipKq9b+PELfMxX1j/osmsluHQ68hE3NcBu33512LU25JzNQW
hjqDMb/pv7g2HGCzM4E5kD2HW1B8rZf8jYWkfKvxV5ay+CxM2Em+UbhfMxFaaU7M1DiPN8vPL9ny
Vdqt8eIjlSRDTn1Jxy75QnRGcRWD9vPxCFZWfqn7kljSpDF3M9yHyKH3emOTgf7oJp+D+82Crpq+
0GrHJSPQnRRmh019HHZoZKoDjiyi+JCd7vJcWszbmuULvrZiX3r6DzUTqdo2ov88qsy4BDCyu37q
Pw/3G0PRP1CNb6IQLYZtMzm0netgJk/BZEZ1fygQmn/Oa7lzZ/0tqLopQtzlHWY3+KasuqBeu6eI
mpAuNds7gLLKf/QffNDzYQLqxubj288JdudntPpd2TtXxnLVplaFT/btwJhi7lpgxJN7djTQx84A
LF+RsPOUogx7etybkPyCkSi3zkqg6qIs5nmqL8gOldmTW34NMFCE1QRRfLJSM9Yny4ilSceGsMIV
WKFrnlyDvRcpP0SgpfJii/5aIWE0Ll4Tp0YhY4yQ+r5HfxnNhMmPhVMTRGD2NzPXMQsp24tb08c1
4Npcpd6a/cGdYWcqgAvMFPqJvl4fNw5zA7CheqT3XXq2g3bvp4Z5JLb3fc2H2M2Gai/aj0abfrqE
eHklfbY7CT+YSJoqsy6kog52jYfx3B7S2NDJv3NqxIZ1Qy7msh46yoiNQ4IoyV8RaqpfOQI95LcW
s90FGlj+oS1d1EmSrABs7uve5rfg3DcpAKWef1jNleFrIs591r8OqGJJE/0FQ9FmH6eA2arB/j7l
7iddW8od7S/MMQ4RCUhSPIjCRFE6hFZyhtQq++yPw6u5DM9kUjKdlQC5CELKRiZLiY2SxAOhVrz6
ZnKwV+enaWaR3eeRMk/JFLCsab/rKb8S5P5rHZS627W3WppwaPX8eduVcNP0gVCVgQmTmTbT3htB
TxDScaIYEidIr1/x8j6jkl93Bsa3gmxeaylvwIBtjKh5KcnCEng6hDJCsimjPtf2y2RGRUrgR8nI
0Vs+qDhvkihWErE7WCfSpgNZLRZvG0dWh/+WrDkr60U8DdN8duWXominrSucT8LW1+3Y2zrScswq
lkO/Nqn0XZ/7P30Dqn2eE9OLV+NWBwnkaJAhmlqMqBecTDS9ujcZve1MN65t/KdSjP5+XWcU4kGF
Hr0+VZYLIbHWnnKl3vPVDZ2GhHe9w7QuLOOtlvqVVsm09X20uebOwzmLVnv9lc05gaqTSWo91xd7
0rQFylhCUuh8Uu/ai1mQBoUipNm20npG327dKTRiOxnQtEx43/51gWW/nxwu1aIq5R4XXr9vs/Y6
e1od6sroQkZVE27widCgxrw6GnVE3ck8hMIexIvLkmB7H9owYQH1rd9abelb32ksAomDazGtN70P
qJANtPyJS2y3CemiqAH3kqAJJF8V+jbFQbWZcg3SPkFj0l0vXjYR+5xl+Xa1YH7NzRkP5pdhXeGk
1M6JTuDvmlYyAa6ET1YfvhC/LYS0ZIXWhAJwsth4UxcWFZ+xPfVf3cl6aw2JwKAjoPST/USEdB6m
ATaHeVY70ns6kmc03mBJlrrmaFsphjjwQ9S4cqfPY3nBVRSupvuOiiPdDK1ThJ3rIF3HjW6Vhrsz
xEzq+TKQj2CXO6Grb44BEMmb4SnKyQIrjNzBaOd4bNiX5OQdKzPvYPvjKk719di348+aDVDIJb8N
S/cEchVffJ55u7qVKi7mRcWPewTT7oh5Go9Tz9ajOpuk4FTGUllNnMO9xIfDPi9lXPq2hhQki4Oa
sIxWB6wQ5OiQG52esU+CwISJMvYJfUFl0KfTtnFowT+eHIXVxnJAu6xmP2J208aG1tFRlHq704Oi
jU3qGwTkszQjuPsX7/6CoGBk7Lkeq6ehHL6l/qZRHY3xhlCRx++eAY0NLU/8ZDSQx39yiajdN3Xe
j7upg+vP+6zvSr3oAV9CqG+ru+yjUwCpc/9KksrBTDtt3yfVD+LT6r2XkjFcTSO0yPubUAiGC0Ft
O0xRNNIUMEUdGiIyMobtFbHAx8onF06xZ2LIFqRJdm69sbCA7PxgPCwS2cg8J/rW8sw+ftwwFwy9
3gwOnebsSdnMj93g2EjUKjTsmJLRW3d+HeeO9tppCcTa+6PHU5Tg57z27mSbKiaGvY7XKqtjX61v
vsNhyRoRltGIwsThIoVvAC2Q13d/l9u+bwCwrDUm8hpOVsJ3fqiso/DZ+DO9jDHblHFxv2fMWUTa
53Ao6vGbPxFBzKOEGBJuGsIhQrs2vkKNqVhOHBLt7s+Tx8VS+bg7OyRmwCk/tPWSxguYmPhxL8jW
g4aKek1mOyRKCIaHhLzUtTakzq59Ba+swj8PtXusCpfUuLUtZ0VJQZWHGQwMrIgfNwshBLFqXpFm
V3+e9gfb39QkTO4AgpZ1ONgW4QQ9LqnqHiDTtcUPjMjJnmGGTzrFRKRLOl0fOd+ZB64J4Gfd+czQ
dHKTfPY1w+PyKQfQNQaf+EZWeQFMP7H35mwTflFqQLB0/1LSsbqUShb3WEQZtpo0+ZIXCDZ6jxTT
7GMlzy+myUcUTdHh3qqPgnC40Emww46Wf1o0OLszJg3S9O72IGrVstB/ziMwFAO8znbRg18L0UZ4
0dUeChBXEw7lLjCydds/HPAVXW/qEczwa243fcyXmGjmx7NBquFwmJa1Pj2eHe9/y2kNsbeSexY8
iY6rrmckI/G8ldUQDh5/T3dHH5H94+nHzePHP+7pmAO2AqvMnz/98zp/bh//tNEMWAtELW3/PPn4
R/Lx6/7142TnuTtzhn/w1++mHr/84+/8+U2cpXx1zNX78yv99RezJHP3StmvjTmRJfd41UJzDtjb
2aZTSYY4htHT4155v/fXw8e9x3N/+3tIOcpwHOsvj+cfN3PawUH669/CU4f9q7Knx1NrXq4ALpof
/T252PXhzVaBR/Lc/eFfN6ugkIahwaf9uMuaThRJANjEL60TbPzukLW9sw3mFopv0+Ll1uwLGkp3
J1enx3ApCD6ujLtFhvxQ/T4LVPecUMRxvyHEERiSGs42r8iA7lh0dRbniODlo1XVOF7T0XoeAJqG
JVm5F9enEpcMuauK5kzXB0ZkywGzIwIrs5g/SvA6gGBB/bv+Sv9+p5HDss31Hz6ly1NGq4M6G7rK
d05s2a5jId+0BDRv+8rCbWaz9rhF+dGr4do55g3BCrJPBdCDFJ9X+C+okd2V4PLVewu8Z8fQw0a1
PxLwd6cEp+8eeCPVfzJ8KQUl3XjndkxuHlVNfsy61Y30wPlcD4iL6rU9UFo9r4sFnm5aNn0KCHym
eWIZwxlg/oBHWV+2ASpryyVwssB7YM0MgYFZk/hUd9vJq3BQlO2P/PM8tbf87qmWlsX5KX22GvVs
iub3AF+4wi+HrTf/mCbiOrKBwsO3AHv0UMFXvJsOebqJQmFBYUeziB4LHbGOE9JAUapNewOg2bmy
5Hc1Po16/Skp2jnqwGPsaEYGz97U/Jhqke0Lv/0l0/FFG1pc4vost3mt4lRk7xVWoqrz+GTvssTR
3pldRhhuO0ZeUwdx2qFNyDkbGfVM9pD54daJccimLxnyrU+pwXFG5slZQ58SG8txmRrUSJZ+DoJB
3qG7AJxHPB56S07BmOeEMamrkL8aO1WEXdciNBy8GIXTQHbLDXcz6Tjug7QDWFncUyPSZmv0LZt9
h0NSN4qrRmDkoU/WDzSOxdWz8WbanR/jL8nRkU3zzUJ4llfyVStlH3s29uZRjJx27La5kGNxcCZb
P5JYcaD19BUojIgdWh8QtUD3kPmp9qtd2mHjieTQm/Kd6nYCqw8iIMWR/ASTQh858tUaY3k5Dum2
Vl63mxhvIkhvmShWHgVhQ+1OC6zad3QH+IP8hYJmiXLGRBvBXDZOphs6JozGAWcDpAax27lfJtPv
N+SfYGlF4gJ+YKy044qgnpwmUCaVW8tznUt2okpyDsboYyXou1c6iaiisu+ecNnhVyvfWaLrzgP9
od5HmWVXPunRDghEf/a/KUOWJ/9H0YzdEwHBIumIb3PM63iPv+lB5BwKvbnqBuqPyTFY+jPg7AIH
OWH1fRChfQ12WWG/zdjVtr0N6y3LOe+PDHApK7arkb9aCnFpXo/4hBoKJzyvOjoFIIj4cEIN7g3d
j1zuvGaeaWPh02/k+OyYYKqhNpK0M4njiEfK1vuZq6b090vdUEH65hXajbMtdCh2qQv7N2lYmEv9
/a4Bw+3JYYR3h7qOjn65/q4ZJWtNTtqQ/D3Oikx08mo2nOTdqHKRa1WrDAmFqPga8e+xU4EZMrKf
WZ6EqnZawAd5s8vywLtkc5ahf85BaOHE3DgdM2n6fmd0Tv5OIthm67STEKvdcuiaZo3EkMPKM+df
ed4sN1ZAhDATJskOby/JJ4KM7xlHe7cCY4agtXkkIFTU7qnbNrExcQCzdPMrOS9JWOFrOTbGSEj8
qgWHZUridhTzLg1E9nlQ1q/EuTTy2gvmONqEL41zhHheGyO4ZI1Fxr3D2awjx/DxLZotCKGtMp68
tKOII3CPGaUXudaCLJODMhBFbuatyGxac/fAncEL7Ehru3MfyOLy58ZkbRys4HfSEmFOlWDvdfJZ
cupNeqmR12bnpkam4uRi6zEO9BgB0hwkadO5wx96hPMxBaXamT7ziypNYGFZNVS3ipXqfpo0I6dL
genQWTHzCj2CVvubIZ33tecd3KXWwg4q6pCM3UbV77YhDMhyMmdMnpm7rz1ZpmGJCIvWVrIdMz8L
STpIkbmyWmsLCGmXODoC9d6Xes2OXjLxs6ot7NF+z74CbmTNCBMiE0iOGOP8PsCFBpYwzi3c2nWW
hy5M9p9zNf00dXAjBYedWsdN3qna4Jy4fDSmdVxcK8L+69IL9Teq0ySYGxFNnGCfId5uxJ0ZNCLd
3BBTg7qmW7/lZmqHIq9f10FcgAAt5KRWImKWo3G5YfSoxuaQ3vEKKK+65aVPWGXLjEwjxs3faTZC
yiR7kBwBkj0UeKrVBeRXF0QKmlE9mKxRUEbCgJ9psTw+tbx9C/DHQM2hhFWNK9MVuHQNL+zFF1re
mI/I9wF8Hay4nIUD1tIzczhhcr7OaQOSBZHFfq7uNdY9JA7c2dbTRvWc9fEAzaIxB/8J5O8B5m4H
ekT+zAuyFQJ7Ki6q6L+BnMyjheZL2JA569A123NOTnd5gzCug+YXtoVxyWyqkCYF7t7MRewxTIcn
YQM3SsnBmbvpNGX4Qhc69VsH9fNTH7C5WNMnYyVmVwni48AE0FeC6L1fvmPpqD5NDJAwMdb442si
lhpaXmFDNNrkD+FZoRE/TmnxazZSubUMeHN8JxjwlNaPsgwA388dayy9rgOxIcl+8OZ0w0DtSF9m
OTpjV8R9522nQSbEq6/k9Prqh+YEVtwOIjiDVkvDEk0laiyTYRvMJXLfveFKK0DH+gmGdUzEc2tT
wyakVBhBo/yNNjbi+abnCvwY49VD6ogJRCbJRxvHVeYB51b3bCWfps6qPssy3ZUiNZ/RKNS4460i
9OuBrNDxO4RZ+eIIMV5Uln/n69a+DP7Isd7JYIskeNVF9Q30ahvrEq+kfn+IMq7aDa5ZnKypUces
pMfQemk4q9n4DVMt9iWhIIB6p9aBULj0wBcZDaYZRBJrITLTB5WNvWGgJqCV5CRCHEyznXeeMa9P
Fm/zxhF2dYTcAJKEHxQFWhkubfbmqOlYCn+6STdLr8xMr4OS1UsOnpcWlIEcrfw9OMO0tcYuDe1K
/10MTwIRP6jeHzQk+kshsGkRGnUOsjqAazLaW2e0zL3IFZH3/ci3S8e+oY1TLBhmzShgogpRD7Mt
jp1gzErWyJkhCcVLnSb5wZIuSzvHFIcL96SbP3N/3DsL+Ha9TI29nScUuMnwZlrN1TWr5uoYtAsT
Ev6OTr8eCUIMVY5ZqVjWUJOZ+zwJJ7IXyz0ytD2AM/nkAH67LqLT2UEMWDIN3Ly0YndNHKDDtZVF
lk58c9lyhp3rb0Q/kUNO8xJVZXCopPnDGwAkBcK6KIs2gqWw6M5jF+nLOJ1K5k0bq7+TGHz7XKn0
A2sdDVEPjFkhwA2XBCuUJHEfBzgpQIiHEYk/STxkfLDhJhAGu0HZB6uB+IZlmTmKeJpYdY3ccG55
7jgbPSFzr5ICBiG51TuNERhCk2Xv5ra11ed+PKxdmRyR8hzXjBTQ0i+RVbFSzMTVW7Sqdk6jy2NX
gK1zE0LUWsOJLRwLm8pEypypKghrvyvvudTys1FW+96lpdygbolwzhNglQQ5VO6KdYv2+MZs+2Xn
MXgziNNjRQJFuLoTjY8p++QT5q4jq8Zp/mHYyXSc4CM5veXcTdQc+mYhdyZV9lYShhKmPtuoXtna
3rTHi1FoS1iNLSAFymWCE9nfhJkwJHDyN5MW69H2g7d0TqZL5+yNTGTPqcIsUo64mhm0A//NPToq
kuqOipYoHsTalmrr87ycEE5T+AmIF17mdJGV4/lOShTnrjomRYf7s/eWcK4xOc/FM1kx3rUjbRTx
ifqi99tEdNqroZjKeB3gpjYJNUv9XDgrnuuGwpPm2hk09orLuWwiPpjk0NmvSeMkey1PtDd3/pV4
tftqiJ8kTST7wFHLGf6af+zqlTkclHgvL7ILodj51rDrL1Wt+ksyFManaX6RBSmGCbKESyb84loN
rCS08qMCwcmtykbaQ2XuXqby6vjUcincMUbhkILrqh9uCSeY34R3eVctX+hgO4hXXVjXua9x/YJQ
pP0LlsOrVtxE95veToew81Zvw7ExuAb6jbHXuVr0Q9qBYgCFQFLiIM6MKJZP0Dy22qpRa4yC8ZNj
f2v71b89bmjbHURhfsjGYninlx4iVA9ASL9gBkqXlzUR6sJ+MH0iHuiUmdnbTJuYrvXEhCZDleZp
QX9Zx6SiLiCjHDUQb6tV3xqrMLaaN860hkdm7GtpbZsS7bMvZ//IiQFKd5d0z+a6G50wQLu4J71y
2Xv3IGtCacXZAmEzFP4a1zSKIYXokN11ep66NjHOISfVaZ0sMpZkvhXoRmaGlK1Q/hnvqDoFKeLt
XM4feTu3zIxWe9/KWp0cCtYmz3tQki22WoDNuzEz73g/2opGXJSp/Fw7Oe/S1sK0dF5gWixWDWXW
kcnGzIkcWxMywgctSc+5Xz8XmZUfMgYMdECXrWvJbwzfWUXsGqSoAHft5sPyZIEBg3DritAskxGO
sOi22cIwyHB+oEXVjoBi/EgBMURv0AHy5Ebr5mALGjIAN5/DwF+avYvw5mXiG38SUw8Ke9Sn05L7
3+sk/dAwbz6TJ4NUspZHxFQNiBdr5shYy/0KI2cHTGvcNR10sqB102M1pKAwqhac7zqSFidnsLyE
fEbLoui9QpNIKDEzxwkHQR4dMfBy3+b+t7VfL+XYIHu35i5WXi4ZitTfMMYOXBJBvs8048di65x/
F9IdB2riSBhkJwi3upnr2F2rKVdPSdLE5JeZu6WynLBmFYpqOAy7yRXA59rslVg/g0WSJD9LQ8CX
+IKjkJi9Ox2ifHLS98D83XqT9Ro0M7o+t/zeaPhDla3Ed/rqUBO4xGbbPVJYu6zeGP7mzGqRDFgd
1Lv5pTJEdwFVDoMjj0Z3gL7IOnrEAkN3ICqGKT/gsX8BKiZ3UFKs7exBsHYGn7DQYoCrTYr1Zgj0
9jrGpCB/+CO5D5Ck4KA5y4vtVvZxHMbNI6IpMREhV3XNJzoM1B0+OoERwRtSm8HZ5JpLtGi6/oJU
K8OG4TjVI1hIs19aQhuGLfMJhO+YQYa0kWEiyPlbWw/JOlVRMZCHOyDCo6+1mnz6SbuxurEmRMB4
b5N9b5ic9DXGflBBo1ICeUuC5iDh5yI0gIIn0ZlGJXkEUy3lTklE74XczX7K9FNGLgmJvwG04h8B
469vnCS3ngFvTKek1Q6NXu4JniHlXdH/cZPx0lXad1Wpn6lJL6QaUzCz60Ko32obxwa+3Tp5AbyM
ojsbzQBJG2UGA02GqK1hhLVl5qAnsvtXF2SZqrrQUt9EQwaB8E7tULHew+bu3LZlq/eAbAVCPrA8
+TLDB6oVuXI45N3ERHJJS4azBPo6OW+Hhmlu1YD1L0T2rR01OrX0+ClS0fPAmUOJ5V/hvS4nqRdR
AR0mTp3QMMgjXGFHQvym+WU6wXDQAqBRA5G6UdIBipvYo06NM/yiH65HPgmGUGCzeT8zZCuL5p0x
mRstqUVbS8Nawylon5pkveeuHpMqAaOX/MdPLc2lRTGvHXEvxNo0ZJR5w6e2yKAMFClyiFGzPw/1
u2faJSQv5n3QiA0SpqVzIH0X7TaNNTK+rMOCvXerEbe8d2iF47kVtNEhG9GoeYXs6dNelHVE3KLa
tRI8CgwwL2Q1jPmwFL6GjtpEb62niewq7HeQvmxCsFhnuQyxkcGjIjo4y3rrbKPKOVZz9Rx4Q3Ou
a0Hnpydj3vM4c7qDOrMIrxuQRsETqRmhltNby0ULXqYfXjhBdVys4E69rIdGY4qdjZef4eedDdgF
0apXyCnUxm8bb6eBRbyO3vpiMCm7d6S8k2ECvrPHZqGm5o2DMkn572okGCbGS1usw4kV7mQvboHp
Zn4fZ9PYCtEAdrJo72V7OwmyvdlyfEsb4wdJUiVTjvpXT9EeKVkn8Ho/6qLPzkjs/NBzxK/Zube6
zLQ8CCz3jj83OxMXIZRW4Ppm/ZSIR9+WRvZiMifrM8y/I1d1oOkkgdSZswVDCBSqgYOcDlKLQXpy
kMVaSPhabbPOVh/MeSmySD4Jk1Wwb080i3xN0FiQ6mINb/QwtoKDyKs3H5eh806FAQPGcASfjt8y
Fc1IosHAfwpW673zhB7melaclHQHhPzG3syn8djWYqRAZynhHHmrk9+G1zU33XYW1BA+nHspROSm
fDM9oOf0HAMKagSqAbaR1LpvrFVA3tT8fSi7PE6H5SZrOPZdK88lzoKtcBsmhMBy6SQgwwIdxHvM
eSAvaQYthf0zMWjR2MXAp0z0YePBI3MdVW6KKbAAaGo/SozEOp7WkJYj+8G0+LGy+O/ZCri+XbfD
rkrsbpcycnwKluxgeUi66NCmO5vQmMhj2ALx+pRWfrOZF6M5ggckGI62XzjZ38E8+XGrhgAD65wf
Pfva0GSxyEFWmnZLDQemhAmnSTOhPM1l92p5yXzC2NdERHDAlGL8pGyXgb7VSlQkknXfHoL4cUPC
7y9Jb43eX96GNC/yI/Oi58SX9jnrrB+cKfWfZWffnETPrtnS+qGR5UAxZ8H+Ohl7WkJTWCfUPzjO
+IB7oji6wD3Qb8lfRdBc13lUBDo4FyHv47EhJSO4mjkwleJk1tWxLfrylOppd6yVc7NqT0Vmy6K1
AnQ+8V/bFVk6bUp0Hj8Hjmsj6TlJ2XE4n60iUoVdbCEMKc4B1hfh1Ydq7N8BcxYvkpZQxLgMhcdk
tddq7F44VC1HpUOxW2uSDDkjLdlgHSf4XBuM4PvEKyjTZNazIs32dipomC4+Bvs2WTbZYGanTmcX
HQlDDLXWwWDeF5QCKy4MIxWnFqDBGclceBey72uV+rc+a6atpqQeLkvw5iFc2+puinFc4T3AujVu
y2Y4tGZjxWpJnU1ALTYI2m8FWAQaDbMRdhY1zdrol2A12Ac9GVXpHZ1eaAL83eRd3KCIeuJ3qxF/
OZ9x8ulaEn4ZioC8JrvlW95Lkw5NVieXSlcHXdnBqeQsfZxKXOau7NE7mRDup1I7qDTk96Au18Ad
N/+PvfNYkhXZsuivtPWcMqQDgx50aJ068947wa5EKwcc8fW9IKsq65X162dv3hOMIERGZBC4+zl7
r+0W6G3G6OZjGYwS/BNmaGT7nD4lLaihOU6VzVJZuyYlIEFHt5ONZUzVsS2IWvWweG08PVhhByGv
ahCfMn4r9/mcSmA20ZGw3fIur7RbPkp17ETaEHIXgj6oouza87sEWmicnLxEbDIEgBDQwkXpLWrt
bt1kTnxJg4qvR7XmXhYZV6tCT9bLhd9TrCZdrcpWhFuZR8aOWzwyVdTr6r4MkzvLpOg72WqTaYk6
82W6nEItF3JYW4cq7a5U5eu1rKV4CgTNiUiaT2XBHCXoER+plM6Qio1vRVIVxLEShFTW9mePQssa
KxBvCX/HtqhB++rq0KqfbdXaz7Wlt/de0j4XDfop1sMm0dJh9upk0U+yn9XPsqS+5xAeMUn0sIRv
Hs14Gi9KE8CUzSG9eqa9n/yh+swwWKBBNIlNBJN86ixJdbwb3VuUoikJwjJfD6rbhEadHTVa6WAj
n5vYf4zyiZNIZ3U+lla1xiA9IlnMrVsrGT+ChFwlBV96HQEiKCnl3dXzZoRuiltWDvc2yHPqA7r9
MqEaX0X9Kz45f17jAs7us3vgd8OhGapfeZXCCU7cWrDoR1Bkj8N97xvhTeo6UOLysQhY+VK6cc8O
dc6Nh5mB8n2UrEm0iLaESbgbltbOsW5kjAkAb9tUMe8nz8VKmNSigythKLQs6sxew8cbwnt1jDvc
ydoe2ybodYnIjcv9F8D2DjPysj3GZR9u2lim28lMBQ6qqDnYeJ2e0nz6VXF+x54qnm3STAhCJxsk
5bc86Uq/g45KV8hN0axOPf7HOC2Js5+FLbbX0VqdgjOIa7osMyh97nqZxiWUNLfJCM4RkPgPbRaW
d8RuyFOqOOtwDDVnTxAqouyiuZlNdtTr8slyNMrPOHOOnpRMaFpnbbrMuAw/tF6G0X+k2N+elBdt
bCwCq7EMgyc0wq927/XE1tbpuRZB9mA2/OBLy483gE6pkFHNu/pJSfHPxKA7RGZ+oUfLGqtSh9w3
xl2XtOZDOSymYGdTd5m4DCJsbp2uXw2uGZumI5gMEJvcahmlWxHGKO/QNvU0sADMldQFu/Yx1Er9
wY9OjSD8s82+pzPGVwx6c9+o+7LNskuGuYCFZ2p8QpiIgduQCMxpM7yxXlT9Nahs77OVtCXdHwZF
g/IPs0OX7lIYgsoNu68kNyBdFJV9yo3mCysC/WxKxgQ/trYE2t/cfizPLXpyvhUuTmmmovt+sJ5L
j7mebURUSOaNR4MK5Eb3kDB+32ODeDBAwgoYISc7aVARJUZ8VqNPBkaN36hxiHMKwp6zlk3Yst7W
pr4/ZF23Vyo1jgsaPkAYJ8BVulwX17mlprOggEEgQdhTkslPvYYtsPKt8FXGlF3DvAkufOsFDsaa
ArSdwpckyYimqhs/5EVn7hu6o6/0tpHpPVDZE3Z6Z+YI7vL2VHlu9Zp38+oZuoBUBw3b0NUO9ZeA
huav0qoZAl3nXnRU+lSj86qBZ93oCj2kPZMhrw3G7QglalN2+a2cVMz8iSV6mVb6VafWP0eKPLUI
lPm/FvFbVFPeqT38Yv0od7YxWqxojbXDJFTlqrpWaSY3OapM+lA+F+HECe5lLr56oSj3kVBPphbe
yQjBbZcWwz4QpASlAX8G+OSDM3remT59SScY6KJTZ8GhyAD/QJhUDz3ukh7fwSchKXymafxg4Dak
UQIvnt8kLo/giPtvJxpT/IDLm4pgm5bUppZNMsee2qGtX6ExbcKNRj/oU2bX8ixIO1kbBIZ+aqXq
EKlF3hk2PwCaJoImqan8WsVkmlSO071EnNwUe9NXxFTJnvIhS6qJbImqCY2V3/vVt5EW0Rgb+iVK
QB9Unu+cTGvqWMgJ9J0NrXorJ/cEqdALzHviGkaHwD/Xk2gq+gHMvijPWhv8HCgHPcYBkY5VgVDB
X+pVBRrToorA1843hWzyizf+cl0NiLBloewEKmOsIdx1+7qdXQdxYr04Uw9S1FTWqQmU9VIb+u83
RcV4By1u3MlMdQe9RBaeFUN+HPsRs0AefplJsy9Z9ehXfvmqzCB87K0ezUWSPPh9pN0BPthXUfBM
VWe8NJZPYp3huw8piMxXY+lFdANhJkGx9vF9PkfZdGl9x6WcQsJeWlJpw2R2BsApmbgaFuhVLFFk
WtWfpoAWFuaC6oQ3U+2lpObgo2YDLND5OyIWVraDCLuY5eWTI4d9k4Mqj/usuDkjPsjCopM7IjXf
KsCCO7q7KCqdpryZZf6LUoO3r00dBYPZW0dm5PwkmGyshpwGfzBqXGaY6a71dph2nc9alrn1SBSB
C0a47BXzO804+Ibd3qmJJW+VhubrSO+h7bzukTf2a5TS30zIQ7ZdGvXExtH+l20aXJB9t1u6mjRY
AynIqZ32XgoLswvOKmTCmzfdL75OCoRh03AiddauIGaBodiw7lnp2vcsKzssPw4IZ2fYtkOZbu23
kYSR5zrU5DPzt3Cla1m0dyrmR33BGruf2omcAgpl7ei+dZbevSCxZYnr5uMDrR3jNhGE1aVucsXC
4dCBHL9I0RrXZaMpMndGPJDULzhGm+wga1/tvXg6811lJ9R6xmPgnOKuSx+qJrDOQT5wTTNY1gjX
ep6Mp9bXzDfje9Z0N2/ww9cIjilhkOPbIMiJAC5f4m+L+rtONv1d7k0XHLCBfwJ5kwCbpW6wK0am
qBPGV9rEhb5ratksRIOznpKEkVhNu3aq2Lzv7Oxr4qO9HJLKekMnFSGye2oVK5JEkKZGRpi8Rk1x
59ogXlkwIAKKFDWeKZFnI9ROTcU3DzTlTUxGd7CVC0LRVZ9ZWRhHjGPWmZLdHAVt5Dt/wDMjs6nY
+uhAKZzAaR1Yqkbu1gyDelPincNtJl8jquJrmt1fMyKKX6buXrRRvsX4T1By0/1UVfs4Voa3Geyy
v0KqOKnScoDHhS+hX+vnLm/tlUN89IZxwtv3JulJi+v1/4mm/4JoCmdsTqL950TT+59F0YyZ+got
6B/yht+f+DvW1LV/m/l0tk/MEAgzx8cw+wfYVCeKmPo2dy+RwjPN5I+8YfM3DgngIcAJfcty8AA3
0Nqj//pPy//NpSExcyxJWhGzz/7fyBvGvvk3R63t4eK1LJpKSOYNQ/w9cTiDLznllT4ehqx6ovw6
YTNInogpLTHvQ38X/i7UyKjNdMIxdEGwnGk3uxyfa8OS6uDXbvZYmascoya/x97e+1Mr50ZhuM1F
2NEX15k5kTp6Kd3mofep1udaS1kWGfnGi6i8XXIl+LUEoONzVOK5RWIJRZlHzEUlps03JlXJJoiR
WbBMmF8LeLVnaWSVR+3JvtXQS+7xIEuFTjot0fY0XBl6PzrEUYj4P0PfhEwg2TQ1VWAbxvZ+dO05
Nil889HRrzLN6U6dDz9c9iI5d037kkSPcSKr/cjVjLaTInbYhRdHB9agtsVM81fPJLaxjGBLvWOd
jZV/sUtsNKk5aCsty07ZFOGsnfO4cpXp61pYeNYGXKL6XM4O48JcY4nUSeEzxs0UpWKtawNZkab8
Zo3xryigv1BiBRauqrdTAhmqmwGLKvOOuYrQZAvzSjeRxDWyyo+xzXLcuvZD66JlDEmPVvHawmvF
pHAaNlRdvOOAv2bt+l19nEwd1refMkePyKNMCCIphbrGod2eDfENoVt6sZR9xbVG6cAlJWZImm4r
qyrdw/ImxkPU5kbhgtxZpKnYzMzQCNVzgDHOW7+FrEPiEILlwtEA08fECmOfigZaRqytsa5QPuES
mPcA2ZtnMVVnJSEJ+ZWHLnGVzlVsXWupqZFTz0yK5BtxB5k2v3NsuHWuGCmf6iSwtE17nSBXHZF5
3zkITg5uHJk3OhvYzuzPrpG3d0FYXYbKryhB5xss3sZB04kH6DFSEqcwPgddVK2aISHRvcdaMiFY
71N5zELPJXcjeBn8Pl8zvrvbxubKjIBktSM7R19pDN+g21kMe2HdbFJaiofcM4cD3VhkrTin93X0
Q0JikTGevzxv1N6ATukU2s86tcFLIe+ZuyKIp0LrsfV2QJrcYzKpDZEyDOQNzdSgH6qdLjLjwlPq
td9yngSUxpjmtdAc7PC+w2K77Qezo9Ci5CZR7hcwUCkVHODbRE+H26ZG4zi1+qfBj6u1MtGi2kN9
1d36R18EPGVonnyBHC5sgi+51l9yvXiaIoMzroivthfaq541QpGmYgveBAaksj4xuj81k95szHCk
4YlyRgZMgCVr9X05ims5e4rGlRqGYjWaT2Os54ew6B98zdvpRn3oIBRvmjEP91mM47bXfnrYROjH
9PR6nPEIPQwNWvo0iggDX0s7vDKKXzmZLlPjtqQWBRbnSwA3yd15Rigvjoer1ZMGCt2G69ZYNGfe
LIuZYfoWJ/0Jjr6xLrggQRx2v9VuCWDQr+8s33+WgJYaerxMSRxWaMT9nNv0xaehgy1jD77ZXbVi
yh/mxBj1A1MMb2LAHjkKjyU91Yu+aust1+9hlXQJbcRpSj4FKB5gbxFOwwyNmVZXeAM+62CFye8c
gEBmkTYYqyFNMYfV9jdLZNOJLuGuGFS97+cY1SBg8UQf+bkQSFgMN6arOAu7dDsmeRXBQVrzW2LW
jsKSrtSUwU4pHTRaGBfgdeYH4nW0FUALzDrxoUFEFY57yvN+8ZKZjX8s83qP6Dft6n0kh5Wmc31w
/D0YafMA8mTDGiMHFFV/ojEACi2zaN0VDboDi+CEymDKCES6o/Z36AleWDmGIw/dkAKwV8Gmb+KA
bkgCWr85jjXV9KF1mteJmGS9b59bRxBkT0sOzwSXC1wqZ1UbAf3mHLGd/eAqc4dWbKSXV5H5mYxk
+1ICx6zuPX6i9U7xJegmOl4IlkFHItnFzocFewCqA7IKHod+spJMJ1N2Bdn71PdpcptG+vtdF5bX
VMRi0zrfCYjSKIxZG4ybZDDk7nfNdw6UnIO9ZtJ/V1I3t02LjbhOySYV/UkTASwt54edG48gHnF+
BYm2lS4IcEGIdF3G36aWjKcuLt7aLRGOK42SM5NWYy58yk0bCIKwDm6nf9NVXG9btEDaZBOKWRmH
sCQwwCfhWItQRzjJxBWm3Vih9asWxWtKUvgKbRVNZDmrdBERGh7Z0Z2jN+QOZNdgSh+pW3IqtKa/
Jpfyie7jlZxtWv513R2Q8aCMsYy90hHExUW4qagEESE27hxy0keLoMm6JQc4n3O2sSkm7Q2b3wO6
BoRZZLda/qzEI6LYNz7XEWLfAScfJhYCoTRTHVsd1UtkGu3WAezZZ96TXmJAyF1z2jkISJA7qOPk
eeYOQzpDccYyhCwT9hGz8z+eSwF1ysRDBOGDNKZjYdLViqoHwrmOZcIpNxYdOssg/qLAJ19DTd8m
HWnssdPheMkAL9QDMe++dcv9gui4FG8QvI/V5FPt9VuKYMSofPdUndBb2ptJ8DUc8aWPPgDuWm4p
jAwn6uhgyMfvqYaKscV0zdfT7w3fBieYfu99lzp0LtBTvMWj992JcgQX8hWV9h7c5D2RzG9U3MZN
Ujcg4i9cFAAAuP65FckdK1eS4UhiQXmk2TbJu8IirSYVxzhjkHVVu4XYYK9ZmqwY28ZtG5C+wGyD
gndwjNXRYXlFLA1kRm9svtFJzMFkaKmITqb0LgawgW1kh7vOTMCxtNZdqdRrOkKIoRd8DVtOLrQC
JEeSF5OgR1/riXkMy/JNdrPdg6vb2iWLJTaaF9+XCLrG9Ic50M4BjXBXFQrSLipfyNIGxNx20w+u
OffK9pzcW48CCOnEFd97x3ylxtybZY9FHL0Udf1DUwJnJDgHjOR7fIRylXkUUrG+8ZvbBzrKsqhH
5xZx9tmp3MX015lbVRbeydyBwtoJqqVBoggZLV5CD4/RgZE93Ja9QfjnvEF2kKMwz8ttmrYMuD36
oC6gvk1JbjjJWSvzsVmOiYEe2HKME4ApJ9RCLuBZfcr+3HiOV9HQ4Ser0fRoCKNKAFeeYtehJrDc
5scJ5gFXaV7nzSnQdHma1FxzqtCbB0jHjwmOmJT+sYol0vU/jUeLhShtxO8+pOUOJCtis3wQrTXx
ZQVGXpwQ0xenKAlyWCDFEWNcs1+Oe/Ody96yWR7RdPV3J2GK/XFo2Vte4/01P17OqAJGyWpMq2NS
f5sSgd9IPYWx7h+Fa6Z7NA23KCyQo+dBbJ+WB7jTqO9jj8xnoHm48uf35k1I2GbNf0EYLJtg7lkN
jFlr4pKKk1QheV25C3Rx2V0Ofmz+dmx5hb8dC5A35Y1FdWF+qf/tqV5AJTlJSFgkHhrTfAQjsbLJ
4JPzJkyJra1E707r5bbtOq8Z3fVtP3+jH18rctvyhHCS73b5mrNByonZPg8SQ/+ap6TEF8sx3Q3L
Q2MTkvvnObHs/e0FJRVuFNkkHVtFUZ0+Njp5ridz3izH4sbJN9LNwMXMb2F5qXQ5x5YXfN8NA/Fm
piXOttmtt9jglr10GvnXZi1t8tbqfixuNz+LjA0VaH6tonDH9Thn5IoyO4aE0zorN6Ga/f61hWHN
s9/3l/99IriaI/8INjoqFi5Y8/8cjQ1xa/OemLPUlk3fXtOKyCZzskldIkiIT7TshvBOTpkX7p1a
Iz/Nbd+Wn9Gycd2Eb6Gaf1GF044bL2ZRAzvSAcLCT8dCPXiiDcqPaL657OnzTVsltU7FhF1fJWQs
6bRiCyJ0rKr8jAakO88xrtStBNqIBhk1MplGq+QzsaSF5FJiUrlqMMug2R0ejQaph0wfvdjBpRB8
QrdHsUrr423NVBpPXS130BeTbdwCq7Cr54Kqyw5+6ENhkc/phEWyj8qR4bKjwcz1ksUcuV7bcppn
HqaWUoPMslXUMUGrvSw5NJP4bhpGclD0Cq0UBrMxuQgDEv1GN8XY0J5AxkLl+GgMzCLCVDt6RHSs
G9Gk536u4s8UgJtployQYmLugnMPP5pITwHm08EJqzudeHnh6Oa5G9RnZSLXsyvCSiKsWNskM61N
HY7pSfTFL37hzzYD/VH6rMs0Lcbfqeu4/rpuRIK1iYq2uW8btBG458PjqBFi7+M69hkVAM1DVTAt
ZoSGlJhNI1Hmh9Rsa/yLLDWr2VuaLxfk+Zwb1Zz9DF8v/8vBvz1mudePucB9PK5sxGeIAtVaWv51
uS+rheAqMz9sUnTVysG8D+YA6skje9qYN8vN9w3LkrWfpYzznU34EMuZCV9VLY4R6enVkDJJ6PzN
EoEI6OKeeBcFLp3XaHrO42VPzsmGUB+GoxjuP+4L5lBtNcdrL8fqeYkPL++8PLGbn/3xEh83iwYl
tDkS5d0sqd7pHPA94udK5xRLgsZCtCLz7scGADTQSNEfkwzpo+2QAkWLj/Mfrf9pzFANsQQlxXo+
9nHHx00h/R4/S4Gkuivc94cs94bp+NXEa8SF5I+nVk1lrw3meYSc8v9a/i9EQqFzJJi2guLMGS3s
S4Ymc+fOX8HyPRDtxB3Llx3mpT+ul11zHpcA2L0ZloUec84iXTZzifRkYg9bKwnsSvlkLnQ5H006
oXlCpW0CiBo36IJKaDpcb5Y9v+Ir/tsx2zS8tYmgJaPFi/Lf4GPQTG9O9Fnmj5wSNk3qa7INpocS
AulRI1Suwk9GG+hqzldiU/Eplz01J8BmWn8ILbM+gQca944yDyxcw63kp7FikYMtaHkH03JBLOf3
trxB2dOULgs9ApfAXx/E6OzKyrpZUqtxvNOf99SXcTb09t24Rzlg7oN5gDRFTIvM8x6s+bM2y/iI
aaGFHMPtIRtKbHyBn2yTIYyRVjl5Ba4HJZ+NJOPopQSn4cZeNknr2/mhm0cEPdfIJg6Tsdz7enbq
52PLpmlpxeMOCOCYcIYtz1vu6JyESxWyJkaAZNl2qRw3Uc659ZdHzS/08ReXv7U8/Z8e84BgpX95
heWBy/P+6asud3y8vY+XTmp+rAE181XjJq/BxysvD4brzNTj/b1/PAc+dXSYMIF9HHp/iGa6VE0c
qO/4ltVpmt0UlQrFrpJ0TjN+7+XoxtuOoZclPj9lbT77KF5F5cGmenJaDpbT8NK3bbSzk0Qcpj5c
u3RJTiV4iQ0NIwM133zKLGfucp58bLBo3yRiix24p0rf9g8I7OTJc2dwHO4rWCIukc5FDqGjKBHv
YIzB2J24DCak1dLymt+ELtVTbwoYQgRGk9mRH8gfb3D6Ve4GmgicjRzdNR+hlG17snKydyNbJu5a
64MEBMgAvm007o2sxRTHkL1qjZRs1vk1GMUn7N7TnNRkZFyXIrWP2/yXbKP6nXz6/42Ff9FYMHT9
/+wr/Hf29dvX/B9aCu9P+SMozf4Nvj30T59COxc6F87tHx0F7zdq+GCGCRoAdYs+/s+OguUQlebO
ORDQb4VwfdoAf3QU9N9Mk1wjMqAw3OqQ8/+tjsLfKKks2oQHYJdOg2lRYPt71FViVPQHLMDybd76
O+BrCV4d/4xaDok2vgS0utSi4GeFDQV/SKqUMlSQ/puw1uVtuKTF0UWh70JR8x85yJOBu1JNSjvU
FcyYMTO9M17Tb26j//CLdhPWCeErTaXRhqXS2+oaSbhAMg9/aQndvwOp/6Po8nuyztvmv/7z79Dh
+W0sPHrbtHxXEMX0j2+DrlDS+Aprjs7KYxMQx7MdDc08agF2DPfIDP0TcoR7EfufoNVrq6hsqXSS
ywbETqPBoNStj0kw/BdvCygzf/j9/f6eaOe4tI8MR599yZarz1/jX8jmWDfRp7uSSpQC+ZTrXbm3
k/rOKCNwBC7TQvgZJIOykjrhcUT9Nw7MNRITuHzdwHdUSpSUeWyxD7rwpKrSvxhDBhjQ3adD4F0a
s5gOOLPv+9K0L+Ofm6zCbB/hId5UyCa3RU8kKo304Q6M8HiKafySFludB1KdV4DUyms4Mkahevmp
1Z44ITINH2uHcieO1/04owwpz2isa4pfPt5/xI0N3Ram7k3bHNyaopiB4YLYwYhpR9pe9bz5oQaK
ghMIBT52cdWT6ckrKXFp4/cgbNdWk5Q75E9uiLCxJ4LUpYZP8Og5TI+Gh9BM0XkQuTWL0G9u8sMf
03s76aNzlmbIiut2opgED6Aw++eA7Pad13Vi2/j4fPJ1gqz6kum22Bk+kmXHPXgEWV1KDOVHGRUb
oRomgqOH8c7dlEF29CLjgA+0XadoB2o9PzIkUSKP/J+Uj4mcBbncx2855dT90Hb5ZgpVsxJAJ9KZ
PkHIMPNFeBQxYIp+JlTUoCqKmVnBUmlLBfyXW0z3JVCLGrhFMlMuqD8/JE8F6As8+QAMZxpGMmMx
aFASAzuSTB33PArGWkjZ0LGqdu1KdQnRpTZapK1ExxKG+tbOmhEcgTy4RP6iUXOeDEuIvWkkR9VF
CTg43I9VxJQv71/IUJgwdkP50AZ4HxXgDwEAJHDvWSl9CV24INVCCAEV4s/MkMoYALpZ+kMLTsQF
K2LMfBGQRcx1FubITB/RezgkhfvZILp7ppP4M6ck0b+FCm5J6pC4R0Nu5pkgetX3FogTVBPIBWCe
NDP9hIIp04uZiOLia81nRko3QkvxZm6KPRNUMlAqxsxUoS5Q4QgX30ckIetxJq+UBEdnwrTXKZrT
FYYHjzAV6sdUafK9QUjYziIrfZPYlYP4iB5GCusvrqG9VIYpD/4MgOksZxMJuztpDhvingDFLLv6
PK/82ORthDIviSG8zHdoTv1tZMa7XYZ7ugF3qLecHe0mXATzDEAt8Jrl9rJpQdvQqs7+8pDlOA3N
35/x8dzl2MfNZU/ObJ0ElkM3LwCLBbwDsOEtnFk8y7FlArjs2TOzxwbeYyJemd5naf073Gd+8vJA
Y2b/INJiqfvnZJeyM0yj5TanDBM//qVyTR58ASmPJ74ffN8ujwJd7NEKtuz3JzEt/+tMdvqdYTQ/
9S/vZJx5RwHgI1bAiIlmFtLyYh8fwlugSe9/Zzk6Lm9+efn3GemyWy9vl0sIpSmwTLagOeok/s/O
IpSt0Tg9tdD41qdgG0ybH09IQWQtw/oMwsbbqSS4b+g/9b0eoG+UGzlI0FODIpuw+ZF3dyoYk1ch
UDTl4lQQ8PYAlPXVtrpf7dAzdUPj6zuwQwKMk9ts7PKDhdNt1ViDftS4sK+MMJwdQvJAYPSjDchy
68RRslJu8phYtIWFdRekOriKun0wQ8/fq6L7gnseUiJ2H0HLbEPXAb1SSEvA8OxbVIwBrpkvBtyr
ofIwcbEYgYXCWjnwq5+tov5dCHkorJjGtInlJHYS6vm68eQDX9iXqrppZJ+f8BQfbXhOzziw94HW
fG/ccQu7ytyi8EM76SBtcsP6oZgICh8Ccr6ryIY9bVU+kCW4RLo7aqt4rEKCgWfggXEE/AeCqNeb
2dKnb8ssx244NGtJFR8fbG5y+YVe7Bg/a36/n+vuTkTgcGMY+rv2Rwot9ULPqELpVCQb7Nrdtmvn
QctHkyhsSE+4yyjZdLsa/pzeEmk8uiwBCHtPy+EF0C/DGdjTndKowjPANUPk3LtTeOjNMdiYNq7E
uPsh+/ynPU3flC5fHE0Wj5pyQRnBDPFThjqi2KpZiZHD72vctd4l5dn+xXzPJ12JgKEW+zI802xd
p+prQ87mypWz7M+NsVoKxlFdmucI/Rvx9Keh4RcmnRTKQQhhbTIYSXOD/iQderIx4S92mya793Ts
c6bhlquqin7FpTrltXGmE/EDInWPE8DbVvUd2KtPMY33DXR0cBx1d8pdgE19bL0JVLkqNs/kVWAA
zurhoJXak4Emfa/sHCITRJ4C2YGZ1z/FgOi9iut6O05INLA/tpuyQpRAsICH69cup9ukUQ6bHPiZ
plasepZF9DHQQeicAWZt7RrXon3sHEbHBMUwYsIsD/qk2xtO7DthRuMOBVm6sUVYHUxY0aYJjIVw
6xAl8Ya1snZfMps5quEnLLu5zxhOO2zWu7Dtv8SlPm3skJVaGD1kcf6dn/hROeIhTgkmdCvnAnhv
k7rFS0Cjh9mcfBbOrVSY1J0tmdiPOcXxlSbNr1JVBysq8i28G9yBXvSJxf9a6Gj+9GIatn51l0zZ
wDdRni2TAYo+UurX1E00M7vEMrzXZzaDMz0qYT3S4/nUB9QQXW8YzlEAXgTR4NoU98z8jingoPU0
lOD1KOiKcHiUBnl+ogamrU3WL3h0nFsmwDxLMVrm/lZV1d7L9S9DDRU58qvvdpFCVnDJ+8s7D8Fk
zCiWgsbywaD4CtZkty/QiljVHVIRmxGKRmE3+Fsj7HDtH3UUyWbu3Xtufd8IA0mHRqNzTD/Tgrnq
tvsqyZenF8R5qJ3Q1hNw3o/3M5+XnrX3EFDCdAyFSluFnB6IhmSYDWtP8x/dgK5eEKF8jejtD67D
ICxH0H6leahc9YZyxkGhkSAEpJekIgCXab1rC5g3tYUaH+uxG4IiwhuLQOWCyQ+ShUbfOKPcNqnu
LKdHc4rMrWeCCAmD6ktlgX/sbOM1aWEN97b17E5nLzb4FoPoSh31eUzET2/Qv47DOtWCFy0Sp9SW
N8SoK7S/T2ANJL0spOa+96Po8zdqRhTQ4wP6k66ED5q7EU1fP7ux7kciBAw9v1H+tLZxAT54uWc5
9n63kQnmUmJE01w91wwyh0yZn5ZHBVUuAeBg3UJk3tw0JjF7FGLFiu5Sy4cxNDjxeQG2xB8v5oBs
KspHBK/OFptEvoX1VKOW9nNQ5SJbxZIwtNKcCCqufVgZdQDgKZUYmfVf7gGHy3ixwtrdoup/lHZw
zKvGxeFnutcexATxTAb8Rlp/EObMtZgY0gIdD6ChPceuyyec34mtt9NWgNrkqury71M6MXkWFWSJ
LqbqZjRF/AvMVXEHepTNIDFKKfW1j6QCUUdF0CnHapN6Q3Dt3NG6Kr5vMHBX1EF86ja/+pX500Sj
jIN4+KKRnJkhymCJFFySdkBcpZf3TRyLfVHY18JJNzUO75uXp/FWt6pfmoY017WGE9LTO6xaFoNe
a90M/B+osbLrNx1BOE8pjzN/wyxByvaOvNq9QSTLoD84gPKPcO7zS0X7gOi8hue6tO/nL7HKYbmF
WRQA5UFDNDbGuPVqFUD+UsdRutswj0uwQOKMONo/tnXV3dKmL264jZHypACkovpgjEDryvBEPBc8
2aRPT6hRH4OuH2+YDe2T4dIRy9NfkeA94guzGsWfyTmzyFgtb72TXkmFmKfgzhu6jRI9nY5vHDla
635Gd0s2sxxgaYtR3UypH1WqHxiX6Px7BTE/RoBJD5AlBWuUEhPm2MDXtrUxjvTwyvqMufFY0Iq/
ZfMGmfXP3mtsEFmc6GJ6zVBirJxD0mP/QAvbbm03RZuAFubmWfE3PxzgggZeesHguckp2R0Dc/rh
QeRz/G8i3nBa9Kdlo+Y9rXRHY73sNrDDgD7PR62w8xikWNHNjcE/W4QJvQxSMP+8vdxtVxKX2LIb
Lfd/tBT/14NzVzC1EBEUXYlLO+K/LXC9n5Y9av/yn99cHiLnZyx7H89dnvZxc9n7eCkP9Ax8WSrp
yx9aXoDrt6O13nFpSGsw6t5b08vN//uYV9gdk8a5kf2359Vc+MnOBZ2D8v79EcvDXHPuzX28dP5n
J/z9tT5eJjYRLb8/0sYRECj7WFurVneT97f3l/tDu/MNcpd5G6kn1O/v6ONtdV33RXqjuWWq1JK5
Mv/NFH6GuV12M1RHWWi+ZBMuEeLJ7iKtyJh4WtmbcPJ9W4bGXa81/qpNx2ZtssQ7JiFKcZjzalW4
hKvRl2u3ZGndR0n4EA9Y8yV8cP43xE0LzGXSLvMrAU2SvIO82dVekF29vJE7jegIun7cVDghr7EW
5cAnnGHXV719MRrrNdHB9UwWS2mkq+gnMdhCwBfdIaZVefQASF7cTK4mXT7R3OsjOzl0SmaXJIqz
SxXJaA02ZNcaEbDcvlGYwfQ7QlQoa0/OKC9E+JarEDXXbvQP/8PemS05im3Z9lfqB0ijZ2N2rcyO
hJDkktzlTbQvmEdHD5u++fo7wPOkIuJWVp3zcN/qBUOAkDcC9l5rzjGddi7PU3/3jon4fO4LZT6v
awKRoa+ULk/aZYe2LPCu31FgTwBDx38eRu7NfDZsLD2pBuMJRkAl+Ulm61Oc28UliUvEcBNzgiZV
KxqSyHlaUpVBrdC5A43fZ2BF2mWhUbtoktBCa4B3P4Jj4WX3eKsvOjOVu7CojJMeXjMebPyNOCHT
eR4vczmeuZuOZyvMXyrdgqmxHFGH6BRThcjjCYfFrsmQ9SsOcSaOyKgwjPF7hLTygtYoY+xGMwL6
8NcIKIsfdMg93aY6ID0+4Xa0EIa2h6BiZjiTMr0pXXiq9hi/BhXqY6I9PuJUjvehKNWzmgmVcDnW
1oUxTGAyLTjtelYwX7Jin9qPYvAv6OdUL731KHQG0Ia7nAo+lp9TlRf2CQ3WAUqa402a89VlOn92
LKKjirDdKcurbvmmML+gTmnamIP/2hahvwA2sGn64UkWjHqTGU7++sVa16BwhH5i6YgDNX1i4Nie
u6GzD9bC2HGH1tinSfJhdtHReuF2TC3tfGPw2IM0zqI9kO/JoA8XCDXbYReq5XxEmHInpxKQAx2C
jWMpDkMtEZx1mk7ndQ3BrGACFuN4yOUlzs9OGzeHuLMUaDWWUhARU32YO3qBNhJzyGHTxkr79Gzr
GWJjp/1UG3vXBKW/bg0JGfDQAlLhwZl3dv46cj18XTjihFRhERGlfjfRwDBIZ/LMiSdxvPyLotyE
8rr8DdvlS78utC4uEc5pkmerZCJoJacZ3dHbQolDVJnr67dVRUmmZdaO+kiZ3687uuUtZdJ1vxy4
7lrPtu5fXzoq0iwjNbS3j7ntuH3quu320m0rwzM7hry3bbcPlUZDN737YCQCZHcdxelPP7oMbaYA
pgtn6K+f7/aJtx+vWn9ytPho+xf45rpn4AvnmskC9uVPcfvs3368316uB//2Y6zvXY9DEPU166pL
jWxpTy4SuQ8G5DiLTJO0A1s1RGQy0Z3yzDwuriUFZ4QcxscS2MJ9UutEiFH5IfzGjNEQRdbFjVJ/
cJr5PiixyanjV3IF5Bb8KldDbXVeYWXaXZnp+pni4zW0ZvvAqD6a2vkhTD6Qd0deWGTs9DolJ2I0
d4K8am5SzHTNUiB04+o0Q+qxkijJZW4ZfRbk5JWZgzKmAY84jPOdCbFpn7fowWxd25ud+BQUk3qx
u+xjxLxmT3WD6agxApsSDro6a243TsNw0EKi7yvalQ5ueJmD4nOuTuJDH71KeoiyXkCeyMfqvj4o
df9Y9Nxn2zbGWcXkaTsLWFFpkX6KFB7L8zAPZ7OikIQo5GtnNl+Bf5nHpdKx6yGWbtoxuW/N/lMT
iGtuqbavmED8INsn2gfmadYpm7LdzP9ox/082AUApjdk+hLvJIiN6CL3OUBCskVwy50oFzQAxsqD
BH5i3L8INKU/Bw1TJ9f8Yi2xtJU6HAsuQXSnqUUFnYRjQPHgKlEie3JoHsaaTUWJ2d+g3qOZQO5g
0YGTbtQvQ9V8blVwaubExGI2gTXLj3Nihc8YRfdko9o+X5LLMPD4LwGi9pUeQ4AfH5Q+uO8nCjpc
yuYdWbnE4DIFUzZda9ePqgvKMAXu1PVKccAjMZws2MtD/KC0doN5Ckw9AXPnUSBdL0udzKm8A0v4
OUGbex76Sb7QGb1rKV8eyx6bWVdgPqT4tVAbSLHQZGk/mB3TpTIHam82s98D7nzSktAnqx4sWWlD
Jxi0S6BC55W5QVoy2scswEBaxcN3vUCIzcLYMc7GeNMimaR2BifOnWcShXRl0wTQc8lCUY4MSMpd
ECm7lCnxTs3VFlyKovmR2cPommblUUJf6MTQHW0wfR4KowI+otQP5ZT8MCORPqhm6W4E3ygqbQZF
vmEPlrmD4tIPfoT7ZddlwxdmfUSZ2ODk4LkRNSCOqWa3b225/236/k9NX9ekTfv3ZrJ/1PFcFr82
fde3/Nn01VT3D9WkV2dh16Kxat5sZJpGQ1gzbcTmGqmvqn2zkRkOTV+Blk4VNGR/bfpqfxi6EKpL
WrpmuZr4t3q+9u/R66rLxA+rGtptlR/INH7LZcwrp2nG1B7Owsi6XUwT7G5djGOKrSHWZ7SBPHUK
SeQH9CCmI4Ab7oJ1YrKuLQuYeh+K1oZK2jKT30xDBJPLZfC6riFoYN4cvUlR1h7BrTPwJmdZhCpv
9fd1j1KlHT7e6KjCrfPDcnqBtBLOW3cVKBW4Rj6q+nzWof75yaJUvS20pqFaur7OZ5dVKpW4mGhb
rPX+tbwfUR2kM/nWC0CfjxVY0T1zUWisC73CJEzZbZFt3Fb1zIWgi0I3bApkk+vuvue+/nZkkhcT
SrU0QUHeUyux17nV+hcTU1YdMHftknU+tG572z1U+YlIn1H1hxxxkzWhRmltxKW3l1kWoSEplAgE
DbT2EmFIMacWxtRlNRxmgJLr6rpQiEq8E2NlMlkrOnU7l4Bqy6VPcltwc+DXDxEopDQs+ctbM/Nk
2vuO19Gau4sW6YzTLzIXQUEFCVVoa8Vh3bwecDtqqPX31mAou5kWI9BYyGGLMu0mBgVS/6csFNtz
/acO9LYbpG6g7QwjyX28uC/BIpBLW8lTYz3P+hoo7jL1vO26vf2ncxYgaXlXi24zm1D2r++/fTqC
y3+edN24nuPtk9bV25HrG3NgphNiuFRJl5mQ0N7WFHPJdLRwXm7X1XX3uqjIfkP6AZ5gecdtkf/1
EkntdChKuC7Lptv227FWsyjiIQApGlqyQvCXb8Ka5dv6uvm2cJbvytv+deN/+fqnU62rICjJTbaM
l9tb1rW38/x+ip8+9/9ZTdxvRj6Ux98/4aczZfZko37VMRCtv8x/80n/2ifffuiffu+fzn3bv66t
i592/7S67ortBHVmZgBUS8utvmhIb1/vde1vt71dF7/vjjOjOPy2UVmEruulMzkk325/+wTZlDXk
+JnMkQ0Ee2bA3NJu77kd/dtp1x32/BjF0jqKRcRGzaRE0M+atugkby9/24buku4RAaDo3n5fXQ9d
d61r62I90XrK20uLfK+MATbnyNdzrKvW0HLm//7T1wPXxfoxlhm9KEQo+OsmPa3s/uO62icRWNek
mbW9OpAluSj87MXSMc0uQ/7V7LFuXBci02kxve1aj1q3tvEA4s6ZwSA2FXRKk+TW/rTumtXEnp/X
VZX6RPnw02l0O1Q3o9RSL09Dqopv51IMc5Oc0E0HfhozQp4y7QJoAIaIPX6Ja/MTGaC0WLQaRH2u
b8e6+5JmJipmEux2ffZtGlRoe1GEhbrJsdviIh5EfKLZC0V+LDAbJJsuvwMk+dWYe9gIPILws2o5
bjAq8z/9lG+/xmTSfJriOtqtfoJbhM768m+33cJ+3g5Zngzre//2pbsKN1dvwu3U/8JpDGF1e9MU
bwFEP6UVva2u51pPI1ZBwPoBf/uT5GqMkWbRx/700zSUeaQ+PUFZ4EmGrQxxcz7md+tau/xmt22/
H3PbfTvmtk2uivXb6//qtPqqj1/ffTvFv/cx62lvn3I7zbrNTdJP8PeKu2kxVKyKb+yNiJWXJ+y6
bX3JE/yqJerk37b3UYOYej3kbXXdlazP1fU9v51xfbnECmabdffbkeubACf++dlv+2+v384ZmYpH
ZFfmzRpmTqdU7i2mIydN/RzBGD1Fc34uByzw2hKfTQQqUBccYBuDESl1SbzkAs4ulmBQeSi4Cb6Q
X9Lenj0xoXDl+dxiLwNXG1qpu69z6FYuvNi+1fauJAElTcVnwwxRpMWwCT/bijgS2pkfB1ExEw5w
xZrOE9B2epGqgt+uqb4mc89MixHGLjbuhR1Sc8Bb0shR4BhYkAJx9aI6iolLpPmYxcrXJGfiO2md
i0fEug8HVSAFmzEIf2jcAtVYTD3CGpytlZJi2aEpyECU9gSLb2x8gHh3v6YB1KBpwPHSgEO1ggGr
X+rnktzNfswGv3BMwHTVNVDiH2kxBBtmHCoiDvvMFAEnx+DamyZNX6dMVBuLju8pZkTuCdu5oyf1
ITfS8T6P5VmdCPJk7I692XnuhzI5WpXvwnkkSLJykYwp485sJ2QDQ/xkE8fi2WGWbl57EkQ9JBMR
/0mVKX0ZJ+d4mKnpxK8UoY2dNnxSm+culNcKDH1YHcqcmErpLPc5uNcw7ai/THjw0iUV1RK4VvHW
Ylaayc5+NO3sUNldfacT7LQ1wNVuO1F+LgdkNKINFW6LZJROkfGoG9+yhbqZB4QcZaCPRRpNT3lr
k7xTfbKsAB4CNZ9uegzz8C7R5SmR4w+Za9jXFgeEJRGhWXi6fVgPyLaiad4EJIYc24m96VRfmKpj
N+SmihW68E1wPHAViebJdRj7lfs1QUW5IUdZnBdLrWtDu7HcJaTK0T/1Ed3smuj6mPl4RfARxt92
ry1G89BydsaWeiNjf/wGPq5uhT4pMaMDROxIB9Lfyfmx+4ivduyIxgMRTHNO+a6gV6oK6WeR+r50
53KPn2mThRGMi9m4GqRdlQC8LYzUI7ymbWuNmD0WopWMZiANdbGlFVdtYBH5UZE1x2qJgYRsFXmw
Ux0vqnpPiWPHC4JwN1h5dTDc9lOYdj9gZYKXqmBC5+lDrxLoOU2N9WBpp6gEjekG99Jo7RMU6u0E
X2M7ym+AoQN/cDM/yyVSUkL8tm2n3bmN/FFU5tXqAs1HaLKfd1GNPQbcjty76bVKUF1a5K1tSWDB
a06Jemvk0oWaGsdeU/KItjNmNqaNhEWEwKgRtBB+MtBD0GzOE5CZkMB3ncdHmyLRrolnHpUA+td3
TLg1vUidLkXZXOGNSBqd2SHW5lPrOH7O9dGkOf1qgpIbEFcdo/2NbDKgZFo0eIEAF0rA5dXVzbuq
nLSTniQB6ZNM1sxQ+zpadbYj1ZA0sHCS17Gwj9PokjOUuaonhbEdx6x7lFxV2y4mULWG7by1tDi/
IuGLNmi3yY6dxLt56HmG1yoaiC5ofccItT30+xe9G6tzlbTPYCFJ4J3v8jmmbDXVctpqpcWEjCF0
lYbNRRXEdEfWfjSy6zgw/YNUiW2ttN5RXixwJUyHfkjL42jOsFobbSnmNTtJpMqc9K9mTV7MOBTh
Bg3HvC2VGjgTIZetXu8sJdh3FrxlPcWuyxf1ndI1uM1bwzwHFRZ/d/oMtX4DB6XgfiqzrSJgtdg1
J4h7whVCCveNWWFpP6V8G/E6z5vO6j0iwfh/13A8oy77UJLaZgyU3wkKrT0D7Ek1uMTK9fjP1Ai9
3lxoxUbVxo9t2+dbKxkOkn/uRu9JWuyD70UZXeJ+PtjJ+BwUiFECqFYC0m2mVI5PiGvltYqBZKVs
X0od7FkUlADYFmoW1ulnwp9Nb47dYwEqf8etcLoOCRIZlMr7HvXmJoqy1G9zS2xkaUZb25F+G+i4
1fJ5TxDHrqrG+8CwP6JSA7ablhR+3XxD3tQnbyr0pwpoH1dfQlWbPtXgqoWX8ap1A78cYKWSekZt
fA5PiV6hOG30jToV/RYc2ruYy3TfGa9aicxiaEcyaKBcbCg8PY8BERNOH4nt1CJXSoDEaIp9TkPt
hZwanDpuf1atzy4ZgHupRwe3xZifBxly1Tp/NoJ83lDTDbdKAbQzUrO97bbWcwZMpBfYDR/sqlJO
AxcYVxoNwoTIBwEasZpkt2ly96QTi4zUWQg81o/9jG45llyTQ0CjtKhQw4/WVXTtPVafmlQavnsD
lB4MAukxbT/U+P4g1aMB4HbXtulnJgiII5A5u63r+mWAGt2yJYquFElZWwOAZCR9rKEtdvrUXFNA
u1NiJo9paHnc7aAvkyVEOipsQy48rwsddTss9W8zTi7GvC9nOMpdv+TOOeZ+6oP3oEzKLSk/7ydd
nenXVov0NNu2U/Bad9YJs2VBhAfdqiK1v+c12Z/OOMG/LULqz8wENqHUnwsyY1CTxQR9OifdjlS0
pQEN6NHVfOw16Q6mJJ4+W/9UCUR7bg0v2RFsqqUqDhOwWqbw5Scqavlx7hkRdXbsK5b9buwnnwjy
d8jGEECL4oCy2KH1kA1It+ZzJcyW2XrzQjYgcVXGrG9dI7pPRQmbY4K1U2lxsG0E8VzzEOJUTh7q
J7XVx3s6Tb6ToP8tuTaclKRZbiT00/rXvot3YYBBIMa8YDiA5ZjgWXyh1bsKoSLldxx9aTzRADQh
Dyfxe6BSGRZy5R6U+hezH30cmSFufhB6uFY2pq7W/jzZ92WtZHsTTlJpT+dg+UtLrb8vC4fJkuTO
N7TU31tSxARJv4aIv0mNhLLJZKDQIC5ETGDSmy8lwEzFVbZ6j/sxKV7gZOw67sd3duj6UaMNlyIh
yS+w9G5noqDpItUGOiV14lTL54aRQ1XZ0Dra9uqChtiEvbHNWl0+WLb+HtULyNz9aHekE+DmxU8N
ohayZF6lz12qnTmIf5vxOBIcBNuEYA29/yKp8psqraBCRdGCVwdnfFCdNT16Mses5zva+kMSfUvH
9zainUkff2SDMm0rR9E3Ragdm0X7apips0nMvIOu1QBr/WFM3EBAThOu4JjvhBs5WwMMd9AL8MhC
0TZESkwbWPYufQygzHD0gyM2571al2dJ4C/mCLM5lP02c2CLO4px7CJEDh0SGz4Rsh7pgjEmCs+s
DPVYOaM/l6Zx4B63g+kYXBDEIm/sv3Y4ecyUuMFY8IeLsthPkGcz8ulOVWTbVHztUyXhdk7x0TVU
cEMIE4koad25YDwPRQt2vNRTZesiiCN/T2518/NQQu5v8KrtqowYNASiXt71xFbTmQbsxV8clVEo
XpixSaZ1+7KB2kXXnIlL/jSahSC8SF5CQ33Sh7zzDNhGVtd9Cxuy+1SpbqQTfcwSZBAC7u1ZMaud
GuvdgdDo3bzARMooiU44q4gVv5uWqDcsPR/rOHIBIlX2Lknlmecgw60FBiRksu1K193EDBQk5JLF
jmLuqwouu9UgPCBV3AvVz2CVPytW74dG1240o3zKXQFVvM0DOpkhBCl8sCoCBu55M4k4cTLv1F5/
SOz6Sp+99SNDOa5QRpn091b8rSZXscYS+AE0+jaL7ySqzt2YUuuek+/TTIBj29dLtoRFKJ418x2l
0604JhWTjPSi1oZhJKAmRWQUetWgcfHFKDHjlJHJo6YPJQJ2/R47fYjGuKbSjcl6k0Av2aBS37Ua
5KECA++mI8k+brtw79RAqcLpEtSR6hdh9iEiKntf1GCCOuY/SD7kuxbtsg6ancuL0QHhiF42UO4Y
obE3afQK7uxFDUvbK4Lhh94iVHCBMWpT/8MO31GOpyHcTD+GfDTeW1HVobSUy8CSpKxBcwinLZvu
YnuJRox2aAYnpQnPsu3nndupIQEEl9wdvrhTk16oHPmxZSCMI/4IUStY7zk8hlSFD9ToX60Snc7Q
ztamV492FMx7GGrfpZBY5cGtqPHXXk/rTWXaFG3cGFkrnbgoa7/VeeASBzyexEQgCq1LT7N5KEjH
/WoroANoN8OKvVhOszdriC5onWn7hY+iTt8Tc3gYNPHObHqYb0ySN4YzvdRBxX+1e6eFIycLUMk6
anrfq82ZuzQRP3AqRJ0AuCrfl6b+GpXDGf0bGOge8qwooJHG8z1hpESUIh469PgL92DgTrGiPcIg
Va7qQuWVGIeuVXAylYWas24ayHCrxyy9vG3THKhlMyE1x9u7wiU1K69HOtrLmdYdPYkN7ewQy9H2
nhHNz0313GTmcB20Yd8Sybphoop0cU77DeS9hB8kfKfIHpJMwCg2qTpn1/ct3KCYiFeuKkoE9702
ho/tspiy4LEetqLIy5MTDsjplwXlyHmbQHnwV77xuq2wiZ2h680lvzCP123dTEKSTlN/XwnIgsIK
wIuy6PgySmTKXBRQHdq29sdcx8e0LCjNyoOYEGWtL5s2Mq4J8VIPA93addNte2ObH2KGv3frJqFU
+jWT40w+TlPubscaeqAfMVKFPK845KcdxkYYDF9uW5D1IKCfSiAwywevO4KIbBi3NTwmp9JbN607
41QtTkg0n9dNGMhjQkzgoIdR8kitkOyg6dpqWvw4VOOPMa4gJGvGRZ2S7DyOlnldF2Lmuipb2/Jv
27KpL/ZBA8s4xTOpEIMTGGdD6e5SK7Wu8bJYD+5im3ZOkO6IT2i2RSEwhgVZaKOuIBjq7XVN7rVf
I/rYynV/JC2dkdF4TRrxMLvcQ/q5AvpVdebVdVPlgVD3cHkBtfzPBVOrT6Q4zneTSdI6o5C5wRRn
8HD467iRDI4DOsCFlcZ7HYS5J4S011zm3b0kbeXtG4WrDUVU1G7cLG8eSkZfjyYIqEcdxbYMwvG0
HrYuCHjVN4Eo5GF9uR6rCVylVjWou/Vd6zZ90jNPKVPSpcZx66qhi77NcK/oRuc7w+g+k5rqXtft
upP3DzYIpCAREOXWw4JuOkpHjwDy805mgVc1BoUcz3z/yiluD0ro2lf8rc5VFmDytEjMHnMs57ru
gA/WHFW5+MWW49YdIVxzgJmQvJK0VRj4R61POLcBnGhi5NZb59uxUVXhYEkbZ5/pFS7GCVPhrAQR
0SjWAqSd0h0pIgXu95ZwF8Ol+tZUVfzYLQsTftWRmlIB9nFU/9c6/r1o43b6H1QEumYukNi/lxFc
4qL43pTtL0KCP9/1T/u4+4cp4L1a3DANzcZH/pd93HX+0I1FQSCww0Lr+0lJYLp/GMI0LMe0MDIj
s8RO/ad93DT+MF3XQEOw8m05878jJeBjfjUmq67mCFV3hKPz86m6pv5qTDaiFACjWainQsWlxg0I
F0dtnEqzN43d1MClP9myNb4HYzQnVE+cTBCKC8bTecHTnYc/HM0YrG8qWm3lnUn+m3g/yLptfoTc
IsrX2TF65VufCEpk8KIADa2uuFH2MTMhIWxtMXA52MFLaWfNc205k+6pVtO8j/WiZ5bWyKg7jFVb
pQfYOhqIWpH1ASS4bgzBAOkYaSQ5KQ8A5Aws34MSOX5P5hn5Amo3RufOdcmmqoqY6SDzn0k+hN0S
8WMTC6Pv9Q5f34bfJCRzvcuKz6oQCleqAyYOvKZll1vXBjNMjHVoxujalFb7rk/4ubdoFnCcjFEI
LiSqxtbe9oHZNVs77hqb4D9GfdFDV5gwD3cDeapNw6clE4maUWhR0GKGZpGw5kTM9Y8wnBIMc02m
OptqSLEnk+Qx1PsgMp/MAbVDYswozrFVYHQ1Jl2S58zt/oveoEzD/QuB6gKdOycROnPw+h1U08zy
PQHZI044XPPBJ9oQTeyrQYOavLGA38MS10ggJo8h8XoX+RrlPGdyr90cOcM7g3q88cyBrvxmR2ME
AXvIvqrzODf7Jq2a1EtqykR+a2HDh3hFtpSN1y3YGe4QAARs6c7qgfFSaBaYe80qwl0FjCredoVa
ii0fS8udEekjGG9q/RrRCxVG3LJIua8FzrvOkcyAi1624yOxOSTCRkqSYAbUJ1W7o6YbM2HvmA52
HkAoU1K7bG15ncfGoiJhTyQ611UjbW8y9K7aBNjMJz/qopnxZUws1tXNKkX8sJzBaDaKOw8kao4I
YXDnl/R4Nk5cOxiO+jiMlVMe2gaGCt1mSmwyixPSK+zeIZPRbUgUpF1uin1CHc0iXXCReAVqk4f3
oewm/ZDETa77tm436r2UvfaMA1lP4BdaQ3XJ2iYML5iwR+c9/F5Xx/+J7ucu4I6CkbYLUVimu1iV
/FeI/MN/ck80LXDzqUp2Nr7fu3QOlY/SzKfn3jGMJ61uwp0SxBbEZcZ+WDPDM1dAspWtZT1oUs2J
hmuz+BsI9PQFhs2wHwA/7i19iL9UvR3uR0UHaq8KeSgbkyBTkRd7XS4WfYU/8yxsCA+zWpA9n7XG
yay1CpYxag8YCsaDktKicGNlfMkQbu4HxMGn3Kmc8xiRi+cG5CKHmrNMT4kvBkU0PFOvD7y6xdue
JyC7QrKGjyqpGe/VqYLMGLmxdU9h/buZD9Nr12Q1MvbefCy7IXgcesorhaYVPCX7kL9HE22RMTWP
ogy7L32myWOnxsZzlKpNTN6lE11EBmqI4jU86XHQPuZFEx+MKkmP9sSlgm4VyrIbl4eUiJJmk4si
ODRxmB4Ut55AFNnhOSS/R1BL15KnjDvkA3CZ4nMxmsRvdTj7bbt29sziyXu1nNaPqV3uSDCsD02t
E3DTyeIRi5XtAVetL1Qy+32voGk00QddezNQXvV4GjlVKUG7ypZSXdL5dUFybuYk/cOchNnRTigL
YvWmM2XF5lW1SMKiSm/m1JmUwouSRP2Rq0nxXHc5lqdRMIG2NZ5OzBlz/YiGUvmgyrm5LCbhZjuQ
dtFT0E3lNTIy59GFfkYgxhh6upE7Xmi4/Y5UEXdHkiLlQqU3mp2hknyoEw6DOqIdn2bsjT4pMRrU
1mBSodXKCWYk9GM9G9x9mgsDYZIFIDevlhp05zhbOv3FV5TzCd8Qldut2kXPfVnb92Com/uyilBi
8v856IteIsjT8ajLVvHNNIFOEBnGXRVr44EcOcujGTRelETPeFpNBSVm3IlB7jpMZy3nK+SoRdBZ
xWfVSEggrgGROLoh94NgxmvELuFIjl3fi7rVvYEC9rugyaZL1IHM0HWVAMR5HPdtoiQ7t0Rfaokc
WWjONQaRgzhmLqV9F5nOJaNv8B5fMpEkIrFwlkN+bnHV7fV5GB+DXK3v+RvQG6Xsl+zTAb6cq6qx
B2zVPqCq03dQNfT9tIBHkQADo86T2CtqM/IxrxdHYskm5rW4s5yl2mvhM7+L0pxCeGYNPgNDjAKh
Y3hq2WuH2e5x5eGV8yfD0bc8EIiI5Yr2zXCGTCFh9gWmml6Yy+jfsnDAMplA85DOEq8jynxPI5MJ
dLokUuewHoUYxqOSxuYumZm2dYlRMSSldmpPU3+MFJL4ipy2hkGj+KyojnrMu8T9gNnQfpdSM3lQ
AnhQPDAhJLsJ/Lu2NTEikT7K5c1NlPruLmt5WkgL13BlGuJHZKrhSaNB6RNAXD8JQWdFtTptlwyN
CRlbq7wQrwX0DRHSswGDm1Pqv+vIxlgEfQPRFpncKV3e3+NyqYkZT1LqwTaByWMPldU0sl1B+s8u
V+fOt9DrUXIx4vEQh0a/Bdmb3PWNbC6SdpqXa+TfRmjrvNENDM8gqYLyBpiTzZwNRHCUJATywFV3
FamHXm4jJLaIzzx2yRDsCLGgr9pmiee4CSRfxKVb5MyTn5BcxRzK5Tsc1zUWmATwMUm2W5mo3T4a
8uUBgmIcmF1Ipp0KeRlchTfkzA+yMYCrkcyEdw9WC8Csp64naxXH8tR1TzgqFGhmc3GYNeyRLZMY
KtiLG6Gag21Yc5shK0Y5OG5j7Sw3GHG82t1+Tm3KIEw4mteyluTuqj1x5OWImIb8RVoDSiWjR6ir
8pgJgX0yEE39QRLp6xvDLO/NLEEclJomTJUkHAbdb9KmCS5jbLaap8Zh1lGOtoV1GLVxmM+CPxK5
u9Vsty90wiRhyaD/MSvUcrjwUM/KraEtAaM2EIuJqq8OCDsxXa2iUFtTUwc/W2N8xh7UOcL8EqIW
0Ofi/4+Wev+9vH/Nvzf/ZxFpfy1JoI/DqP3PX182b6/D76X32r7+8mK3zkweu+/19PS9wfT2z7iJ
5ch/ded//EvzGxAwYIj+fnrzjzp9LZrX5ue4jbf33CY3MJZMh7mD6f7KxnIJ4tDI1LCJubAssQZx
/Jm2Ydh/WCoSavEWtbHMYP45uTGMP9Azc7RYUFKom/8tnbROmvKvsxtN43R4SNBqa4yX4CP9Orup
qAMy1urMo8U3lQ42ZlFyvk5RDJHWdOJjp8f02G0T+ZbvMHRnCne03fqTM1YqfgaGBji9n4Wdf2oY
YXv2LGrG4JVBQy98xxTtUubkfxrzMiAzYvsOx6AnwkuncmkxO+q9JGDu0HfOh3BKxr3LAyRa4ONh
Ku7aEAGF5cwXfMnJ6Cs5vJpMg2mo6wYjPq5smWpfYCwFCSVHtYgJH4Kbw9yE5gv3op4hiPMj7Q37
uQHwQRiNx/wiesDkeMgaQHbAu+VWuhMauFG19lTUMF6ThWartrpzpuhqFq5+zFTaR/nnY81Tj5Et
8oFKTF5X0crvZ/OeANT5msSJ5oEMUL3mMbKH9qwIwPuqwwi8LFP3UGZ304JUisskvs6WQv6TK7el
nozkRDwgh1+sfR13SzXX6DLAzzBJDd6GHQm5lvM9cIxsX9XlR0ItmRcNRXHifjrNs0WJvFC3KhO+
zb3WN8Ox7Og7BFA1aorHODJQZJPWmkzvuU8+55TIvSKPPrgzg2MG86Y/5QtH3qCsOA8/gmx8aOvg
miV0MSo1RQTSU8WKe2lv0Skd0i42T/jlNlalug+OS2rETBth6HSJIl37EJTY0gmjwIOfkq8bxj7N
0soPaC3klVL6psuTvhysiwW3UxCMnrjijgShitEKHr8xw0GILSfca7BtSSapbCRT5JaElvsircLa
VHVd77nZA0iQCajD4nOppk9lUx+dRuK/7TC75y62LAWdTdMCx6BsRzys29zrYXWH+IzcZDtC2KUW
n0nXdisZvmuSPdApTw+Lr0nFjCUan7CuFhSYDh2RVhgpx88RFj4m09p2yE165Cpu3Q4SrS21Q2uL
jyqmLz+rmY63rvZNqeJ36G9gzLzUmUB1njEAMTTndUlONwVFd7vjv1tZ5avT004Ph5SgTkGycqwo
ziEPddKtUDQhJg1OtI1TSd1ST+3l+UhzGR38J1XG32cdtocO/2tjSNMf6Me26DKyTHrJ3JI0NSkJ
P2742uu4XNPgqiQhHI98+pgY+kHPCc3+v+ydx3Lj3JalnwgR8GYKQ9DLUSY1QSiVKXjv8fT1AXnv
VcZfVd3R854gAIqiKBI4OGfvtb4FzJ8VGS6tNoRckQ97RfitcYN+bCftc4gz1U+LcJ8U7S+IFqTa
ZnPEByo/tKP5BIpR8V7I+652Be/a7k09ssVsdKZev29SwtxLR2rJdBSMugAAk5wGlWapkpTk0iEf
k9reXoWUfJPYtmTlnZZp4g3IUpzSAkdWNY4hpfROyUO3aSVAFHgs9XHwiTjRfRq+L1GfsMhUESdw
QUdy9lKJ6g88ck7UdKcwBgRSwaiBaklUFf8TyaAXKTYfE664zjQJfJavQWNQdNeGwimslQJCBqlC
OqEvp4ormAJpsyi9BAvVzOjMNeGIk1oT7NxKtrygko3E/FMmVtie8/y+xn9BHkt8C4VocEN5vISE
WJJJz2Qkr4l5loZ0jTkbv2D4EG+RIf7qSbjDnqwITXI0BfW9zaLoqjbNIfhRg/hmIQqrQwVfrmDA
28cTniyp076QGJi2zOTmFD6aVYBVgqj4J1U+GrLxKyvo6eZJonoxMahAnHJSbtSIWMQ6peg7HFBS
wJptOo98s7eNXs49gNMcAqxdIn1xqOj+GIv5cZpwH3JRjocqpMAC0OWSrKsnosJbFxi/owzTJZRJ
/ZwrhI34osH30bOzmVEh/R3wptHQmOw8nt5HsEuUrRqqv8ZPNb40WvOL9X3ohPSrF6Mq3LLN8l1D
XIPPtzZZy8p/Jvg2rbPdnBLmBDGExEbSLfbmim9rwcInRXOMuFTQZ4SkJU1CfO6WmbiGNGDVA3wo
+0XtLHXCkcpQaN7L4AKYi5IZY6VML+vMGJAuDQR0WuapH8NHuSsFun3CgEub4FgNTaVwmUV8eQrT
WiemqxWyEsHVgyx61tvMnzTODPzgedBeIhPv9yJGlWsS272jbCT43Tx7hDWonNCR4EhRGTvZGIUs
RfKXQCMfDv8nVIYWJHsworwamKILSyK7ZcxfiJpsJ+O/+5ikTN4jt+AWi3zSs7ribiBXFxWcufqo
rxPFIdIvpjdcmeJh6t+Ermgd/OGkzhY03mH4kFyO4kaTUt2O07smDNUTgwGDMhQCUhdHn5w/8Ho6
Ix5rq2ZK/WRuQO80WJYzRXuhYvBSQ2X16qERUASus20g0HYSEHMOtUqnfHCl3qj4Y5aG7qgLCG/D
9AM633NSNjiWzT0wCtMlqjGEjeINJDSygOgxF/D5dHSaOWdoZ5Fbo071XTEsGZPuY6i0NToZaD5E
y4eITI4Eg+6bgk1axaA+RigbkvUy6NFzbJkICxWwEJYvqgotq2o4o8DhrfYh3yxAEVtWNKjhDLtG
wF110IiFGdCKcAcavLF+QXhTunpgwbklrpF+kmCgSkPFF8jHIp2f0kK+0zveo8BAQjhULOzjVXwr
UKzQ4RFlaTA/zLn+jgJ34ZwcD0ssWScKOe4E3sRuUIwFDRdySYVCqvroEiQ6y5G8O7caJEcRLGkR
xO4Y1x8gWfJEPhWBgQe3Ur8saO82+bco7tvnqG6OVVgy5oIImkaLXMQY/V4vRHfyMmQXCQ9WyMWn
TQpJLMpeinv9YDJrMks+0Li3oFAFv63uNU80AEZaSXt/pIbcKU4wZTmaY1ZlgjHfa3f9zImXSvW7
TmivLYzcoFGC2AaDGUXOarE76oFpTxK5zAk3sjhhbFF/NlyILrGob4NQklKWVT7mZN1d3gyxe59L
NT+L2IJLZm8n6gLtDoNreEIT/S4ldbWrZdAu3BpviSBYpGxx1+7hLh9MUbSOCR+gEagD2LU2cJW8
fQPDJfqRWl0MaUJpFd5oH0WUB37LpLVzM9TAubWHYMw+VJRRbltxJ4UDSXCWwWDVxm2yN8TlYKrW
gyxbk6NlzARjdX6dY6V2jZa2b0EnGmlLS2yGiP+BKwwJdicfkgZZS9ATF4SjNoXGRvajVU+HZaTS
mnQRyWNlcDDX2m65UCcgS8A6MAskL5YYNIVvPSXJ05UUzA9DTvjPEPfnql1it9MkghiiVHYJmdxT
qbecXKkQnivRB7FzI3a5Zpct5pX70uQZJTXY0NA7zsg1wL4IXmW0iEt/G8BjOkE7ipfMwLyb0AEo
khJymPymGXXlFbpmm2Y7/ZlzpULszlS3DxDfOWuDYysklVuVtqRlPaFi+rlSDArwOrfAWawlfPvM
LMCF4n8GepZoytorSFU3oLQQRHfWCCZL6WbeUi0+Llm174LmMYoVogsWybQxxLj0H+yGHl0vKa9t
380g06pqlxRBBueIJoM0ErI21IY79tawpwria+AziBxLcycnm9ObiSY/0F+ijPWWMXfxhyTpXHlq
hosBsZOq2s8+CGu3KcKf8dJ78gAuSkrw1U+rQjTJJmhXoUWmg0a2ujx8SW1o2GFBd9xQGJTnEQKA
WkfrtE1luslUE8HZj6Eclev4NSrVxxzpu7pULlTBqd+By7ejXnmrEcD1aae6akIKchYjAJ7MHVNE
E2ku4mfZbpuk2rVjZRxkaYQJ1veiO0bLo4FYwyVxNtkpBsz5drqlQ0V9qEKEptGS8prJpLLTouZp
RFwOupE+tiXDO6ncT4sxaG7SQeGzOqbguZx8xKJ4hyyG6SY4ltSwnDizkGDrVKaLg/HLNEJPE3sJ
oU3BddIArRpRmGTDqcx/LZEl2NqAZFs3zRMrV/E2jwdU4XZTFuTjlO0nc6V3ZnrFhJ6/LNXeA4Xs
aqloeM3ct143QRKTCR8u5TAgwIxmRoRakMi62hsoBe04rQNqqPR4Bq63eD6Hs3hIpF6/9Mh7nHEM
Phd9LHc4H+zeKBSvgG5Kk2kHuElAfoLiTNml0bAGsBFiOkcRk6+su1NV/AVENDDEASRIS+GUcgEe
GkW+iwB4OWFCIEgUIZkekve8HVHPCRW6SxpyeU3VV9OKAUTqeELnbT30c3IRIqs/TAaixtDERNCP
ZBs2y76plK9MyZ6GmqFUly5mhLJlsAZ9xdV6WSrehe1OpKrtq0F7LvSKZUyjQHOQ9cMApCWIA6qH
cCfpK72ExipH78eSPhx4Be6hC6sw2xhOunw3hMwlIOpgSZ106lQiilJkSqEmfAKoFDumskU7qEBw
crQVnMg7NaCFILR+Ggs/k5FgSGoBoR2U3OE0hTkJix0EiUZEDr0YHlWvYzHfzdHRJAEdmVg9gAxa
jTRSBCuHiZiT4k8x25qM7SJVWK2aicPt9Ms0jWvUGrtEiiyfbO7JgTfzA1LmqyQG3RMKnkexgCmX
VPtMRUaehM9GwTeXxvSyKCkCl2NtUj+qFat5axlwuumB7oaEB8pi9SGluF/0OLV2esssK6GIlai9
6mRlerOM4YxvpdmXvXoTrAj8TzPvZvTqvXhLEsVu1/C/ukckHklo6PoYimFO4LVl1i8zadi4c7sK
gL32U2i15ypJ+NrlN0vLQXEnDfc9plGK5GqRVHjjSNkZ8AJlWDoVQwZRL0UA3rfAUyMN1HAqjc5Q
/uhayNplLA47eXwf46g8lQwFcWHSDYvkJ+iIDvTl6gZ4chDltS+HiK0R78UWGg+RzdzzUnfSOqhz
Ia2bMvkswug1MWvtDF77sgizaXO/nKQvbHvvYR8czU7cqc1Sw0skRpn2pyfniuwEUg8biJA7gURJ
wq1U7iEpWW0yEC0YzcCAuEWFmA1WPfOcneWxBWgyJldDHH/1xZc8WpZbgvuwxZ6UNI2kZ20cNW8S
amfS1QK70zi4S2fsCn2SvDxMkM+XVxJHg4dAQPlrTM0xlRWUaRKJpL15wSXtsXoT8A6iTtVM8zEL
4H9jaHfyjlWlWYssT+d+3M+E1JRZd+5UbWFMpUbVRgVoJfEmj7VxMJXlNTd2pZAGdMgYXMpAuqS4
APYdMx6dnpk7jCjcmhCbTWNW12Cdl4QB6yYlKy6Shi+qMwHsNpP4Ug3Wc6NwpendC716Kra6/DmW
CIV0OoSzWp9Hk5kDoawRqJXJ0+TwgnLnRoSdM8ar9HXouTaJrJ0itEJFRFnGSbLwifDlI2ux+dLV
lIa6ah45nUT5sVjit1QW20cpgj+fFOPHovljm1QHmpVvOpEll87qnuIlui0K0gK5ZQCL1QoJJfFH
bc93/Wd3O07yX0jVy4MQd8m+FhYPqQG3nXVDQdknGFj1t6PNAFtLBTxxNbiXoXjM9JgOQVRYRzmD
bh304t2wJa3k/aHNVZC1K6dAm0nT5mxil0A9v6P25kdSzEiW9rQEoRaYDeCfLJwgYOrt8BDh5Jnr
8atQkM9T1SbWTo7uW0N+6duGxD9zKPYKyztpQBbcMSJ/jsK9Hmn9z5H6eZ1hExtarTjB4CKqsdcb
Shwj/SGge7A/JwamOuPzDJtP3ZgOugDCNtGIKgIzQT8dObGUwwWQ5JTWLivFyEpByTyJRqTaojje
K4FxIcCOOeRMozwOq4PY9RSBpJglnYi5rZsfSRKdmJyAdsu6R1CinwxFiE4VnTTS/JiO2bs+jtcy
FEa3FEQHucJVNk5NrD6Pipn6S4wUG3U/mF1O7crMvcjCayeK78iYEWn3g8gZYrb2bMqPGTELpClV
P7g9YDjsjnWS0GVNALGYmnYOqoIZnZCqflNJlovY5Jp2+g8gkm8VAmN6Vi3VIMTPk1XbNEViTG2O
qku9nxC3BKcrkznpGVaWCj+b7uJkiMX73mouKFnR9yOfoD4b4JiUyF2sW9poorLXsuJpETymZA+D
JqQ+jIZVAjK85WDsDSUI7THP8aChNM1iOkRQb5uClOMtMsykl4LXJD1RTriqinyeZ6HeaWvizWgp
Hf5J4EvfAWTyf1LIiPwlFGc91CKAN4IyFc5mox6nfPBkU/is8kw+Qu68azmV/O0IWv9zm5s/44Gq
Sd0iE1+yov+TGqavcTYq6QwMMnTrsl4/ArpXjt2aM1IdiSemKjOaaNbqt80fPW62bOaQFbgENNCt
Cut+e+fCRAhjvLD2WwysR9tb7aDnZCyKItOnOwZOPn0v1eWhQdbjbGFj2+aP/fr7WOKLwrcdHbbr
d9vM30FnibxXKacfSlZGnZJYO7x7zRr4k1gptvRh0g2aQc0lbOVkceL1+mO1WR8683W7GGk/ugqm
3r26/u/bq4PZ/neM2vq3lZRAIqjJObJ4/khGKKe//cea0RP7sn0O23ERWc3OkOdHTel/WgNGm4jy
ydjy7WoEUQdRjbYGDBG4y0VlOsV6DCwU74jFWDgeVas7jHHa+Vuq2/ZOt1FkOywbZXGIFoDSt45q
21tvlOyt5m7FLQZ+hoWXsdcHdU+/pdsXQemZBsNv1I9MG+X+AWukupu2AKEpX9Ortiw6wQJ2VxfW
I52K1RKuwvsoiZDZUCm5ZVX7KFkoS63JYPlEODQehtGJE/EkxiRNSU3PimyKRs9q0vEohoimugYG
fL6lE0Vr9uL2d4DHspbJ4Hn2a3aNsWbXaIKCJa2VScOBluNQXJyr/TrD2MbfNJK7o1W01w5fK18h
pHAYqsxGVwRoADf1T0rgdridcWIsfC3ihKWxWNEpMmZEQLfZ/jvEb9uTVzwF83TjT05gX63AjS3F
z+KXsSK2hlvFSc+Zr2AJbAuE8+S5HTElYf86VHMdscLQfuchbLw8064mlYKduCYTbRsFzqlHChBj
xZoSpFTkydmGMhlOYjXUjYI2pN7NaLMSd1qm6iyuVvswSXdTEp+AfFeu1LHq2S7GbVOt5/O2F8VC
s+/CzgU1DopBs4BXhGt637ZZ1lPjs9d77rLSGt4VVpNy7PVnsUi6w/Y9yGug1J9vhGqOKQufwqCx
FNRR7owwhVnqLecWMSj0l6TxQ3F5nlAXulpMzC/6uIu4buo42vWCPO/aNnoRNZZ0kwmyd/uZ1Ai+
lhAXaEylds4CuOQLsa9mxYKJTEn1rJtUujKAvdsTsMi0SIhhKKw/k/Lx3OrB16h2jBm1gNB+JK40
XYUiYziodgh2zVe40DBZFfkVieF+QBhHXl+2k4amZIAKtOhS47K1tQn39ghy7jyVlUv16onaAhXc
hkmSvL5psVnDmgQSwYHZypdo5a8LZNBAeVmwGvTcHpX+3BnqaWiLfbrkF0LnKV/gWLwE81fZSxE4
xJYaEgU3QIRzeoibZG+GurhLOlbP4zirJGu0snRhyJQvQ9MbrmzSUCCB8Ryl9bLviVzE9JTtOpZY
2MeEHzUJE+g/qHKW+ckM0FHYPUYCF7wvpLQWhtqUv4MQg5wsZm99vYwemD4IHKP5GTf5fb6aFOd2
SPy+Zo4tnmOzwpyrx2cJk/6J7BY+zLnSXF1qE5YnZBegBySgGIxVfvreGJOs24q5SChgzvJg6LvI
tB4o3IpAv+c6O+XS7JT90jEHARLVx9zqMKC52izLR7MlRW7bUxPZEyRZ3wPazk/KYmZ/NjjlKAJh
GsW093sixYuQmdyLLRyr5Uy+nKQqEALXvXrdbHvfP4jaSj5OATgNEjszgjt4ihipzP4qkjm/n7e9
yvZkVYpfWurru1oU9CP9ff0ol0mL9XXdJWde2M9q5CK9I2MWn+366PemGUvjz2HRrNBRjcRlaVCY
ok3Gseg6ESzKeiehTn4MA1y7kyhjeMnFfRPgO2FGOLecnGON43Voup8UV1ZLt5QSwecjd4yIdeWK
sSrF41bA98LwGCoCsXwgdytGVULMifUQsCTX2ag7qEvHkzRDj0nGyW0x1ThSMB4QTJCNJKTlTmMU
QLYpIXMVubzb17jLflNdcUq9e1PKmssLX1Jftrc4ZY2bmtbrmBIZiWHC5nPcU27tr0UQ/coqgp4n
I4scZaxovTWe3OaE3lLDPCpp9o4zL5lH6hhU0gYdezy4+89JJBFA4SPLmvbTMuh5m51nTcotsd7U
mcJ4rAFJ6dT5mVu2DEavw8c3UukqIeiifrJNHXdS07HOzg08XViyoviGkxXUVmdqgA9Nbyrz16xN
doEiU3lUem6yjHhahK+wrfgUNMptRXJPtt0xyLDW12l0G/J3/Nom49qdMgsloeP5Ha5hTN15QALA
erGXnkjmE+NgdZCKiepQzWRhiRyJUDe7IbPtalLWlhqdqz4Yjqacdae1LLvO+hWA49g+aX4Ze71O
7pVZ1Vyk06u+p/vJnWHcIWLKhOlIH/9+Kid/TKK3eqbHZmW3jsYpJxbtLN1uxuLWGIgXgxgf71Jy
BjBS+pY16Xgm8AorIJIXXowQdipKDZ9RF/ttVVIxxoHeeGKrngwGxVAjdkEr7KWar3mKSym7tV3c
uIOCd4UBkCs48PBPAWOvCdERF/FSB8GPTqJMSdo5bObDZBLXkccfFZ0AI492ZVFfs5JujnAvyIR4
0ifRreyhDtyuB6XRBcVVlwiJjY1DNFm/BqO4ku9ES2GIPxBueGsUR0Wanx4/BCbxCWmrIIrDl1Bh
lkAk6QhAQ3KABCPetp6agTn4EiW/MhFwxAEyV+UzhUCs0qZ4GQNM1CPTT0X06EKcKZ+jl75mX+Sb
7+OWb1VrPqdquZhF5qZjeGrl8KXRpSdJPwfEwjfKNV0zLan/PU0jxTUayId6spLTLOiTq+lolhZc
5Ceudum07W2bXkE2PpuMpXmUvFcLJvbZYHKZqgsYZzl/lbVgDfPNCir9UURnPYKGxxBAz6HmGu9F
32wBE9T7LR50w6qIK+flTwrodty2xuLGJbPuUe4sO51wOBPyafejWrOGY+Qdw1T5ETH3IE54ZqRk
rqas60xqFXyZHdXSY7Nu5AiPYFTNCVdn23iEGF17FPPxGqHZh2VzlCxYOrGO+3Ij820bwzAe2nwh
WZdUddIE1sncjESerMvppw5LyclyFjFbliI8zb0ZGLMfVcEqJyjtbCNEbT+c7rDcYyZeVyrSuiEF
ixlajv7TySk1YwpFIShvidBcK5AzENSr5DMYBddwKjXTUdBFvngadDYqB9CeC8z5PLWcgWQy7NFL
jH5tEgs6uvoILJ8NWvXmKL4r63y7W4Qns+A/KYT1lrc9aXX77SPQm3A6GijaQNxZrBHmte1OCQHu
U+NJa4R0a4av8ka5yuMVzKatBKxpDZLu+WhAjKPKEDJD6U9TyGRP7lG8CusMFWJ4zV2jBCf1fYyc
/SCOYedb3Ui39/vPJ+sbobFHp5uxZSUt5qlqOnod6PYGD9we2/a2jSCX55JLn/mRNR2Zqhj7yYi8
IFt+KCq5KLTSX7RBirGV9RIlOIpM2LJp0pWEBRV9/4aimZLwsDYLgYjpvQhcY92g/1yATGk0gXSJ
u9G6QRKHFVuY/ILaMChCNlpkeGYgJPtu+w9bgJk4QseZSkAiA6LABQF9Nd7FlfKcCQyL3pQBfyGZ
pnGRGDJO9wMYmHWuzdqLWmOsh17bMqKyy4PZmrU+dtbTJkH7/0jT/4sZSUFIjHfof1frPXcf0d9K
vX/9wr+kehvRFNkdDFJSCP8b0RTFl4waUKQ/LapkVf5LqqfK6PFkfXUoEV5oSSr6un/5kDbYqbhq
6yRk7KYk/z/5kGTNXKMZ/0pIhJlqKYqooEFXVNnS/4k0LeuS8jEZhRddgvpEi53LzljhcX/t6tua
nfYhIQ/b7j+foGa+kttGj1mZCb9TGst9HGkmCPqyIzGHsUofaaWXiKX7UqUFU8d+MQv3kSGN+6Y3
z00jsJYPVJNZ7/I1lUJ8DyG0ccjT4AY9pckOYoK+LjEiW0dqTWdEnv3ECK/5MvbHMUogRy9vEfMN
GxJyvK9UcKYpN3857+lTISpzLFVqfQwIsOr6VKQ3uxHv1n/VzK2ivNv+KXCS5vK07ar5QpfKxAHs
DgFru0iodBoH6y/Effbvj+Kvl9l+9NentD1rexAzmh+38PkQCg6IANehUNoAftsuqSXZTgXvt42R
20PbBuh/eRRXQuH/9Bi6J2o120/+um1g0mBZs/3m9qPt178Pt8e+/0yx3W+24/+2+3/+69sLfb9u
uHoFQOxNB8ZnwntN1tjb3rAebnvfPyBF4V+PfT8PcBN3t3/8yvePt1/ZDrkJkgwRA1v/n54safpC
5Xr9o3+94p9Ht1/XwjVmeNuNEb8vdfTnzf7jPX3/ve21/vGntsNoPSkEWaWf85//pwLRzc1wPY5w
FDhFhYSymtfo6WLbxitDdqQ/wcRh3c3W0oKe1zAom9LfHvrzxGL9wfdT/rzG9uw/T1p//H3414/T
jfoHkISC17a7PesfL7cd/u8/3v7EX+8yXCszOIKYiRGFVwNFIEhiw+Fuz6w3OrCFVhBDkYRAdjve
ILrbk7anb4fLiuYdH7dHtwe+XwkZOtOY7RhKEZji/2y2JxYb+fD7d0yhx1XDBJSUAOFOqcgi76SC
qYH2vdsHKLlyiena9vMJ2aVbaRb1QyGksCYhx0MjrLqjIAxuqj7kmqaxfmE+uRF0ixjkwDwIO6MD
R7vEdB2JkEptc42G/7Mrbc0LPk2Yimvmubbtbo9GnXFSkzDyt6Nts/3i9rzvw79ecntw+/H2xO/f
2x4LZJpjZVJEFGupByDpKH9SUUA6GTSnZS1ciQWYC10Dsx9k3ft3LVgB/ghafhvaN+KnhBPHKcnN
ZhbGRG+04umoGoG+L5Aap3N9XdT6VuJycf+AGzf2oq6dm7ydDxFhB0dz/b+3ve/N9lhBONqankUD
Zf08wN0hEWOmysDeKK9k7yLINTDdRE1NLTsaJ1ZCbNDA1rt4kW5xPo1bPVEklja4YQJ9aOMAe+za
a2IJhghrrGNmQhzmdE/Vjv9CHvDFYA4FpsCMk6mqKZWEalGq/64EGnh7/NDqdx1c34PUv2jK8KGA
INrlLWGUcdFXJ6tt0DJaHXcIUQl2k7Q8gYdy9KoX93W9UC5GpkMFljLsttfSlNoblJC3Gik+koi8
KAxv8zrL3VphbbUWSrfd7wfjgYU0UozdVlLcNt813+/Hmhn+Pdr5658q81pqTtFfoyqWDpYBuJmE
HlE8CuEdLU3B1xtyGwUKhnScc5hmCBvpbohE3TX9vWwN458TUVm/ue/Tb9vbHquzBu3VoGZuZogn
gem3b5qUyKtZ4X9ucKGi5fn38baHIWRa0ZnNvDcVEADGMB3TClkylVuUn0URJV68HUcmP5rqgG9l
lAenUA2KFMD/a3dGQojIdxQkR1zU6fhnt2OB17fyIVqWHZoR9Rg2yD/CCiNdGHIBru3EtJTAUK6b
uj+oI2sGvU+Q9zct8T7KQjvcLHANbKuwiRgi1wh3iEWjyaP5WdF5mzCZEiP2QDVkfhIL0oYP7dP0
bkZ+T1RaabOyIqhrL3yVkR8qbp1T60OP5aS/iGRI7+PBr8K3HsbhhIWObvKb96lUVzQNcIZIWxAj
iJWy4xlDTPHH08LImY19YaKDvYbiPaFntfqrDz6GfH3ppHEU8DkEyExu9zJGyCo8MfrIlTOKoCJj
cXPqTZBXoAvdxHL18i2aD/nyW5a9BN9YFR3jcaeFB2QhokCaCNpVZzCH3ag+62t346AopyF8NX7r
1WHWnjUInb3XSPsmuZT6SwTPLDsHYHNkO59PanouoguhZ5W4h3LUdh7cJBVa4WIvfeeCLWr5ONf8
BgYcxNZZfJFqPLkHgaLo4ghfE/1CAyfw2L81k0v4La8YVHe0b/JiF4lUos6z+Vhk/ti/wvi1+/C+
6n7pg98czZNBGh2gosHXYgR5DmCVIsPmRr6hiY3z2BGjlD5SVkKgEYjXkBUWClDQv+Ze+RjDxS7Q
qmBXSA9yes7bw1A7pXiNLCKe7YjPV7nFCqV0G+xgiFadOapPbbb7AroovjUvpkAVcq98UU6SmK/d
SZe8dYVsH2jQVbGHEJ3kU1AbXpITwY/jHQZ26bm7xC6Sm5D8ahB2dCc6RPyHSfGr6JAncP1+d4az
ZHjVLpRupHhfBjsdB5b8M1mYUjNMgpBbzqL1gFC41H2z8WFnNMZ92p+S+DgsXBfKqpm2k/QLwSxA
wJDz6ATmks979YRgeuB/o/z9BbcQihhjmMBpOkWIOR0iOMhXUgd/qU7aF9esqv2KqG6DrJFJsjpK
X2XzUKQHihQKSXdIqApPqKF0EKCMF8DY1+ZhVVQAo6wdtEu8WPde9icNKeNEZWs3d5jTaKw4RXKJ
e6+wHPT2RBeJ3V6aXPFcPWr0edWbRT1D3FMwbg85cVSNO7U7ozwR4Eyfo+nOBiYQ5NjoJNA4qecl
nW1vep+eIygGewm1k/aAMHLEPDIMZw2IfrKbfP7NENURJMue2s5ywrUv/U4A3PJWJ3vE/o/wTX4c
CWvSd4g7BFcVfojFJTbu4jeNnv/i6wM6BmbgTv4DpGrLpRD6uXRfQdET48eFDtdCkiZXbZMcRAJM
w8iV1B2iRGOmnOOOI6Fe7kAGoGQ36ZF9ivyz4vR0iIVz0vzscj8N8QNJt968o01OvyO3APQ5+q8q
t61nE0Oxp1yxOlC8NLg3k3SLBj3wVgfGD4KFdQPZNGSzXZX7LIvKN4GUbwbOylZ0V6TNkRO1jPbH
IRqSzxz0lGNcrKtyyv0CO7knwNFk3OxtJA023ZAQTTjV3ozkX1spvaF7ZuFEdhGdjjcNdWG/NzKv
2/eP8q9A8dJmz1sDN1UFeBHNa1PhocXajxjoLJORrNiWEz5Xr0R6q7GvgJlEB4UXf1fCAwwQHzsW
Q7E0nofxTJcn+tnH18Vy+/4gfKyZZjWdgFnw2/g62Ba8JAMU23Pxml/qY3SH6srrFnSdu8Ug+fZd
Ue5AGvZlb68JMISwocOpgZ5fpAmw2aXBvVCjiXhGg16TeSycqLIOWB5oGjzQSpbUvSDSB7PnbN/d
W6+oY6zP8sU4Zep+2qte81REiKIP4cNySqliUn95tei001Bb6YfegD6Eaxmp+puooBLAuykjx9u3
QJIrJ4gdC03z6tW2a66+cyXc8GX1y00F3jM/jCxK2w9LPHcNNwaHHGpF40t2eLpGeEcDlx1V79Ot
j27zcjRNze46GsfHPvMMwjr7pzD5GucfA+A11pN2HL1SscPCe5HDuyGaHJEDcYeHFhV4Zj6KC9rY
fRqc9Wk/MLLATBNdFOBjdZaEE+lDfEIpt0Js9XCDaAhghYsQ5qHutBf2UW3+Mj94l3fRGx4tXj09
saCJgFIPNpLQ6KY7tT9ilUIKg0wL8SRWflSCfgYw16txzf2UDLv0o8ZHB3ODTqQ7tJAcwU52hsOl
/qmhf3qFMqbfp15zUB+UdEcQsVuc5ntEPcp7sO8Sp9QcA6efbXgpvblfFcPBS3hL6L49GdcRz5ld
0COnB/M6WfB791Zrh8/qvfmr2oeX8PK7ee3pbF4TMHQEHILpJXSZM5YDwROcztYe8QI7wT53+Ext
2hZ2tNMeP+3fpCt9tjvdPUSiLd8rVyIL7mcGBSYAz+q4XjHFa/IqYkzM7eZVeyTFFEs1+UREhwY3
HbRFBa6BYFRUMzsyDOFKEkWKVekey/ggP4MPNBMfdJQW4Bi2EdGFkxO5tKKNEgLlLhw9zL5UyxHQ
O+V761d3Ma0ANEZ+2D6yXCKAExBY2OxmLz7iF3BoaWI7aFSk2FfwS4iOJfenZdfOsqen2Ms76fWg
9u74HiCePs9euDdKm9DcT/FFokWJZv0j5DIgXONB2+cP4nN4TC9Wwi3BRhcbJFe6yuVzCXXDzv34
wfwhsDJkxH3NU68mdu6nwbv2cN8gvorKQ+mw0kKqzpbHYpvy+UO7Co1tg4/9VeQKo0zE6ulZusmh
MzzJL+21cIvdcK/BrrCH+/SkOwoeC3vXW47Kh+ZoZ+XcXod7/Ez+u4D15gz+86og7XPCvcChFXkX
Lm+Armj0lzNqrubWBdwz7N3CBGEunngGaECblc6ZuKsf3UFDV/hBQOwxOL63HxhvrrQxShvnvluc
qf6eIXguOxIvndQRvMy1bLjddnJBG2jzFLe8ZDtrJzvJfXfQTae6pdfqJrzFj2C4P5KbZSc3wxa/
6pfRqw7QSlz6odClX3Vcj651A82ggxFOXLZ5ZzeutOOu8cpIxqnDJ4wdDU0XE0Q8GeSmoYy6Xx6b
sxk51SG9CnvNNc7arXKhVzuFb90XDhFiP6hdC52LorBxlh+9A4EctSkj1H+xdx7LjWvblv2VitfH
DWx4NF6HBvRWLqUOQspUwnuPr68B6FYpX8Z5FVX9inOCQVIkEzTYZq05x5QhNC+MV0nd0sxjcnlN
eFcbb8OiZBcf+Dk8h4/1sfsdna1NeyzeY1Y9VL5+yL9/JOfgPqzd3/5r+ivZynwSjDH6QT80JDyA
Ilkwfj40J1rMTvMmPwU3RPaom/hZcVIFi0f5M13xQLlfDk8C7ezi0f5o3mhkauvoUNySrfWuPZWv
w5mBkAFSey9fw5/asjtju+8fokN0UJ4g/lyLm/YUreUlH+pGOXG5HFdYShcfORybTewAY1tRK9SP
9BSXhIr8mH50W+mlT6fhDaklI1zxhoa7OeEQ4M5+kdyIq7wwJe6LT36r2RNBd7vxEDrVE5QBxpj6
JYvW2YnZKfqcf/f1C4mroFKYXTiLVv0h4fsKwakiRN+jgyGGEfammy45n4NPpNT1C3/jZAoadAQH
iz0KH42GIBz4zdKAz8ec8TF+hA/Ie8No6VL3bx0BIGjYgAkipl1+kj5wWwiGUXB1O7ydnC1XY+9t
+13PFzKc+1/lK9JI9HrEtS3Sx44l+U90pqgOnqXL6AjH2+J4akIBGGUhP3fqj2gj77xdsEM4S2O/
cMa1updO6qnOgrV5Tz4HlnbVyrd/AXQtaDJiFrb7a/RiIfkFM3sb7vLGvIzHZrhFpxK8ISKSiHNF
foXitG637vUzuKHXpBGHC0yMq46l8j68BLfxpZ8HwHmUcFndMhEhDH/KPkHtMqjIC/0DiBD/Y96j
2REwDX50J4OB4Lnepat+J9iqvdcXTLgfSUyY37K729HSeuda+er/0I/w5vDEokY+euGyutM8a8i3
JVPuwXyRn8pLlBMIvUlu0/rgTXwUbxwiYqJAXxWf7XAcX5gQ24+RrxGZSzoNxgxsLBG6U8WwhOhz
oZSLYT+sP9otKzwUYnf1bK2AITNW+EtvXV4YS5km31DCIMupnmJa0Iv40p34XKOtvCzW0qHBgHVR
9j5nKEugpXiTd0TjGkd7beEUX2g5d+brYpVue4YbY2Nf5I18zrZkS+qP3gvdxtWwx+viM4w9e9sP
f0Xjb9P7zGn9zTi2CyJGl+GF4+4h6DFIElXpsBt7AX7nfZi/xte6W+q/xKt+sZi7Q8c+py/5AXjF
wa+W9l0J1525xkrOlKZcWQ5Sh+FH+9RvVYbnctcty5V0EA/WptiwQuWVN1dsGnfWFN2nNb17b4/j
Y4N055P21bhNttUSdvc2dMKH4Bbd9EPqdHeH0AMxuYs4W3tppTy1nJk3zln3mdoiX6D2iQkoJaT8
eXgf3vNr+Rjdk3N9TBkFyZi9+I/mg7iU4Ih37t7YJGfrRjLOKnz9oIl7h27I6axup/9QIvhAF8ul
8ay8x1fYUWgnOtIXKlSdS+nHpIHD18ESaikFix+Wf2KmkZ8rl+xYh3XxHm3+OoCstADHcXRvoSPO
LDP51SoQChaxwzidEWrwiO9hZ4+rNHQUgETmp4xR2/JukTHwLY71ynysHxHBw2zmdwRc9TG72y8c
xIe3YYGPXQDR2FRtbVlYGQqmoUXM/mguu0lTITLrpiSs6eLrPsIcVAvl0Fx0moWt87XvqKGvapQl
wLV34Y1dCGVoGDX/vpgrUd8352seti2kZHCx5lLUfDyIBPcEaearzhQPUTf24NW6ReF2+U7Nu6Wo
K3MnOtaCbXCopLeWYo4YW4eWyrpolWALgNrbW5zV05EHUrcVZpQhd/KwGRb+poRxuZ8v2LoYiI92
s1hvFqnO16pKLbej2k1erBztz1TVR/dMX6Gkbf51Naph/MDvYriMq2yX+viCAosKpvXkWWWyHrGG
OGAP7hA6AUimKhveMaSfNKjFtdSoDQYGFQcx3YVtut37PjEs9RB9iNqg+qKQPOKzos57jwYVyHIW
5Ql5w/FpyA2WQZPGkKoWHQE5lE1STwJA6G4ebPoxOyuqyoBbSBcKtdvSK2MGTo5J9TAz6NlL3yJK
aqIBuv+kV6zJEvi3dLHBW4X5A63+H6Lfua47l3zNuUPXFQXJ416ywZVf0ObmYpj6dwqhfl835/ty
qQlIQvYcLx0w4jST7KEu9HLfThfzzfkCZbpFFAo7sLkOOl/kEihXUP/URQ3XvRH+3JLzSl32q1ar
jLSklSLgsvMNJM15jFBkUnv0U2V41n3M13S0FF/3/dPN+XHz0yb0Mf3udHjDVUKhu/qM5OpT7q0l
vVUGgIjEMElmnqkFGvcaPZ1dnuN6CsibhSFzck8h1H4TZuM5gQXbeHDtGpWRSKOpl09dm76iszdf
Q9x1GFMf3t7YXzPZSMlpL6gyJvB62wNMoktTlMJpJaPYj0pe7Auq6tRIDUK5rYZo0enW/AdbxnUT
TCKHP+6cn/d1e77aAlFIzRyZHzVWnQFfIR8DWMkknah0kkAmMwLX57vni3SKvouni++b338tKpeK
axtv5od93//1KmpToiH8/pPRpTerAZsGAx9MKgTWZTvI+imw6YJiDhlw2VPZdHvN4ONFWIt3LttL
Wgs5S/TgEfRyQ9rs7vtv8zVvSke05sC2+QmqUVQyJG1eYL4oFIkvTauwamV5q6zmB81PonqNmFXM
bcTp4WjpeOTXS33f+3V7fsL81PlFQ3PSsM9Xv1/v65Hznd9P/37O18v//fBe90gLKduHv54y/4Od
ia+9K6lpf7/M9+P+PrI/bv/jkX3/04UexRsFKdXXU+aX/OPo/3h3X1fnZwKS5rcxX/3jX/q6Ot/7
9Qbthn0mzj/t66Hzkfy3n8n8L5tzqOX8En/8y9/v8683889H8P1PjG9jrT3RpnsFipnu02nwHyed
/Hzx131/3fynh1D+p67118uItuTO74fP174fM79sNqeWfT/m+8//dN/f/8z8En+97NdjEAHda/pt
DoYzTEtzA9abwtiKKtzPea3NNN/Of/3r5lem6xy6Ov/Fmruo88O/rs73ZtSaEEM3m396ifkR88X3
y8w3/zia//Z5fx3Yf/sy8+O+/6X59b7v66cu2P/XHv3fgZCF/X/UHp2Cn37gvad/6o8UMT/pf6HC
lH8BU0aHrdEpJbVYRUnUfVb1f/6HZMv/wpQEWIw8BGKVoT9964+sfwkIyciBbNWQVV1wFP/WH2ni
X4atyypAN2FitTb/n/RHoMn+q/xIsVShqppqGhoKKA3P/V+ksF7q6yKuxEFyxUNdFhlQiVbfZ6rO
6tT+gFSHHnGKWzPjWl5nSjBeymLwD/YozvOtBsEOjhL7NsSldkv85EeRjd1hvqX37JQlHJBgUryf
WkLxQalosUja0U+JehtFjrwVLMZe6Yx1Q6z7Af4wEjuwJwspgfA76IkAU5oWUGva1zyOjINptPcK
2OtFKVP1yQ1HOMC9XGEps/odaQEXPutrVUv9PTWJrjEMl+ooqYToi5vEPdRhv9V9pbpoSm2cCURL
FM+7Cb0hA2rAUhboFbSPsfPfDbqgSU94uYpmaDX0In2Ad0SQJcKSddCnzLa+6y5sU9VuI77jJR38
a+sq0gPojXdVr+Rb32rsx3WJgy5+GhnUVzPRus0Yxs0qTJh0C2V482Q5X9qTbxnCGd3LxCgd1MCH
WqHPEqMnXA+gCB8Sj2JqYdlHC7wzZWLyedxWGrd8fcy2sLjP1tDWOOanLoAI/aOltZecDLwynbgL
tUS+TdM7uealn4NozGPTVfaDNRrLRlGyTduS+FJFoYy0HGt2V/rJMmijCOd01R4JM3swZN/dKFpC
wZiI5UuaAec3EwLu64EWR0CmfdXvU1/VlwRqWU7Gw88hdmfJK6+B8jsdBbkwdjiJyyXWfLy7nYzr
5GqMfC2+7t0AE0SnxGzvoyubdxJaN4Oh1GetAEMhqTEi/U7Xb3YswLuE4cmvpbd4AEZZ13ZxcAc0
IHHx7CUkfogWEZIv5/eusNlXmxnQnTayDj3exaXSm8quxTK1tRSxtkIlWmqwla+V3YOTa0OLDj8L
3UG9NCLv9n+IE69fwr7/kTbJNQvSuvrP/xB/6f2A3nCeWQwJGBJ1FIl/nXDYBDoM0WN56AxTAoyV
YTtz26Na9+jzm+BUQYPdgdp4qH3CeJDAvCIRo/qDZYLieeJ+je1AGKEs/sPxKOga/x4COO+FgLmu
a5ZhMxL81yFAmuImpCbzDjZ6kF0cJaGjI+JZxnl3b6JE28lI1DknK+o6jfGWCFm6kWd2KFtSf2y1
fMnCgsp0IcALJNYVby+WRfY+b51GuynFIAvC+NXke1tUaug92j9zWx9oAtrDAeFIQmiNRRtbRDRY
AKaDPtcXTU2VguhMzOZEqRno46FqDE7d8ETQYoC4bNxUHj54drs6yDETVkutN+PFhOTQNgl5bIO5
K4gOW6X5RRDYeYBsRuFC1DHNfq8/a/KuJnTsA++UvpJBy20Miaa7NoaPXlMfB+GbB9M1LewWbU1B
Xag7TRinSBIeWk0Z/xOILpoefn1KyvRBGaS3zvaGu1Wqa72UnyMl1I4Z2g1DkbTrWLob3xUE7oWd
5dh2u6rDXHmUIf1FJNVBKtwJr7v3ELJpNdj+wgtjbaf5VNgkM9m23e/EVWtSz8hlKQ1O7kCwbVLR
TVW2fx5SfOoNmRMHzwuPZJzYazV5TZLaWwddqpMlZhOolYh326JdlaWjQTuoeTGNvlwNdRTtwm7q
YdrxTsJMSge0pmlQ+yspqcb1MCYHrQI3ZaG538KAa29ISteVAk+EhMytP2Tl2sJ/jaU5gCHY9cd+
bJS1OxF48oZeZmhiLhHtL9OGHheElD9rn82F8DQoBrRwZck8+nqYHdoy3lpmVR38yFpVrR7thM4P
pKlBU1pC3iCon9Q8hrHRfMQrNRL5Jc7lbpU3vGg4nSOlLm2xiPB0d3hp/aDD9hU6datRRaqR+GOH
tRP63gpdKBqxsQ3eua4okWu+ph2UcXjkPV1G033QwMGuQy1oT5UwzvFYWCsSNsQ51gIOaZLpoire
1n4dYJLUAkdxy2AjlOe2GPRlzdmxlAeXRDN8WUZJE03JbKp5srzNLNU+6q4JUzKMnLBT6QzHCVt7
17aOnh5cSgGWpbaeKIpou9im4WWpLi4UtLiejZk2F6jaugA0l/sgNdSqY4wAJy0PEeTZ0V3HHmDg
aUtttBJ23wJtV0v6c5MlBaLQOssr7DSiv1tYeEyJGcCF6X8avHCdan26w9gKDS/XH9ReaBcAwbkY
1V2lKj8pOOTLHkYexBH3UdXM50wH6S+p6aaUtADrYZYdBwQEQH9FVfTXWLNAREXpOYemtHIV2V67
afCsiJRdrpFzOvgKO/wQbqjpE9tUDa0K4CN3shq5gV8lpBe1QbrRaD4OVj5FiLrE0aaRv6yYpYq+
1B8o3ZTbQqqkZRbfWJNU6xTFNzD2wiMoFJGIVWVPXjt8aHmDY1r1CNNBg1gXMFmCcrj3oMo3hRa/
2eyn+a0x8hRj+ebLFo15n3geXS+f29R+qhodjnc+Jps+lVAtTp8DvkxYjlK/irJ0G8ajAm/t0UR2
YxNGqYtrLUs2S6CeMm/j4YpXa4uo1nodGtjVOzk4Zj6VLx8D36bLtZ85dMaz+pPSFmFDRjLxSB1N
F7+7IOG3WNGkrPxfQUXqjT2djKnrXn2j3Api5mgJd8GmCRDnTmNcDgV/UWosMipTPeZ9Wx+GOtjG
fYF7QejFXuvKtwzgyVZKUNiRG1yC78qTDJaShdhiLGhGh62yiQZoyjZBB7twOnMVjWK7Qt8970AC
uF3q6Mldd1XTaeTKXIy9fq67lJDL6YxMVPI0Bx9giFnu84oFVVmZ5RZH6TkbM7AD9II9bSyPpGfi
nqmHYs3EQSG2qD8TxarOSdM4wmwk8g0BfJTC+sqxsayhXOYerFatm7qmGF4HbFccG5FOgMqNwngL
BtLHAKNFd2OQDlo+gCPzWMKit9/Vdo6wKSESoJBoaLJsfnRjFf1lnjhqPJrHIluRL6OsgAbRC/dS
BessWafV6JNu5Es+4aHhLrFG8kOiTneGxvzddZx/fh2NK80K5EObqp8Go/E2gpy01gRhuIbtmY7e
8QhWJTSYAAWiUsQYqDber8iO0lsRkdbhZtmr7GrhnqjiGxFK9QHasziTyqEcgmbEn5KTU8buYQfL
TN/Vsr4QVW2vU6/OHaAXxBie4Q2Fu2oS1WFhqmLFXXfakB1qDSSfocbv0tgMjmao9HZG0yOqyj4N
gcyCLDaqYxtOxk0iI3OFjkU/rHxChlEKYhog2khfjJOmNAUyCIQoP3eyX5wwYGjLyuvem1pTVkXN
SdjWtYLqThsOgVUfDcY0x5qgmjqf2FJuh86pEHCvEstngtB6eVGoBIFJEiejJhX6jvIO6a0h0OHU
7dujFHY3KSMeeL7VRVK11My5lNukq5op9iEmU1Qf0TcVeou9AcpBm+By5jdG8axlLCfQbBc2invz
6PfTwVcty31J8oYYj7ZInLqXLzLwkAWcRns96tZ7TNF33Q4w9cuBbUk7lcTIQ3kayrfctVHlTQNs
MA21VDJzWOdE3dqcSshbhx8qTPSjYrmto+UCYwYYYi8kPoTAAKb4Ev6t79/r2vqMYubtSJHEY9WK
fWOzaiIQzGbdUv6CzYHszhQkHItHDifcplHw2XtyfW0NRIVgBWjrGcnG84qnCoblJtBon2i9W2+6
AgBbO33tQacg+On656hr6FEjpAqIrkp0+1wX0i4bioumRr8Dmdgx30dow29Vk+Ty1oMtbauIyWAU
9DBjKH4WUh8fbzQnGSfhigPt18P04Q5h6MRmKt2ZujRjEOd04h0x7G61sYpXYBjAJvqxudPt5NWM
i/JQBMZt9Iv0npe0e62+0dYZZhHWnTm7MLu/BzK6TREyWKgxvuCI0FJIB6Wj2J76BGoGfEO3wntd
X5OebMTWwLblZ0VKLDQXTSr/IlyGh0s+G7DSGw5+vfKiNjmEDUiGgVcAbtrumrrAvdlrLuMw72Tb
F72OJITAWzLJsuPXBrIMzBHBpBMEOu7thnk5D2izFeMIXobV4EpOsc4PpaoB4kv6rT/Ctw0txdvi
XbnEUPScvKNbaObkrZAqEk7Y/no7JvGn69JPldq246ER4j7P13agLMZFr9CsDpr8df5VJp43XNvO
P0ayfrHzgsyKwktwNeq5o+j9h88OaRnWcLCyUlaczmblnWtD7uRm8aKwu4MJE4JMrHQMN0FGgRnK
7jtHxuHVeQc5CXd9Y0S0LNoBqQJUYIf+zt6chv7aqtK11+TEdyvRDnOnwTYUPEHfucxbKvyrVB1X
+IxriCHElnnhuLWl5APzX3UO+Y2aBiOYtRsgTa7ViKV51Rp3FYnkmqiCgyfZP/tGkfdaGXxqQfbB
FleDKlGYW0EEDkBFi/YggLy+DGNUYJ1BVrwK02rEzjno1tJTZJNJjlOZ+41NWQ8T7bMR9JTglRY6
TAVP2altK45to3yIgVWOp6HexPaPr5f2cpCifUwDWwVSB7eg9TVrIcmsrXTLD9CEGvgQWyVeF751
czUTSUhnJ+hwW/eov1mMbOcuFXeVQoQk0EoTcuw5BP7sYj3LnvUM84ILQXsxlqZ66fs3pY7X6o3U
OwvTejNusl45YyKmFCtthUSC7iASFPklyw/mCnX/0xS9fI5BxK00G4B2ilRAVZpxB8uJKcPwXovE
Kh+iWnkAerVpGvTEtA3No8qHtWaDr6yU0Iv4YlACml4oNpWm/eZbQW0Bb32VZKq/8hCAjaJzsgbC
h1LRstP9BLdv+OwGtNCVFiZwaExngY0TSxMMADYARhcv9FFvaJ5WmnkQUTic621L+N4p7hCjZ76t
bmUwdRPK4YRzOzpwYO9uP5o33VWSDTQGNomKLp9k1txOVLC29rRrDWKdht4k6gcQzkwWaM+sch/I
QmhNpdz1aX1mDRAdLb2jHV5dBviZDv3T4SpTyBFmEe/zgDKTn4ZiyW+T/X980ukLHTqdqOrE7g96
oeknESGvmFdzqeLCmQ69U+yaMjQCdg6kjyMnYe1OVoYabMyhso8y6bFdaInDfDEG61LToovrC5jy
oTKuG9JhLDOTtwZJzRs8Eb8ihTOpa1kwKqytet2X7l3aZIeurNpNNZXdyKqm8DXaMWsFijd2aS7Z
UIidlA3tocyw1LpWhIqgN/xDMDFX5msFIFEXLObe1moDlmcuLWCaF0dWaNZWFeISBHJ4pz6ZXvQm
YYfGQAAaEWKWwn3kRzfvePKjK+dKdO1ln7BzskvW5OM6pqfklwJa7NFVaoHGktAKR5P8+MBSPzqk
FpNdCUp0KQDO0ioWiI6VurJYoocgHUNaaECH7lOyAip/skuUWvKWGRyeAqyblrqvblMnxxqwPjtS
w15pk32g0dlGtDAyl1qpSI8g1F9Y6TabIBogWyXFLuMnuYztzF0XeTBcBFbvtRej+8RKlhwiag+e
2kd3/BNIg1WA5ViSkSfayH18Jbl0U9FLAlnV9naPoJfcp6DxoHv3qQ4Sg2ORAtl/ZJQej0Pm/Tp2
WmA+yIVpPvgFOk1JpMbOH/RyWZq1smEaJ+kSZnagqO1BxrOhKSVjI551yrrFWzaqPpMZLFga0tlG
ChLl2ljuQ8uO3SHtLtzGPmC5AcclDVRrN7/pEA1m5tnpkoCak2qV4jT/VgjS3LEbvnWsha95Dh5t
LkLmihEdRkoZK81FLWwgIWSdjJDCJTTJXWPw6K7svhbeGFW00vsSB481sF42ybXTyFVMKvnkF08j
abrHkmrAqZSMu2uySit0gRpWkh1R2NqRSJ/6Mxz97Bh0DEumBsivlVDftGUSbuDTjAB3AvOQQZxe
Dvau0W3vBOFgQZWQlGdSEfBFAPMDCICWxEJzlnu8JRH0aKkzvqnKqh6hkvRbKNU16qjxbADoXfoY
Sk8QHd2lRjv7TGgUCGzCN0+qjFBIrixkOWOXaIsgAMLbuvekoRhJDku5jRnQmW3lHjm/+EwTOz9U
XRxPaTb+Mm6FtHEbohNCOznEfe1SdgUs2cU4x+YLLVPqzdh1D3oL+a3t0Jm2SQ/ZelqAWBKpfh6s
/qrqxV5FcLEcR7HLFN1bVqkcr1AfMF4oVGJIkRjH7jO303tvFocuhSHFiPruqVXG6iH31gozlGPX
Fu4Wb1tR9FhorWrt4GQh8guRigP4CRxN1YstEtCGYJlnctyeylwm6aizn9LkpBiIj3QRYsklGeyk
S4Te9eQOMGUoC2lgBIWYbF2BT+LVaq1bY6KKsc0xOtqTUM8K1ENR5pfS17NDX1Q/1FxwftuovQIz
hh3tkSaCiFrTs0cyqZx5I5lVCfvGJvkBBwjAQsXmVkqyraXVKcgr3n41OS9pVb+jlv7MfKt07OoF
ytpiNAwTT0xwcj25cAaL5U4S93gpQmPcjBleY5IE/e2Y7QOvsoEZsG1VyQfOJVklCru91akfnOgP
/4Au1bHytN/1aYsHGz+eltJ92up8xgkdhXANsXrlMsvv4Q3q5HMjIWPLUSjUm1x+tKTcLdnyUsyj
VeMw0ACfZRhHGVh7By3Q0fLrSkG0VaE4Vh6zA4yldcNK+SnEoBAKtPlGpsqPGF4R9+cQ2ss8Iw5p
+v5Zug0rVxptIrPyF6mtCelSRrZCcYtiCYX1EKrPQ8IibEhIHaYKeoQ8w+7eU45jTHsBA7a2zuNK
PQ2p5QgoGhvJTjE/5Gzyy0inZiKqHOW9DJKk9C/+AD1KQUNnULNhJdhfq5QTXcIz4JbInxODOGvo
vKeKkakCKukIKp0b0pC9lS93+j7p0zUARFIyiJRa+R0DIQAohkrVAumUojPTAW6UVjsFP1KozAP1
0ejYzvS5iTdK8hHdNSZSYEsBOOhjYhvQJZUJlbooLLfBwMEN0KFku91XLrIs4VHFZKUT7NeqkL1d
16o/rEgez6Vm3LGMIjOSvWcQOTpfrd0sVInqXp3VyKQr91cEz5X9MHOWnJTbKWMYPhPCdzelzAV0
JMaNFZrMuwblJYvK8G8zFcVRij3poaG5Y2SD/VVMadziB22Pe06U7xrUeouAmYTvBE3cYKThPnk2
fKrhHp/SQi1ZWmlG9kstA3wFCiIxld3FFJmx14s6WQk/39qjzG7ATGUSPN2QJZa4EnII63/C6rKa
2cQ9smpYqsHG0KjvUH9v1knhV6sm73AAGW9RV6n7KmPc6RQzvbVd4Xi5vmflpTmxG7bktSfdci4F
hQJ0NNZMpMLvft12b3atPxKTgCaYRlTonlQilW/y6K2wMgEAjAqbbabIXy0Faqxpp906jSF+ti35
PIHyWOfC3nlaDdytQbHrdqMBTM//0VPOCqiCzpV7ld+1qRWIv+vgDgItWtkjrZGaba6dwfT1Axfs
gI1jJRrZO7g5A2jZIbfMqnE5VyQalTHcDFltgf3tSL/oym1H/8vzXsiPNIC3oyWxNJwc1giRXjbt
YAs/zd3bLQs/hi9qXIb/kHrCWqiF6rGN8XIcMUTqVYMGjQeCPnFkeX4wpws9IKwO4N9mXrT4Sn8z
s0py7Nj0Dgo/nVpYWGctt04cD9AYx20VhzAP1lNNIAPkY0Q7nZsEViZHe7pIDenZIJ8UgqDvLYXd
IQstbKfxGarrWtwiEWG3Un9bUq1uU7N9U/FSUs3Q2D0VJsarGm5MDJT8QJn0Sk4K+qwoL44VHDN5
yD0EccabLHnFJsty9OlF7xLUErww/39kRW0/RIxc9EtgqGusKAG+aWiv/T5+NMZiKdVhuySncSof
2comp2+6yFUOtDRb9cUf659RxeabVZHYK6HhrbQy6UGnN7ARkX0mVoPNoBYV87iRrLVyIBYNhNXj
KCf7QrGSXS2hQ61h1t0GlxZrlGf6E0ugbWtW+bprW3dNMId7CpuS+oxCamdDHEZjW+NjBbY3CW3a
BiCetx2wjWsdJm+En4Fsk5VH3JkVVA9so6Z8HcOCQIwgdgolSJwoU7Ml+AVxVMf6ydBTgqHJKyBi
u1MPQsmeZIufs60il6sagLJeDzy+MAhv1KGIRVDdwi6nXZvoa9HhEU0GFih2S24szcC9DCI5pK6p
4lszspp2JF3a42hrV8/go4bb3b90hfvbjUiyIB+3PuKudWSG0h9prtwBj9s0tXN/PXZMLHxF0ibI
g4qQy5Ylin7k7BCnMJAanDJ1hKGUVe0Y4A2LG2Xppb5170nSXtqt7DljBDI57IdhEcLckmosk2YL
LFTEMUl5lSpBMDVLinGMknbNCtMgdtPp3SJ/zZvYOtju2BENxV+ZMyfy7JIyZno0iAtfZTQfl/nI
fkJrFhA9h0uDF/QYNohl9OFK1nG7I/QGACAS7NAYuivnIfYy+h20xeDPooJ5cv33QsJ+qAhX2xFW
Djo0xLJKCys/afpAnZrIBLJvfQypZNG+6NmvwfdCem0ZRXBXA5ccFP7Ba/yCuT/pD5P9PJMK68b2
jSIsLcAR0PzaSEbtlBq1E3fu5MQLUQNrpmyuQAmBnhURLRsg3cEYsiAhyOYCulY9yuK3Yk88CNra
hM3oeztqHl1s7A9W9yIbytVosKRVDCOrIbBg3ddUvwPk4X6p1g+9UdgHijlXaRh/dU1a3zFyUsC3
V7oGBLqeBJak4RBsX5HiWajvqSI/Gh4xX7psR84KwFqCPRuU9uAN3rLu1YtGFDEQdhnTpHcBaPyg
Ke2OAKd03TaQ6W1+5oYh/XI9Yh59SaDWh0y/KuC2wBw91ext+SwrB+yfLONb7StOH18WhznnCGEF
CxEtciwQChsTsovb3hDj1UgAQo6kTX4JWXj0HpZTK8UQY+eIFE6aSOQ3+Ht4aUyA+n0IfTwJWtoH
UpxQE8fYxYYkiPM3KQ8UThmWLloE1EsnXbUrjnISuSffN+zTfM3zpCN5vfauNnoAaGqstlv0HT86
z3rqPKoEuurSEit8j9Y+F/O1+UIaK3nfKtIWNhwpwkSabfva/1Wo6sSLiQv/TDbyrsraAYHKdB8Y
GP/cVW29qTXmCbqt4dIwDEE4lInzg4SJ4DxfAIj0nAY9ztd97jhg8KnpkJhaH55lzwrPLP3Hnecl
16hP4aP/7/vna0LODNYEpbGwTGD/EuUUGKzhnqDsI3AhdmhZ8clEzhBbmMO0howgGqa4FNtednh9
c+m1DZJ2CsIrYrhbaiyRvLdt7U0ZbM4eaDRLWJO4BKOQ5VearZSxgORls/iVgXysJSvDa6m43UNE
afLYBgBXZftuwEleDloQbhVGBJf4WYda/DWZIi0kBsHKis9BSoVMdY23jp3XIs+Cp0zOf6dd8AwF
YcvOf089uaYpMbB5Lijl1IO6KVUIlVIJLbentZKoNZZ8ELhZQnu6+5Wmr4bRvsPqwDuOjb0rNooo
4V2bL7HQaav5lVN6+CcGisXs7Vi1GQ0wvdS7V/RRI91sFp5dhMuRytmCdMzKtBcNlEd8qDY+cdJQ
s0h+T3uchP5bIz5M+kXspDSU9r25TguZrk3rJWuy386qgjhaaw15QfQffpBQT9CZKAI271bTsv5C
VvMU8v06CgL7TAs3scBU7lvmLTZiWrw5EbBo49m2NrgrS7TGC81NaEfb0s51c5/FKpVoX29uxMFP
vFAX62jc4PuCDea/qHpuolthfRCyaJRqjTpeHR9NnxdEw/CaAuOXh7Ri2C3IMaE3F4wEs1S8pgze
ElzwNpIG9O/ZR9wCEwjJbiAlIAWY65Iy8T8pO6/luJVty/5QIwJAImFeyzsWi0aUqBeELLzLhP/6
HqjdD+dQt7fihiIY5DYqsArIXLnWnGNiVAwMuREWTlFvuo3B92zE0BRV8VJIV2DWrCXBLsho2+yY
WlEPF16OsFpz9F1+CyV+zkP4iToPKXEvX4IaOfSc/BzR5XvLc6HIK0uTGMBr7f2YEyxAVY4INvaH
57zOrlURPjE7btZ2i+LezMZm52LztYXHUxBxOHN87NaLAqBp5KvPmCggRWPnxIBcvVj+CrKfRFAz
NSWPjj6dKDFC1wn2PhcyJ9k2Iiz3bl3Cqh+IZTG79sR//TL0DfyMrjnb6RQAIMSsOuTOS2wn9spy
kTHXKRF5Ng7GUarPdpUtoV2QQo3ml/TMA2X7zs5MGKRtdmSFpxlPCkZZ8glAwt0Wc/NsKwmaapY7
f/EECMN7CryBiQIhHfR/21XURzVxQPFPaxS3TtF9dMJyI8q43ZqyRXiV/PIciw8SOxnDSn/nLRFF
gY42bQh5P/RInJPlo6bBI9zRZUpf+Ls2M78ylHznfU3qRzFCX4hdbqqq9SnnWwb0nbFlas0eU9FG
qTWO72igqjf4fEIkEVuoOowGMn2MW33gzFkyZZMMYWqa9lmPTbIc2O2rfDdM6U27y5k0k9a6bnC5
0EFjw7EJzVsJrV5cm7JZ97syddptn1TMDYnpLHVXbWZwqUXOdjgQgMGpPF3VC1Iz8poLOni8pjMe
XHLYCaqCL+NaGzR12wR505bswLVlZE+Vn0KIAJ+NWzvYegljnakzHBbCkllZSX+LJNEr41A8RtYM
196t4SEG5vc2x8hhNZT2mcoZCJu4heufU1oJOPs07Wc3sNagT6vAPuQFvRRlETnAwP2ls0iHU7ui
cn4AC2e6Mn1D2fQtY0UDyoALLUZQk2vl7obQ/NpMtHzoYKyaUbx1w4JufC06q93N5S60fTyFXvtA
0ikBUC6NOBCw69ICFbzUm84g22MCi8GeKeJNf8j2PVGVSF7WQxv7vD36ZRpIKxQlSsqqiE4y4UN1
TTAHJCZwsPucpvhYYoigksW4VNM2SIZ4b/rB6zSeGxG+26xEm5Zx1M4fnWeTdn3s01x2fE6+SfYF
00y8jWr7Rw2RouOpA0orAVQAE3eq+WsRFL+8Xtd7EgdCEqmiWr0XbhdtZtEzapgv0NlpncY2zQiF
S7ZoJWaK/mbpIuYYHyYPJp8FyXzkxJG/xOGjutAv/Yk64GtU9cPRbf3f/Rz8CiUbbpMbuwG06eov
crk/xWmeJ/gDyjMIBNm4/y1Oa4gd99O8Dk8dednE0X2ul2BJNKP5Oh7A8dsiLmlLYFkrQcJmC6ox
Mx4yDvqbjmQuwCeuRizpgpChOvrLxUEI/E92n+2TAQySCjcXIl+PLOD/vjgnnGMvZpZwSrUvjmpp
f7kBYdNe7Gxp0dPPz4OHQHTJ0tHK4cHE3o60sMJlMAtksl0Pc8gRpbAubYcS1Z6e/3KBH3KA7xfo
elweoVksheYHaV8fV26ngyg8ORzz8MMpqgkAVtmcGPuGC1/HesDQGDJxJOMTfRNWb1tU13+/jD80
xrxNnmlafI6W8APnw2dIeJg2IqSHJ9Q0DCnmDPcU0S+F/Fq5FJ0EmrElxktuUZ7/Rd64/NX/QVfk
DfDNAMQiOmcTK4L8oLZsosCrUQfjBl5G0ppxYZok/lYOARbF5TeOyPhAIVP5/8Rm//91lctn/+GV
Lcn6yZ1rkhbtm/99b2CRSqsyLyQjqKR5RPYFhM/YBKEmWjZK9tNQsGwR/lXO/m94jWrjOzcCban2
is6nY5j8Lkaw7VPQ038rR+gzc3fOU3LPJAGzhUsRj9bhb/JUQQj1x8sWRE36ni0cbpmP8lQo104b
UBmfcCjRXzFmYHkoCCqGDptMOP1NkAuHNINQmI0zg6MJ7Tm/IMAlHLjppx2qxHQA8RplzNwN3Naq
09Mhs9VT3dbtuQOI2yn0e54w9syNEZHPP4vB75ZsHAYOjCZWBYKLS23HaOU8d00rOkU9kdp7RtN4
QG3r9X97d/rS5UDmm55nM2T88EFVpdOYvNPuqaNvvNI8wCtzYWf03RctqAQTRQPY8tLPINTN3b+/
9p+rG6/tWZLAcGafSIL/+yYhZ2BA/a7dk2W623KGxoNIs9vWXrjxlrbpv7/an8uVLz1Sp6V0g4Bl
68OruS0uRNSS7imxjV9DVX9C401gA939zCpgRoW//v317GV5+fAMkIAO3dRHWoxl4cNbmzVFQ+ej
kqcsBLeREFxMSby3tIPttFuaHcuIIKlo+0fGc12rEpkXtv2w8mkCLuPRRnnOUUT18100WtRY90vB
qWoIN0ZFHlfGgjW3kSSCrTlRQwd/WT7sPxdQ35UsX7xhjuC7D28Z4ePhNOSug7eXwFB6FuU+1epm
dX50Gr1gPFiW8UUwCHMDLhdBVbcC1kePbZEjDj4KkbrcA1pLIEtPAeMM98E36jc7qaPXuQTz3cz7
f3/T/1xs/cAOGO3ytrPff3zPA5vkn7mW9olWAw1+ybRD+k15QAGIWb8iF2ExOtAKjwrz/O8vbf0P
ax53sucKGtCe437cDz2at7x2QcbB4h5oynlaWT7KnV5lZ0swzQ9VPz1YrV+DaWiZdS2aWuK5CFH2
uv4vd7u13F0f7j4MMg7Z7qZ0XSmWq/3x7Tkpo0WX/38wUZZkbrgWcMOG9WpRD82L5ufG/QdLrcaD
7PHAUR8aHinm//5eeH8+2gEuHYmgzmNg8+eywqzLN8vYPNWm+U5PEHpALKYv0t8XIn8GZimuQhIg
XhC6ttJmGqFFjhiSxO5XL7EPIcbS78ryDpAl5WMPXJJzfmIpCJ8zaobIxZeeMLh8HB3rNseUGLCh
TvAVrXPWN/1JEhfS2eSyt5IsmDZm5Fajqb1GSUQu9QyegovfEfnM7je5wTap8mCTOsVzL8BONUF5
ZiixLA3EYdSrkBXs4NSoZq0Jjp4L63yTa8r0QFnsZVb5NTWJWZ59vUsDBoWDFR6AsfncKJvEi0bY
D7a7H0a4clFtXCzRT1/HQRyMFFWSUWTPyqBwo6i9aEzOzMUChp2aE1XagTdx/N6/lF7+0kbZrdMx
WPC4tP5yu9h/3ryBiRHKDtj2OEDcF7P/uF3KhNPjRA7LKRoc/zxnco/S4Hsaa/+pb82zHyHDyCY0
AykZWpOGoFOm5Ws3hoDRZ8VwmSZr1KArtrt8H1gDfQK0jAxLanXsGpB/cwmYo5vtv1y4/POJD0yP
VZbyOPCFf78T/+PCo7xHtkINeLrLRCUaE/IDf5POJL8XhfrqGxOgWuk9ZPMcYn3KmUmX3a0NYNpw
erBekdAAUWSQh/LhEhK2QfeZtOdGgWnMDXGEW0pfEeAT0yqQirVH0CWQy7Zm1qAZa1nBF5EOyOst
o3DOImeS7yJTP1ljfbtXVksO/aW44ZhiYQxGe5vbCT1kZstnpxBPo8EsJFc/VIjoeTPmCZNClsxD
QwdPDVOwM776osaUUiRigw6L328JdOcdfixC0HAKN9ihatF5SXt4//fH+H+w6+AOl7jjWFB5iO0P
W5jZ6JiQUbaw3D8ENHuu2mubLXI2/EVBLggKLiYacYwEs8rBDt541nqMEUVkQR3tVfaX1d36Y0t1
Be++Y2EhYm1zPl5Pk2gGlwo2GR/vcPQ0kgqPLK3KVFdANsj+n7KWZCavRvc4mvUunlGq42unNR5X
GpilFf+l0v1z1eeScDUJ0yUnhkrqw1vkz3ZACH0wkdeQCGSmADLoV5Abiao1tmjP2MjrPNecHuj3
T0TPkp9g9vZZWFjd//Jx/VHvL9eC1tgyxVK8yg9rfoE7p9ahOZFDY+ELxJ1w1G2zTxgDAsPkQwtt
G+krc89N6xrWxuu4NmOoH6MMcsjUFDfm+iH/T+eQ4sHKSWhyep7H+etfLvTP3cmloFgOJZibOCB8
PJrlIk5Gt/aGk6HsYIV30jwWkXlBHbvEtGcgKQTelRLN/2NI5oMR7JuKRztIivhiJM9ixoQyePJT
HCl1VFDPV0qBA8yn4SHejQh9n+tmLNYsd1eCJusXVojizMQSw9FQb+2OZbjKSFudnExt5yp4D8v2
lzkj/6wm2LuG2RborOoy2MQlgnCZOjQXF2F13ITFrveBgHG03guU+o725FE2ApAdaZPb1obhUmMW
OkuonzbKtJ3T+R6GaVIKe8srDzQLBPIg4EWkLySbLp2nR57pkq7kcKI3GiJvBGVaOQREjoKx8P1L
3U7trp+I1bkfQHCQa9Svor3MuCVxh5Tu4zwhQei3RefZnyzwvXRDok+FXb/nmiNuBL7IcFrriIPz
tzLRg/Ri9tf0Xh6iWLZrt+uCx/simtI0PJt+/zI13btZzXgjjO2A0uqSWMaztkmtiUa0FJ4D3q7+
zMA/xXMQBCcXFu/9JJ2E6veIzx5rUM+7wU6wLufIulp5wh5XhAftyPEvNcefN7+0OOnjNw6kMP84
7CYlDhnUXPpE+iGnNegISw1dD1uSkwXZ1AwQhul///RLi8fe8RyGFJ74WG+2kWm3ZOkBjs2ydmdU
zkPe9cE5NYDGpiS0bWZf7Ns2oUuDKqvAzPOPXkF2rn/594fK/nDAcSjTPd9mJ8QMJs0/ninyVYTV
KOkwmjZeG88vLzxEbMGShi2y3z32DefoxuGD4XTTZvFrzB53oqy84C3NjF1MSqAq/eEhScrvFCI0
jm1jXSN0HI2C2ilglD/HT4Lx36ZCmU3EkdrJTG9hz9h/W+l9649fhzVeuK7gd7EFZ9TFSvofG7uT
M6l0EG2f4hHktm/E1mkupHkqdEpf+/4zlkXrdP8uK/O1rqfkOHghHO4WJ/Tq/q0fInmCGlrku0kY
b1By5tP9S0IVj8R9pPBUcnP/R5L0NqZPFZXBkvRngxFrmrY9CIRwDEEacskzDBSP3XRUzcwwJXXF
KZGpAQt7Se37f9+aKFOMiMYzznFxSmN/2sLl/l0Ek3FKqnlkf9fdGpp5KEl5r+KVCHtkS7koICVn
B4K6mWunTnjKkWuHoGHmYgRV1C7fkqhdM5AgD4Yv9+8CnXCgNEuTr7iTKVaF+VTKFrOMSl/a0MEt
HTbRgbNofhhdZ2/7JjKbMX5pOjYtVjEUc81r0RYIjQ12gdie9178KS4iufca7GzMEtCLGy7Byyp+
vTsz/7FfoRfEchd1azniB+omxjJ17jQ3I/lmteoUimJhuYM9ahWgXoFNa2XqKjoUYZaTrwwimeHG
c2r11mtJXKpGy7Idw4xRQc6A1ZocdQ7wBO1zVmmSfH3/4hViQ+853NWOtbuXZ9NQ3+Dc56s6yvxd
7rTxgdRMRL54FJiBP4AB18eOCKC16ZXypc3sZBNk3A0cX5jMIxHauLnRXgxRdZcU8ROHC8LAetuZ
16ql19SW/S0MG9K2IxOEO9ph5QThC57/ddbwDJkGKPkg0bWxieF+oPZzHqIyyh+bFMFslaHAcgfX
Pd7tOmxbBlH1jK4MBRgob0vs7RN2edxaB+5B+IrELB1wtpb7eFScFzTH6UBG4Dv1D7yzh1YM1uvg
EE+ekXOAB5SW/EQC2QWVy6J2khdS3cIFSRzvW0Sue5xboA9bzk9Bo5k9hu4rgjG43ahr9lWBHzLr
AFD7icH8J3qjR/SI1Yo2FKhaP4+to104h4jDPhr12d62kIGnhBhw6GRlY30pC/nmlMUXX0cIS7sY
Xymu+KPdqZ3Re/IgIgsrX1QdXROLfx3j6lO9/RnhLLUziQFb+OrJQcfbgRdNOzXeuMxV62KP/6dD
aWbIDn31XDWo1DGSPd+NqdMiyx2b4NVG38UQhl6mpPS7lGP3WFnEU5UGRGp/QF7V58lnlLDNvve5
je7u4hCF7c3pmTAZiZv8UPE3M5rdfaAtmOAx+r7JzEnPSOMKWyvHdVwG3K+z/QSeC6YhGnGy3fN4
oXWVr3nTPWDksVhtTRfdCN0FrxsQtcRivCWKql/0qd4ViZ8edGMSWG4QDt3je05zzIsjhr+tY0wg
28NQPKMX4OVn9TLZubcxJfw4I8Ps5cJvStl51z7g26A6OpNbv0BmIIFNNR3DE1IGxcyEtcwX/RHW
203Lk29iOUVAkB+cqAJbOETL1jtFiG1NJJAqvtAsiY9OyiqkTR4IMvmMnRIZnDFUIyTPyPzBtTXN
HI/6afDZ8D0m1EElUOjhLDgP+yn7VWdIRdH21RczSRZlCoaTHGHlJSifOKm0F1q9sBM5fa4bLwWV
WjneOjeq6Oj3mirTjZpX6tp15ZfOExUTlpVAP5RtZ10DYaR4Ip4x7hAkrpaYVE1w6KZvAxoqzjic
+f3jkwvyMzH98ZbKcrqhoIq5A+ZVP3ikMjuxfzMibT1CSls1HGfXEWLMU4IPfmngDqe+gZPt4yeO
GJJ15peqHunJlcNrZgchO+U0bdo6ekRA7L9k2Q82BiasWoD7Lzj1cJJsIhvbJmJeZ99isujDHiHU
LRgt/Upb3tqZDTzuLIakP+bRuRhPU5Z4WEvab/lUqn1SCDDpNYxihSzpXFX+szZHyVv6Le6iY4BP
5pQFiOAmxO9kc2FrdXML6Ljqi09F9qnTALVxW50T1OSHnrQ2pozp2ZBscSoAuhSXNbpGz6GsrFlS
no0s2tXwWT2rCh6r1vR2ozKJO87SJ6ek1dfWPPhVXTobw8ST1qEwPyZFCahzKj6x5bNQoVHl3TZp
9AW6w5CEvm1NTRxgQRp7QhzGdB+RkTJGBBgt09S0RkXk+Ppc48FNVl2wN5qap9mU1yAVv7PI3UwC
VC+6AFzScpTbBNVUGTHvRjhbnaeCcpm8Qrd0vkJCs1fQEOwdwZLUzXn2iOqejyEFhweuzGECPOD8
MojoxiiAW2y+MpKk0WYC/rZwExMDAFIeV0yxD+cGr0RgZWdlPtidKa4cW9Cqwad5HJTAyY+sFW2S
LbY+Pfv92KpNBWTtgoCu21ayindItxYiMm99m09AzLLxKAUhj93yVzMUTtbWQmtBuuPzcIwvA6vQ
lmQGFLmEZzY2aEkRdSPiiZsjhXxpWCoLT5e3earK/dBDx5wVccuqz7D4hJ2/bkLT2vJOplvpSbyU
k14sI8mlTQZUefOYfjODNze7OknnvbvwNrRscvxakOvScehfUKmt79rfKksYs8TyW+HBykVGFB8D
o902ITDzonSmrerVjSPlTztpDn4fzEfL3DiUUhyMxp/IOXAfFvrJ8yyIq5UlD07nXQnvutr0uB9t
Pb1PTh1u8ii/2NoEHqXIbp8FUtsIe+K6iwZrT4m27ZLZPWjME3B3wSamDqeO2EnW7kSbodV9zKnZ
PRZZY22qxnm5j2W6VmRH11Au111+FSYKjrZ3L23ZkCGB2HqM0O3k2aVKHUUcQ8c4OYwwWvfEfwTB
MB4Er2IV9QC0n/SjKLYusnfPxNv8bNo0uIbIggQNnn07q1szioxfI4RkG86k31nhJp7P5RTUV/Rl
SIqd2jgyeV4AxyrYgn42EyANtIIgCEzpcxUA8ZTYJ6zJ8i+Ncjf+LORGhcO3u7O8TdAYNUVMsKe+
ND60XRlAkAkgsN+HIW0tjFXXk07RWNZmRNq6HRN6RBWN6C3zfDSt5nDM0jre+IX1VNMdSbsfptwR
VvzkqDA4JmhKVnFINoo0Mdw7JdZ7t8b6PiwWRhyi+IQVwfFD/B1p8XggJ/GGorXcTCmBPaHbhScO
eejksUavrcZXlxB75j6x5bckFOJBznoxKqVH28y/hOPg7JiHwjIvMC94eH0Ss2zPBI2/BDnUW0Ko
TmEB+N2tOIFm9fBSCm2eOyfaMESd1u3klDSL9cHC9mtTmj/T23stJtsksAG9yhBmxzzJJePtvt/C
aYyvyEl2w4y9GUCJd7G6FuPJ0Ccn+o/WFlMGyFAUbhyY5c01kjeWcXUaaB49zmzGAnnrUfgxC0ib
XbtZBo+0TtwEAWXCRBCBJWO/Rvdf6f7VT+7THXASZd54u9ehiKZ3eSDiC/W+YBlH0m00YPYNnnyS
v2cTdSGEUtVxc87OxnHa7ojIQ28i4fdPRjAczTEyH9rO0CjhFyy9dLN9GXuPqemovVHkmGZmhHcw
CxCq6ATSeTYfx6HDsRoUz8rK2NAK48WMnBrspg5Y7lPEJ3LADJ6Ex2Bs6udyBpRgGe6yc0aHsOa1
xj773Av90hTjm2sN4TPdIvRQdWY/9pisaQ8BmJlSjZgv8+HmZpxa8DZhzevnc6LN+dHuAA+oYjC+
TiJ/xInUuYb3O4Tbr9BWfeM8bGyU3V4SxXS0memCtpl1VFlJfeNwb+SLqQoHmK5xHhF7PFwE/tCD
2/jfoQPYOMfOTcuUbA6ngsidpt46MhAYN6A7/SMC1sAJEI8yTsVctHKbaTjB8fnUSHsbB3X5hBq7
OiaxD0Q77p58UXjfBh6wYMYW1OW6PEWII5/J10PzqdwjsEzsx2OXYlAPlz2Do9ZYxKfU+eI2BvVg
qZEk17q2Ni2StZOum+QYF9MtauaKHI85/OLGqG1GF+5+2t+iJTBBplpcvZldWSH9npLYvoXCeQzk
iAdkEPllwksdJHnw6gs8jsj7HrrGoX8xqSepa/3U9ygi+3oGR8754X7fDmjC14OC4aI7lL+dJ8bn
cVDWNe1E8MbuE2zlhB4eo89uqgES9OhjN8ojoDcYpuNscM7jhP3mBINzNgoTg6Vpl3s+mc+jKiUz
OlbbMDXXdYA6tFRF9LQgZWqFOH7KRgdAkxhfihZowZD1BzfH2E3b0H/J/fdwlgBQrOBlAL/yD1eE
x1qt9ZywrS/jgs7G9sTdhnmxChkjloBbtFNv0zJTKxpnaK7K8ViYLfukgpnt9P0IDqAnO4h6IG8E
gIscenaQD9AN8sq5sNVM8CEgHTd1+ZtWRrBlqmKT9FB0a8Mep6Np4YoIRyl2KSK9B1GJHWKe7Fww
bDq2XnuxRzJgR4YsvlQ3/jrEv+mEhDnL6n0bINUYl7QrNU3tvgrNl5IZwHmiIX1vb806/lH2zHAD
nK+rogvTCxZrlmbbfWUE/zqU01UZuLocKrip1CmOR4lRVMco1BVeT2tv5KZetwvLSKfyLUnw4DQ6
19twcTVh1dePddPrfRkF+Kws/8xC0u/xV/s7m+bXJun0N7vtQOvrfmaagHJn1UfLGkbg5ScT+XIk
ORm4k7nJffvKsGx8z8H3p9OuyHOX0hYqcDggb49qAkecUl+Hts1OVhueijavzn6TfY/axtiTaI2j
w2EKVgnmYXdEUot+dotsK1615PwmtKCuMHF2pdTqSaQUkkRKf5/iYKLURpflJ/DCwwLvp83cxU1G
omkYMJAU1YpTkUgaZpXsTpTDyUUW5zqco4exiYcdJoBgpRiVIAEHc+IyZJUx72GJimpN3wK72Tgc
O0+5hyQcrxGCy8No2789NcmHwvSJf8IXoR08Kc2UDocYWebGNMRXB8Xx1uVEwaGpJ2aJ9+/gqbfB
Z2mwBdt6NwzPdxAUtZHJg09kNmS2O2YCqbl1Dadk1TexejBk99qgWlzrFqxy7bshB3bCifrIyh9o
IYdDNV4GOZ58zhCnGgRYh7KO3Gk4Y13tqrOX2o/W4OtnzufcnotBtiChxif9LgucR3y556rLR0S3
TnSjf7/p06DZelFkbloPWeVkxM1FNXW3zlXzaNXd9LnboSlf1WakHjVCdAfXmtfP+up18hyR37J1
wUPsQll9HRT/4d16KIcZ0H1XPmZYhTZWhPqywVWxyvz2renEa48NGZvRBOyEzKU0BBMGg2jNyv+9
MGI8aLndPAy85jEY5JtRBV+pVVaN4+d7bLWUuTQ19rkqMdDk6UOjgfsvp0xVTv80SqGNi2PpWTtt
MXqdJXuXuXQtgz6/NnZMwdvlL6H4ZQHjwh7eTJRV8mA2lf3ZD79BUfwejXhmHG8It7Gd44+0OPaP
NnlZ2CytTajbaIez7RDhjslmobdODzsmDuIHnIM/nY5CzqMxsHKthoSlFkcQgmncavZrJmiJWVbn
/pzXbvnVmEX0UBGQNhe+RdaUu9KR+y562T/aSX5Uppef06Z4jhQHL0c4cF/C8WmYHAMFlpFt24zk
Dp3U/jFp7bPuommrByG/kQYtt8Ykj25WikfOohdu+crV4xE9gL0xEjzG9wquYnW1EqYXCapjfqUA
QRsQRq8v0ZS08NxN73ds0Y/ClYnRG370YZh4VjWK1djj/FoNLDuBFl809/oqjqb2KOZ+xFlllNvA
nLYsE0RDt+RNTYxAe6u5/gOCXARkwJ/GTRqaAoMDXYkxJcrPk3Tew4l7s+/QGZcVdpaMZmWRvgTu
Yq/UCAdR++79xiEfKKcuFEbYUjkTn+2F6QOusWEVhXMJegeL0DyPvzwXOB9B5gEdwTFevILLgq5/
1mmiDrBEsJ7383djD5cHx09wHexuOLmDPaxHEfebO74LqgDspBHZfmS39WmwadbeRZMMirOTS/Ny
lRGIlMto3DueogvLsc4va713lrifIOc4xRbk9uh5S4zlq7bPtnZUlae+zb51rZs8UMo3K+UC8fep
m45x1T4NbSCOQntsKZN5b5rSyVv+mammi1VY0UbIcgnd6d8HR7W7oc1LYmtcep+ep7aBP3DQGxeL
SgvZPoi1ebjv+F0LSaKq+p3itNUIfGHck9hQgdqNeTF8cYkyTBxcz555xURryrE+liMjswngENCV
NXDT8YbE01t5ikmpqbZjZ4tjyCLb+a4+z6b5NPuZdR0UgJBOGTi2h4Fnh4Oovxx28jb8rgaoCb7q
uJsbIBu+1AQWBEN6ckB/rWff3efLMNHEm8cxakBOXzV75ifiWGMPWs0QMw7hjLHKCpuv/DvML3a3
bZPEuuihudrD6B6NCQM4vfRbcKoe1xBbXLpFNd0pnC7HNDP1Rlu1v7Fd/VLntn7OVUoX2GlpJRrF
TV3dQTpPMosuyq9+mH7ub+veafY+4gQaFX63o+NrvTZsVceSqUelqltOyhywOdx8IRsCBvMjkubp
mQDgg5tN/qLfSB7S57zx5dntcmvD8nHz3AlcwNBEaztliZ7jyb1QifbTIz3kjVAwPFJop09oVhnS
Ne60ku6geRqz6VHgcsM4DL0dH6R4MnwWW8fW/iEEMrOuOxyNnJUlo4jlzm2gwmD17fbATwF0yTJi
EK4dIqs0jIZ6iLfFaHu7zOrY1wzias0gcd+H6acf484Cac8R0x7zq6mKb2FQfu0kTZMpf9WFbX+y
+xm3KfpHsB712Zb9T878ZM+VeEgE6t9HdquN49rlRQMq2Qlc2yva2jAVIudZSbmdWThfKhajKfYJ
8ZymXTw63+tmSt7QG3zxrXoL5lf9kvQ7o+yTX/ri0nVm/OCwIFtoyi52x/jAp91ykOX8a0iqGGsD
QYSouJ23MHznRPRa0DF6riLidJM4e2y73GSSkUy7OSZlkPIyO1DQX4aSdrqRhtOLqk0en3aSeLyb
bhWGgwR5R08qBvv+hMfrzaYEehD1xbATc2+VgHFPU5x1TIOat0x2etNkqnn3FysCiRPjY9NU5tNg
lV/w09W3qdK/yw4amT2k+T4bDO/zPNkLoW42rtWE9yMbZmdnc/Q66C5IKaAMfY3GWwcFqdp7ebgR
XooomBbbGgIJa5W7gApk22QXhXr6FCYzDcDJPs1YZPDzIJM9ouSk0RUQ1xLb5cuQjp/Dyhh35FXr
S2gNZ7G0Rtyp76m2OcwVlZqu6Oimq81StjFGYqqCbvqUdZFz6yf+4pXDpTXNQLWbtwyhu6Z/IXQ6
O7i9ycOx/DjVYfdiBkfHzc3HnKDSyqusT1E8bD3bLN4V05V9DqZipyqr/eQ1xZHCf9O7uN1X2xCv
MvcjhBpQkcY3q57eB6Anb3GADdwP/C3hjzJvSdGckZEFhTx6LfQpTvG+256rmJjUgNfGAZKtlpF0
it8BfF3nbvfP/Pn169aTZoP/nT/s11u0lnu4VWd5tW/+a/7Z/Uk32K5XmnQ0gcEfkgtjo01LBZFs
EqIEN3IbsApDB5gO4I3VZfAfk+EFHXsNq1htUM3unc12e91e3684y1bf/JW1DlfjdtzaO3lqjskt
ufVv/hfxG+wNVS/JKbiSF6gqBzDWgOem3XaS0cc2K3b+95Fx1YHonfN0G272q35XiNbxmeCJ8mA/
LUmGod7gBCOUpBv29PJxr6IEwUFCxOhUTGtZx69xV+80QDTcUgwqu9qvD4AQ+32Ydg5WfBWsUzEZ
R38or9juqqvfxe9DVYw8qO6WubX4nlEIrChnST7UmXeIyuqSZ/3wraqBAXSjUT1MSO5u3WC+zUQU
6KHPP/NNijKpiqgxk/wzneS1VEgQMhk3eMsd57PoXTpmKeVmWp4Fho+Si3j5rLak6sJh3d3aYYMj
80TqKEinl5v3hK+yqQd3IzXBF/cvjbMkXYD7/OdHL07pIxLdwGgkVScPatspbLQ63X+8f5dpbo2u
KC4W47QTk6+LEV8KOre7xibYIVgiIu7fffhR3QNeZL9JfTJDqsKD5BFHDV8t5mW7kXjD+7+ZQ1eu
E6noEC/RxmEqLh4Dwv/L2JktOaptWfZXyvKdm5sezLLug3ohl+S9e/gL5h4Nfbvpv74GeNSJOHGr
8uYLpl4IwYa91pxj7pYn/TlqpOoIGJnXoO815bfHy9ymCIcHZ4H/L4tgDrf251idX48tt8DazMM+
5+wU17I6f6fMOV/7k19N62XVzahkXklPdx2oJTactvR8GRT7sUlreRKl1u5neP+v2IA/8g2W71ke
iysATmqd1mv6pE9TXoW72tYwMskwajac0CBCzZlAzHxyT2LrTPN42qNj1Bh6iB5Ge1162hyG82ux
PBbYdUpJrzgp81ZfFvRjqZ1G7pyZMVgDuBsFiYQuGPU7M4KyNceQJPMX9bT3P7WD//k3m4L8539x
/2tRjjUV3OaPu/98xK5fZP81v+ev1/z9Hf+Ec18XsvjR/Lev2n8vLu/Zd/nni/72yXz7z7XbvDfv
f7uzXZj8d+33erz/zlZrlrUAYz2/8n/65P/6/j8h+5umi4ryP3//gp9vnH/B//6P9XsakbmbR++/
o/0/3/WT7E9x7R9z9dZG+gp3B5H4X2R/tKOg/bEUAOhXDQ1ywS+yv/YPeicIdFQBjx5LDpqOn2R/
XfsHkwEsRbgvZrG8q/7H/12/209Z8+c/9//hev+hChWslqqploODU2DlMGajx2/ikWbSi7Jq2+GS
9zrFoULsymYwbjpRDvugDLunwgD12xqRs6koNFChNYmIbSLK2ZzSQANkj5lIvwZZcQMqK9z5en6J
rHBD4H1savk1Ey7la2N8i6gH7sM67Y6DaxykWz71jjNcc5i+V4hG1r8ROZl/KCDnH2YIl2txG4EP
CplZsv/bDzPysUzcsO0ugaZn+x5LgNYYXyfqSDiTg/ymsG2u0LI23uc1+L62lc5N3UMsKUPjO9xp
YuaH7lpY5XDW1JRGdMvJxNE661wn5Vb0dXtrR6GxhsOZkJ4cEF7p+FQsHP9bl/TRQQzkVdmt+mhz
BbFWNdlt/bjsoJzmzd4S+Y+mCPtTbRHlPeKqVHLi7pdmpN728SlpUL4MtrT3iPCDrTWo/kkP+1ta
bDOyutOf2sGlMGsb+F+2Zq4ER2RdyoM1lXOxaezI86yjf7NNrT+URss2Rbc/OwfwxpJT8cc2jXAW
Wu7YXIJp1ti1hP26ndEilLSDxy4gr7KcRk+ZDFY2UoCrlvEbCqNvjhHQ8XAhKUmu9lI/EZTMqb1B
5yGF2uK0VEEGmyHNsZUm92pAWbOztCeEzMwNffM1SJsOhAXYta7s8lMwiG1gOExGekK180jQgC64
BgCU/TCkIXpMGmvIYUIEKraWFRdjAIVd0frccNCRNVE46bVDPyjaroGboMJpHDX0IrrNtnSnWwf5
xfMYmJuOtJdNw9XCOVGL69i1HjBZMG7j1BxCzbxPIofA1rDJnrXmAj+yukFD8BBlFgLFvxadG9HI
HsnB/W2w+Xkw/y0k4F8P3lnQbbOX4yCz9D+16PaoBL0C9OmSmx9JMFEoTJiXal2sEBbGZV/sa9Gp
M0zrPHQGMG4YiZafbykHnaiQxp6WmxdIvOImavKtHip78O9uVYnn/349LXaL3xwWkCXpajo2PpPF
bKLPu9Vvh6JJw4bJZ5BfhKZIL05MCB0wVcywR9Q5Wu6/+TrtD4Hj8n3EoqB2dywMoc4fhz7d+BEo
AjjpjSRV5Kqo36smod6taIBcatW4QK/LtxFUogfat4QsYmZejDmuwM09dzjse310g+dGF9lR9CAv
K/sjZgqUNpHyXIQpEVu1X86F7Xwr3dE+F1NGuKMGZ0gK3zr/m+33h72IH8SxppkaxS4cYJxN/r4B
bVuPQjAX0cU09Dc7DcMTFHRm4o5aM1wFQLTwnCEbMbut7FDs6oxEp3pqtV1sVfdRNKeei3DbqLxJ
HxkN6cjcLovEcL+reQNjLeIQHNUp2fRYSE4DWAEuY1CH00K46VR+nY22Yde39MX9qvfoahL8kUEi
nhRd9QQ0gJ2sbSbItg/BaYrtFzcrQDuF3qj64UWNWwCkTeoAiWiwDkySIaCUcKqw8uFtGc5Kj3+u
cQVYdm3wVLToa0W2PxopwosCdHztc0LdcG2n3gBkVlflmEwHaMPyxISfXgt9y39jSDX/dUfCJsHp
Uac1bHAimY+/33ZcYbVmbpq+cqZ+0fgDQAHF7O9oeLwucO+wizW6Sg7hhuH4LVGd+DtdcACqRf9e
JSj868SwrqESC4zcSrdvNNu/j0cy4aP5tZ2k0qaM39oW+UGiHwfNit/iwhnhKY3hNQnHkZQMck5x
FjISzRheQ8UI7Jb3BlUUvBAIQMZuggBajbdxmfU3U0JvzDTgUQS5+kChydiNzCkOIfyM9VSJ/KCY
cPTA9xuHCEkdGO3+MIBy2BrwWi8BbpXOr790yVBeifuonw37rtbk8OJgZDmjpPjvd2ziTP5l1yZV
CAIExjl3FiXbf4hXrRoIOmxh/dxkwDkrNVVProM7SchBVKsgUvfpBKN0eWJZDI7vK2tlfk2tUOfa
/XqP6itfywlLw6+HfnuJaccqienzG399WifJqenssdx8fu7yNAV2vuK3V04WObUQk4wNe4q+Wt6u
UPo/KhoBossK/Xr151cuKxhmwt+5hvH8+RjFCtbg15ePbsKf4dutoI4OxeP/9Zt+vfrn56rfssAZ
vc91+OvH/Pr65YnPdVpufn5pW2ZX8JJq3bV7s3HEqZi39PIC36gdogzm+8szywKZDJt/uWlwyCbV
JeQcv0eBOm2ZLaEC9Wm9au7B3ESFbM/o9RGRuYOOCq/0d03Xtuue69jnzpx+TBQndmPzNCr9Dxqr
6rFN9BuEKz/EAI22G6PHJgnfmS5NmzAZPspMmJu4JRiht51kPQyn1hXlk49eJpY094g6okZPF1CL
uFwtzOmct2Ib1Wqwb/PsxAm/JCEz7XZxrmx1zdfRcoA/KRvyo4OKy4TE1y74Owp4qncYklCyIomK
cB00vUXkuo/rCNSwApDUWAWOkc6RHbRQBXqknGG07fiMCHDvWsTfuTpjXklLY5tFnpHba9lr1ouk
ZWhF36q4u0DUjs+RrmDbIJE2sXCFdtoVHsq4TeKeROwmJyHUoppit8oedTGuBtcBRKgX96HeckKC
dczh+0byhJNRgTLHGXxOddvUpUEgRQiGjLZ5V6Dzi5wSZCDtEUCOlOaTEvNGZW2xeLor11Bfcago
hIR4CTFQQSDDk9IgEU8LEtVNtz3UKCxlXms3MDBgUxfJa0IPKpTAgNV0+Bab5YNm1O2msLT7OKjP
bgXKYEJUMQUETtLn31euDPdp5ym5/+i76JloKq0LATSw7b7aw7Cp0zzZN2raYEaq9KtuvFGepe1S
ov4faVigBYWUQuNJsUBgBsRvF4KRkfZ6imi9Lg9KZZ3q0LI8ztinpFXqTRumEeWCGmErJKzO5t+L
h69Rld5ngObPmsMoWRj6obQHaH2KOI42ElllYAfLHaT8fnOTtcUcgWsehxAsIIpmJI/NQUUjuZV0
B+Gc7akI+hj0kGIhyGBLN7NrdYi1lSZDYBkteCgtYyhO7CcVJNlq0gKk6NGMK0U9qwE8safCZuOT
qY6w91jbCuLhXhnX9IN+2H3ipcOzYcbfrILE36Hu6BPG9znxHYCrba8QML2KvnJ2VQ87Res+dDu8
IQ8E+lJ033CeX3WJepNXyUMnaKWUtLgNCn4qHceVkR58RT01qfk8xGF17UsDJx+gpVJ2t3Vl1Uhg
u6dJFA+hDh4GwJK1Deryoph0FoqY7nMk1f5M/MOuq4zAc3112+Fq1LtyL5wo2EgqXuhBjWLTRCmx
5lCSV80cARZP6bfJQM2nlU2/pWwx0eFczxUdrrq7CzSRZGX04ibQUR/CEduL0bqYmqh3FqQnFRbz
yk0wUffquMtj+4OUsCsDFqVNmTyDiUmY2ZXjIdd0b/RHEDfQsrJAI9rMTjlIreDOKPyBQyvehj44
BAWhGhcbuwAdALP1xoOduHOsYLx0j5SSr5CutsiInNWI4x5yAmFh0oFyiPgEnK4BA7A1ashL8rHq
mA+qE2Uyu6Doa3MoD3l5mLi+XFlu8cTFFnJH96m3CB3O0+JGFRIOolZ9YR+q4L04kLcTel9mRlOt
6ieACZX5RXHYfoNJm6xEWbQzCkidGZX61QDH0iJByU4zFVu88QAQDLq8RTeoE1q01pQK5ZHrfO+J
xVuzhqipaH0zHfow02xdzFs6MglkMRzlmV4oo58VvHS2QaQbie/l1CB7nvZmFCMdcNCtBzYUQHpQ
SJ6ZKI2jcTJzxsmUWdFEhNJd6kTbThvlrRQkd9fGERtFxB+g13vLKpMNJe+EPrCLewtr09DEBeKW
5C2hdk+fZi0t+nVp8xKCuQEk6azw8CMrQmq2cdvmMpq3RaVox8GXhBGUQBnJroYeZN3B03O2+AAY
rjP3VI8lPQrXXqNEH1dDKvS9obYru6qUU3ftO0c7ZTAcoZw+RCLFlgBALayTYA25C6lCnT2AFeEK
tDFayoNgziDy71XzrXU7eipUMeklP5qIWG2ff3hqQpTYobMefcjwMpoetMoG1A59hzadOuw6/Z0D
rNunbfSUMHDC5pbocrUKsnSAW5iaXdnjdsbBsM9ozwyuQDZYg86rY+7WdvlcJeIeE/b0JUfCbYI+
gEqOlVvRrde6Gi4hQ2eZTfvW19qdbZe7qjDCdZuZDtbNNNmRekBHAnDLEKMR8JVhJIPOyaHDucde
V7mC1vUHVUlDCjgFIwCxF/gimsdWQTZZqUq1yZTKRvfunsjANvcUJm7teHiI6XHNIWui87+3efKd
Rlm4UrthzlIhm00dXgXArJUaCo47o69WURmCGRrac0WWMWYUzBMB2cAYzV+smsLrxE5O7bLbWDWz
JjioKMNupDtDXb2o1I2vfeQextFXXxE1drTVjR7Bi6tccki36+UVy2K5Cx0quKKnGU4+iDasIrxt
fr/KhvnqBHw3UX/KPQRS5JqwMPdBEsSPUSN+LJ8h+xFmSNe+VJxPdyRQal7v2sp1VOgsT/Nn5Ni7
s7T5IIqLmAdTDS9Dg1E2bQGq626tfOmyert8lk17ZWVzDr/TlKE4MhUjuiDri1Mc5gInWfpuK0S2
aJl6siLZvCoGnDFHU4obyi79WaHxu3FFm70pVrBbXsqmB92aBJRHwm5k9tYnx3Ca6rua2HeSueZP
687xKNOvmq30a8wM4ipyp/GcUOl2KqWWJ790X835laJNzp1vh69jK+R2EEF407eNeQ4SThlgs8a3
KUi3vWpV3wa7Qn1FMhsE5Po0MGvejj6lceIx1DvR+sZqeZmgZWGUxscoFbHWo7y+jsGg0nhoql0v
6mgO2n5eXmlOxiXOQu2lDZxhG9mDcQIlGlzCTaIY+UZ1O+UtzwqEy2b9zQmieiUsHQlEXSt7DXzy
wcaNe2dUMPuW32LM0kmRy4+BUOt1PTnhtbUL7JVwFXedqBtm8M7jsoHUtLrldFW9pKaEzqmyM1VJ
BdDP7uNNIbT6vSiG9fLS0qJ9YBSFeV8mPvLKwugOeRtV9ykt58/NPQOFnXDWzZiRu3ZI4sB/AV9f
UUB+V/jAn0FePyyfRlP/vo/nskElnG1dmsUpY7+71DoUB0BbxnuTYjqet7dwELzkU97dq/4kD04A
HBpTiLinPdJ9fnHf4cFvHfQGAZ9hSvwCrTqWN1JUxqUZB4QPIiu+9saLMqXae+cj0626WtwUadFc
NKqDny/IlVOtG+lHHDXtRlFq/6ZTlPAyso5rf9Tzr27B/LJXPzIrLBHh9rSyjF4/dwXG8OUrsvXQ
scMJS41RyDXT2bdsee5bfEtVPNofTr/6XJUaIj/KC/fs4G47o68izKkAEWdLtJx+d1hexSUfYXh8
16UYFB05Gy8Qbuy8j8r9sj6WL8U6J3zqkuBdu3GlqZPFMcl3QNSfX5SFU7cuCrTgY6nGN6KyyUZq
TOfN5s9avoQ6RI0uMquuDJ7mKRw1QkGLsXmTg/z81aYLb4lJp3pNmU6fGrBQ25AR70vIXrl8hqyD
aM0GCm9J5MpO2Tw0zZP7L1ZU8FK2/QT5FVWmL28TJMseXGNtOxpp+CUfWzQ+bFsfEM5KA2sYxUrE
3KDCYRzl7padaXyNB2O/fE6DK2VV2VZyZ4515QWcc3dAX+PXLiBRcf6ccKCUEMb1cIf/NPBGZ8LD
E3N4cXngLa9IgoaoWg6Ju6kqDRxqYtjFRLS0ml08F2qwNodpeI8Qym1MMUanyiy0e7MSX3slGd45
eAT1AMu/IoKozyKkpGHPbxBaejM7i59SODwHYTGx8UOtf1PlaXmjZsbDtqGu4XE+J8BGgPm0nPxp
ebIsnJACamldetNpLgQIZp+fGifTfd+L9jGupYVRHM8bpovx3eq5uLGC9waG7w7RQ3GkeV89aRT4
ltUXFrYPylo0hQN/IMQTotqymshg3xqESg/YfjCdAhrcLo/n9KVT2fRfyrHg6iSPm0M/mNrzZBuH
ZRULfQw2MGjVm7iJ9FuTdtnnJ1qJE3Gtlzp3UWyRCzAyVi8fafnuRiOJ4NUZGnWfo2PfCyDgryIi
AHDelnifZ8VdRIKyqP27ZoT54VpM0hRHurdlruLlkpV6i81Av5lggAE25bcPZXikzDM9F7nJ/Ewd
7F08uNOXUizM3+mWNke7sgw/2Q40nb0oNrKH1lG+fK4VCeQrEiT6q4hMA6QQfYHlCWgVlySw86du
skpi7hLmuEObvDco5Oa1bSda7ZWMzGOYFvTWNZ8asVbcf24diQagDkrJWO7bFzOU4een1mr71FMY
fbDVHgOXnvaff2CqnDRO9G9OULU7Xc/ZZYbCenKw4Sw/UlEVdb3sYrhc/Ouy241AYd60eC+08OuA
HuQ+gGtKfI1Wb3XO7Xh87VVRpu0KGUt5rIGfQ8orD5luVmgLAy5Ncr3bW0Zhn0uyoneOPU6MhB1n
1fbeFWZxjG1ML71gsqoa6r4X+H9rtyXdwe2ca9xM92NTG+cCnatwShdvQNtxivmwxkS51SJj2uo9
3eVO9mRIDta4of3yZjuoqqQaqczsnOKpcDCTxKDzMr/SPRRphzpnDhjZKKptnI2EGoK3ciMab5PW
PSip8UYZ45DGjvncauDXNa3rDq3VaDsssy6OrXLYhl3delOTkGVc2eXnIshQLNnUk+Y/LfdsJ8Jh
u9wcTDPzWjAaNYLgvTO3zH89/ufrlhcvC33u0X/ebQ2giPl0Wt62fMDyOJRjvmO5+etBhnF3XYA7
WrXYVpg7GQld6Q7XMcjYdafgqwX+MyJfjQqMogqxeUn+nGPAAHnODChUGjKuUMxG4WtGh4sL4gyt
s4VRT7ZG6VXzImnhM0dlxzU/GYEeSdZkJjURG1coGxNVK26xut2l1rvdiPGouGrjFUhzVpNRlAC0
05aTwECiWHe1jRax3PyCbkwaPBNN42XzYrkF24Hi1EEftIckJR9ahtJrxPdCUfhB4SwjWBajW61w
wYQrujHazu2bbdhm4zaqutcIYcHJxgGskRonbdnjyKiuGUmbdlDL/bJ5OMrkVkuIPCyS2l9ZChOG
uOqelh9HdbT0MhKNRMnI0ReT1xgfmEiRBjBT2eV29KR2SOCkbB5FHA5rmfCGBqsDFUIhCEpByBGp
hbJbHluexQgcEH1AsAAW3A1CNUStNYlt2Ey4UAjKhoid+X8L9djdIJlDuJ6CSSXvkGCmAfdvXT/K
hId1qdyGpFKT995dDBQmWcvU0nb1rQpZ3HOcVnrlSLRxEXDiLXLRfZqj/CRMNlSvAF/O3/P56eYs
YFjuZxEZUfGAmyZEkaj6uIFpGR4mtSVbjqGKFgsw2Ymu9QYUW7GJI2jO5mTjH8c/DEq5vmvJOEDY
SiM1Rvq916QNVHmss1WU2D7U9pSGSOkqu6nunyMyee2icg5kKbkek0WjMSMP22PtwWysvbrD6z50
kbU2HVDI8dzWK8uC8TfWxq1KjpynDP7XXspvMVkBhF+DMWsq/WIAsN3XhXUlEzjYaEP/3M0Hp5iP
SDnrQpZbeBM4jpA657smNLpZ3Twd8lp/nkhPO/vpjeW09q2CzvM0aemMekH43PLWM3Kibp1K19jV
lcI8PTaNbWxH8SZSo3YPVhjRnNXDy9TmTLZk3JsqAYx6p0KkBoB/DKbuuYE0Rda9np5yHCX301jN
+NTAOkMsx/pBKt56JKMCJoBr7/yChLmuVXXPR9rijgPXFoPP1JhTA9Gvir5HTZBfHSTMOWDaU0B4
gMDysxLjY2D0/m1SuPFWT1OiNkQ63Ss5VUa+p/TqlpptgkjJUzFkU1+B6pv2qnoos1TzQoPY0aa0
d9bkM5zYwKlWLelve6knp5gpsrcsskG/daVQmc5qN848gIWzTOjXAupPvu4L8vOErXwNkugJr0mz
5gLM95SiJbdF2cpkoNlAQcSG6eQJhUOeMA4TUe9uHLTbUNcqz5YmU3Bc6qHORAcHhJVwXONSxW/E
BtLUet/rxU3WIDz8tSgsNAJTDYOG7KMP0h9dBKnjnMHsfK5/LzkChg4bZ1t24aaM4tZbFpSc8FHa
z27RDUfJAeo1TXyN8tTcpdrQeMtD+V+3OjdGh2Gbz5PCAZgOA8zwQOUwjOaFhiV1K+zhNUjoiVOt
uc3UCGw+PhZyq30CAIDgEMe37Of2Wq8ZDYlgBxUHQbkJJnHsQXifzGy4SeLCXcGa5+LI5jRKonv7
uVjuCjQsKQoFnhGUz62iL47ItVtIoSwyHVa5D2ebU0joe9O8KIMOjjNwdqxkoY5gvLgUnXh0a0b5
0GcVlgWAzp+3/L9u8WHkv+JF3RBj0HsN/jxvuUXC6e93lycEXPMstspDQPSStyx0N+K8UmVPgaHF
u1B1a29ZZBXjmD+r5X495iRIPuMwMNbKrKAD0s/JIM7gczso1hkOntoAF4w/6SPwFd6Kcov361Ox
NsGJrBXDHo5Tx0xSLUuE905aroYsyDZ03SiNzkAkTfSUoWmBarupL56NbqJQY4g7vyFwMZsdQb1K
2AbOz458VnqwEFSRO9Rzo5RttSwsrtZXhYiyz03SZhiN1BTA+TDvFcvPSWqOIZ/puiBKQUfVPUTJ
u2jN+GR2waYa1f7QzuPUMmy1s4SwoGZII8S/pbxG5Pakp5Ch+8GDbzh4CF18ugE91M7JFR5e7+CY
SDJ0lY5BO7M51LRcZD/vuy30GL9Nj4h/8w0QpXAN5W2dVW7pkR+1TXWfc3GosbOjsQcBYqOgxNL9
mAZa4Y3zsbIMB8utPx4LLHZEF1dqo7FfELNI7BNqgzPK13ibEqq7Tookv6FX6EqKzMVKCR1nRXzU
sLex0dHdZTKmFcZjkifVTgyxcx0sbdcyzX2nB5NtMpd8YzeZ08hQRR97sAgVPelzi1uAEnDA43pw
WMTIOiqeWWu5izDMvbmZdgYWWj9mZj2cnE5PN8lDOKfY5nJyLzkaA0TOnRe7NAQJ4EHYR0ucsFdV
7scoGK99RSS1RWbExncsjQKha1VbqaFDRZUQUovVTPIzi32WWOFtBrIPtIqWNRsoNZSU43m6YpsX
FC/9nUaFd0taGfSKtO/vQFgzjVKFfwitcadNSn6b1YQLQh669UGDguiidVNDC7UpvryqLviJrJpH
65hsHDMhaElFJwb6US92FjETN3YZTHRnHG1DwrL7SJTZt1r45Xm5Ry2eS8CCQSWN3WQtXdN4GXLc
F4qtvrWGYm3B26G+0LLoZU6jXx63y44uggZzwdKT+rnOauKOYvPe7Ysv9RhoEGt0akpVYx20EQGM
NpmPpTDrF5hQ6rGM1JQkgly+QD4BZRTkNIXmZ2f9eGViQNBJWdjJLBih6auQVQS52vjsx/rFtnyP
y3n3owIqx9XThBKZLAEhmpBSzi7K+uG+uSRWLK/LQpdltNO4hD3GFdxELhbV90apEQ9k5mPQ+i0T
Ay48pJmOty3tduYez1WjOM/6KKND3idnGintVilC7TaYb43kCG+BwRWIlOED0apPPJkY412Y1sSt
mxbZClAQQA50DZtaVushjYlAjQUytxJnrj0xAqXErx5FaGoHmaffs7olHCUvy2disuhtRJJimzEp
G01HdAY/r9tx3YDNiHPlRxc8uHhXg1IXz4MTeXJIsD/PRBIbYwRGmQ4jhflAPVlcpFRMVsLmNKJa
Axo5iQPbHZozKvvZPZf6qzROOBW6jbyrq6w9DWrhf9cT4EpSIiXaqrI99nVVPtc0ONqgSK/GFCP6
GvSLRT4inSntMQr15hFrWYpQehWNTXysh1ZesYs+WPaYgQACdLMc6ZHl6Kco39lQmpqR9/CvcarL
79M8bc+6Vp+Xe6qNaE8RFZ0bu1opOka6xb5xUDCIvthDuq+nIvvoXepsfkeEYpcOX6qhHG9oi1L7
NnX7CORVuzPnxQSS24ypo2fCSJix2Ix/FTuZG6fNLdqnNTx6hp96Tqf2rfFON6fy2IV02wh+2PgF
YhEcFdlJ87n29AmKf9UoVuKWFnAb1fDDgdOhkAZEX7v9gvjK2gxSmp4Pc+oRSP6tiTH8LZhLCZQq
yxsaRC2OE9falYkpaH2M41cntbbOFE5fXLdDEUXyBImberspRSF3ijE2D01WMYJWU/R1CICLlbb1
XYkrgF9K1wd7Ls8crygJhdApcCGADHYEtWde3wr3jkgi5kXDizrHYFamiGggciLQQqE9mX718+7y
LB1OmqSYUVaF9KsHa2BwHkbj1dDltK+gzezy+W5VD69draK40/of0iT7r8M+HnRuesU3gvwtdrnA
NagAm1aWXKlaZmurDuiV4nIhVxTdu/XVzWjfI/EIH4nytuE0Z+MhgHR+P6libsMUGKj1qX/M96YZ
GD9E030UNJNf8nwEiawM2TUNuEqKXBz0GVLqfTYmMc2Geoc2MX4youGLSHAjcHw47/iR7ipHq77j
vKI14/vhaioOFH+I/cYyQKYDSR2I6SiRmgnO1zGQRM9Y1iPWURKYuCLYK/akkaehqFt96PprlKpf
0iiYiGCWzdmY7I1qxeVzyciexcZTZ1n9Q8Yxn+tGc42UgFCM0QFO5cP9nEynwHacZJtWEp8yGpZ5
KrvmoajSRxVD3DbWp7dUK0J9BT/P8rAE3EtFqpu67ZRDMJXdC+95TWoDQECFr6mmVQypaAJm1VDf
gvHBFM0wnJepGPB/gh2Fjf6q0+HP8uNQCfWqVxJHdCh2hKS0FEzDg04p6UCZKVqbVm8c8i4X8/l1
Nm8kJlZU6jK6n8orXWEmjJ0GvyXxm22Ra/ZDPRpkvhAL7IGTpacHos9rcOYcqR5Nez01z5jdwi8k
iSUrrG0foYrTp4sH5q7BqGxGRuSvcviGw5EebK+XZ13B9r6wHWXcPg8KhDCHBALSzuRbXauk0wUl
foG5vmk5tfnufBkK8GBytsP1ZJCf3CZToUfAh2M0TbnyBWczTfZ7DANBwdy4sixL206+FhxVzcrX
Mo5jgIMU5hxi+o6dSXxmXLvMzhoHT5RicBITwXiDVIa6QlTYe7pfxdlo3WllGso5RqS9pV9c3pfk
dOycptDWP//BRks3eqA9WpkcQIUk8l1GMaEnNFPMPkyP8PvYKkJ/AB2nH0WSljjH6eOqqsQaag73
4TQoFxXb/HLPtAg94pwi8fs2SECmPFzR3NqYdqTDtym+1WAndxn//jaQ0cA0AngEktgJxm2DmScP
q0vT0MioqulJDggvVCcyvrjdUx7G443Vk0de+FI568LIQAXIWUokThJX089FjedLab/TybjtYx9h
oQK/soum4YRP9QYEW/wUKaN9UpDPkSEF9XpMWvfKUTki/lYLuUKz9X0wU7GOQ2M60KaKH9LsWNfS
8erRsr1AKA9SD9gLYWdxNtemS5En59xkKiYhzoHWaMjFaNNpp4WVtlom0zJrm5Ofase+JzQ6VbH8
dxGunwzZw2ARbM8QhfH3sqScl/MvRP+knCufC6yq38b9UybG9kzxwrnIxs6YV3Tmcx2Ge0iI8DV8
tTzSNC43U0XuEbRy5dyYlev1afaUiP4lYj4FowVulU8c6BLqN3ce36OwyjdGTK77KEeu0DIaCPya
9GyUfUcsXeR6Sg+eAWPYVyq81yaNtLs+CZxdQnlsU4KP3LeOCT2rJ9ansaRHBoJ8tgS19CCDM1R3
5HvKvFiBPBruktH8EGVmzVP4/g6JfXbCBIylOlwYRnLfdPX8y/2nQB9QF6Fj/erPV5TKcLAQwG4L
vLeFc6frlY07sus+HE4sIAvCLfWiFHmQGt1O3dy/95WN0Kb2SfHjbSaLiFMdmaLmVARrQJkEQ+ZJ
fGNK/cGw6bJYkQJ7RYnSTY8I+xC4g78DCramhS/fs54mUFtnP6jR0FVTbexHDldLmhXdVw4WxBTm
28F0uh7kGwP2ZJnpycigG7Z6YB8VkRYH6agYsfoWudik9KA6NIgPRmhsSrtIX8xcUGKhXp83Ced8
q3E/BCcLga/0obTja21LQFGd5V4jTW/2pR12p7GIoJ+pgbVXgf4AjqGXZXVfsqIiKtvP0tNgq3v5
f9g7jyXHle2K/ovmuAFvBpqQoC+W9xNEdVdfeO/x9VqZ1a/Zar0nxZsrKgIBgKZoQCDznL3X9jqu
YXH4aoXwgbFiovrGHA7Z+BwnxiZTcZyswDMUtzoRgpjiMGYGIgGXt82LMp7CbunQN4R3VZJqG146
6LmA01deJ+o9P+BmWqUdnVHTZOJnNldSKp4XEbCemOhWexmgf3hRsIsqddhx/UAW1evNyYDnc8Ie
+mThnTyECPB3jDgAxHh6tlEL4ZfillPjTs2JufK1YqPJCrrxaWqyc532xoGxSeEXpk6ZL4mME8Ms
rm7tW9TVye3UW/VJTZVzFunptZvCiVZmMzpT+cpXaaZGV2lGvnretScNnI+m5sptEC4i5o2fMlka
9ksDHCop+meIBnEW59cdUbfXSk0sd2dFt3JXnmrIaXN9rVfZfE3Q/WMYq87joHYa8lLvZYgb+y6u
XwZiUCmd3Cc4bleKXeu7YSrbTWWmG7ekTuKQ4xKJdGqRO2o0BflCDHVyixy8pHo3bDq+SWm9W3YP
uq/ibN/muf1NhYlmlGH4kM4kERgdNpowfk8gBAFXtot9F3bTS4cuKSH6bp3nZgZ31GwfUosDlvbH
3vVCeIGlRbKonhs1apfigU+DolTTAc1RqQjN37peTHeN9ykEkZdMQbAfF286xvD154FxTtmQR8hY
pvnokBUPalogsXP0U09MAMYPPolk7qcXjCfkH6OnoMHkTC+MWRBSBs19bxo+wID0jjkEiJQC/7td
AnK0KGCI2kF4lgsiDnjeQht8jyyAxuycR7kgsNafIaSPcT69jJjmtjXpB7vYwLEfEkWgjop6DKI+
O7cBl2MoXbhKJ2y3WUecQhqMup/nbfVOpeqW2PtXxSKHz2kHhlacCvB4ghHr3ey6IFqR013Sh2DR
bIKuW9o5CFJIqiqyIdvN5Fvzzc7pY7fQqPGYCQy1suIqBcWkAmlrKyZz9Th/VLy0PKlUa5MQ6XbH
hMYjbOQIamZcu1WDM1wB6hCHKhry0TQOHaK9otO089wyzSwzEIxYN5IdIluLY5J52zRmd71tdudk
8K5CeyKari8RmeU0nEkso+6GNrur6vwIDGfwWn5oKSEQZhozunbpUVHE9O7dtlt7WfjeGgCMeyIv
jxnDETSiZfC8TFaxfWaSX+BuyYobBCabwdHHq2hHmGV4E0Z1+mRFBD5r6niuddENzCFENqHpHGq3
eNWaSLtBx3LCcFcfjN4unkjOPhYg92jI1OEmnqeKYkUSf5vmY5fsRgK/H+txHh91orb1Jv2kj9XB
gcFTzgw4p78HS3IKFMoLeVli9knqszPSeFXBfKDN6mlBqJ2zLlon3qfAPFacPLJ9RyARAwwWdptS
HDOmE86gHMxrk+wZA2mnaZoon5UW7eFRtR6jrrsJCzP/8IiFQvyFIKUJHyqD5MWhT8s3UJA0cBzr
h0GbnSA6sg8Mi1G85e3qglDP3Cq1M2Uq9ZzTajkjx+uOY6MIrN6moCz15gwIa+suik9lGLx01IT3
dPAo9zF9p+Z8GzfYmGojJ2pW7+8MBZIdtJyDzjg0VwUQTHHR2yn0jHtNRdxG1/RguWQ2Uqk0nlXX
gDEyK5T/U0tY8ZELTLOTPYy5RqnebT/jJXtyyPtYDYAQmL621ZamNrS5kU6yHly12uA+5E51jtJ8
Q9HKOk4lRbIZOHlscaZbUfRg9KaGxlanqnMzDWrInKB9scEj3shdEWSSTVEO1d4iXs6vuWpmsRps
uKySbFqNVDWRWV7NuvXdpKS1LnvlJQe7eAz6eryNTcz8mlWBWcUCSOemR0RENzmxXHT/k5o9M+O7
xqok4nb7dE8/hgBthJd7uu8GlY/Qvkr0+sZBAtGB9TyP2LXuO+oZOBqVJ6cno68l/wdrWrI1FMM5
E+R7QuBc3dsWP6ZCIT9VgY5G+i9NkZniZEFRde9qkbfD2wg0JiufSK7ix0dgeY0zZWOaHudYV3uy
Cezah2HKgEEr0TLMFcy3HjFiEwcb0IfhOTO9n4vYa7xjCngcbHZRfeS5Yp/kQmk7xBD4Aim5eJmP
HJsyQlk/IPbX7py+TPdqnAlmcwa+oGEeigAC5uUyuebdTE6S3XR3iVjU+apWTBRITg29ka6qr2mn
aFTTN61A2kj08bCx50U7doxWKHUbCSpOkpY6ov5WRp4Ue3rR2iZza2vdTJV+EzdGtsbt1+0HhbLh
PCrjrp0JVW2opGLgKVy815G71eL6obcdolCGmSDpMEr8NlnqjWKXABfStryKlWJ5aJNHU5x3Qy12
d6TRN49IQ5jIt51O+nj7mdvITEyydf1qnKqjlSHWsN0W3FAbCfM5KpjiAwZWeJ4h3yEGnfubMeaH
GahPxtB3Z1DZyiatdeWgaOE9XAbneip7+3Hu+L3HGMW+5tVDRHotHWlq1Gjguubdq4flbbKZg1qB
kWzlJgKRK7skfG+iRACts4iO+qSZN5Ux18hLF2A2VvVqtHAfx/FzHLX+doFh5A+kZ296SrBn5pKw
RBzis8c5Y3bq1T5RSHsIu8FLYk7DNh1V9aDH/S0/NDr5ujpAiUEvSmKqs9PEoRqV1YqeDslqJJxu
gkE0sOPAPE1yMQHT7OtjR2u1xE3ulHv0tkc71dXrfMR93ozFc65Dj0FobLzZ9bLPF8O+q22MA2V5
KEvD/jRhYK2g90330H+vGB14e1KhkNuWafJEO9C7joWc3DUamCSMrV3TM++LwBNcuzWV1ugIRj1q
ElCkQYIW0gCvUswTPX69+IzrkClP3F5nyQh0MIzIlaKgchQJToape/foppM1qffmXm4i9hp8B2vu
7eJqV1NVoFkbYF6kLr8VQ1HPqJnLDZVSez3MmXou1UE9Z6POGT3hkqgZYfsw9W85KJJ73Wnbh5Ih
shLqb4Wtqk+xzUcBqfjnmtynDG6zIgtg53QK8klMVw8GQYyUUYa3ZabEVc0DwibyismZ9oAvlJwy
NDRImFF7Wojh/E5h9MEYm+khrtuRMnqKAcBGsNyPeXNjtbBMkmwx1ks7WE+QvJCVk138yluiMUZW
GQQk96kJw7uYn/ouskC5Lmp32y/YT2izMG3vAsJIrGhyvwmXrJ44KLSjMDtkKpontUC8QzUueIRk
g5g5so9OlE3XhorZDFSbcA6U2QGTbXPUVS04ptvMMMcr4ocL3yVL8qOzErTxlf06JJazLTv7c3So
/Gp9hvJFR4BVZ6pyTwm5WqtLkb4hXHwBIxGdCjBE/shsnHhP5Amlp4R3nD+R26fY+DLkRtQoaRVk
gp8vFwqE3lW4eM5RH/PaXxxvARjtxFdyEfc0OOrI+JAV3AidpaaEoV/1/Q+dU+ShDm87zl7EcwGG
Tai/0k8f3E1g02Y2FGVT0mlDXq3hgoyJi65Ibt6hxMJtBTZv0w7dQD8rhQurmRS24RfuwBpTfzLh
u9r0vvYWZd912tDGqyOPKRCdyT2gEbX27joKXOuWZIQd7YAWYC0Bs6VFQVkzTpag+9Tm+DOt6f+J
C49zBTjh4zOPwU23KD6/d7+zEwiFwz38vxAX0Kk2H5/l/3zMP3gLKugEk/hQsk2wyurCKzv+aLv/
/A9FU72/VH7sDvJK+n7kbV54Cxq8BUoDPJK0Wsy2v/EW7L+wJupkl9AAMxye5N/hLfAy/jBDu47r
QlfElqwbFidM4Tn93VOaM1kOlEU50a5F+BhyEh/JrCeJ6B9rX/uqqQRkPxNGAbROrMt7/Y/bpgDX
HNNlcpHFs1yeT27KRamhWdDdcISY5t1SHmVe0DKxiAanY4oDMiRtI5wObQsbG5caETRiJx73nwtQ
esIIIe8EwjnFHiVuk/fK/vtdf3u6y30uzyTXCEkpV00/vgEQQPf169/88V9HqSC73CzX/rjP1ytr
FUdd5d4EjejX6yq09oV8Efq4WXeonGYgXrFooI+OzVE1sUuvqcZ3aInEXrlw7Pa/bael9fOWJSLQ
jvnJQT5a3jnDEn3UHuX65Y6XJ7vc8+vu4t/+9g/+2c1/7AMm5G7b1D4LQ0Vvq9Xh8kxyzfAQEaq1
vZUiNKDbAG4uorTklzxN7tMpC9JLppH2pVnrDRXEktc6X1/l5Vv840uVm4X8/t1QX3yKpBWlwIqr
UmNCr8FzUIP7daMVCKt4gyyCI1UehGVeRetGq4C6ijvKfXLt63HykMbYAZ6YuEF5nM5yn7w5Z/Ba
GxHFQfHYbMTR2MedvfrtsXJVH81bu3fGrdy6HPxy8+tJxQs0otWkKddSeGLGus2PiZrplxAlHrXh
0GcfhZDbzGGjI1VobRSAYiFFNXLTFPIFCs4l6YqoaCjsgVGVqx0N0pI8hIMW5YXfuQVVM4FCkou+
RSSl8u37GumeewDlG7k//nUPNQ12etGoO5RB5TEQwB/64VB+LttGU1LOs4s3XaCZ5MKW6CCxaQh+
kCYW8oZsmYGoVS6GTj45F2A+LW1zP1lCjomShaUbRwMiPmcv9WdS3BE6HU6331aN+G6y0A0x4q/9
tMy4VeqocrkqxVVjPQ0HK78lxA92uqWSps27LhaPfyFXXatHNZjl+bhGlY/ZUnf0/EZxwrVDUPw+
IelU3VxevqMljq/XlKZscexW4uPoBBJKbsqFKW6Qaxjnzm7L9MMSyp3OqZgk6YtJe1EVHwoVMaZ+
c0u7nU8BDWB9lGvyv6m9Mu8ngjUSrYHLIeAcCfYhOgZzvZlGJ85XZj+NxzCuWcUkiJctxdCYpbpz
RGPvrKu4UgTqu4NnKl4SU4JYiIA4Qks88Gv5ouR3YiognYNW38td8hu6fFfBlo5accyChZN8muXP
VVuE4FHEZiZeM1n2yroJSoCFKmbROAgPUsglxF3eVIfb0VzQF5QDUY6IeuRtcs1koqqbmbB9IkBS
VPRMcs2bMD+tpG6pjgCoa0b/6aIMJaZRsMKMVKk58MSq3C6W5EFz02prDehulcEoCE8UqwEmt6Nc
Y4pG2lwTXkkJjlYU6Ki6EAi5FOdQSUdhhbJzZY8c0pYXvkpJHczdn+K6y6a7eADLl+hvuavvwzd3
mOxNVPYcEo6CisbN8gB44nLuNcS6clcUdvoutskESt2Xysw43/96sy4TX97sr+1JpSulTwrZqL/e
4dfbNKKWo07A0+Ce6QeKRmHKG7y8S7kp329lAlYDsI3tvwl2NGPntWoO5FaIdy7friPlTl+iJ7kD
EPvadkZ9nwjlUj8Bm+n1JN38drzKo4OcPZiXFBoR1ooL/tcvWBzAnnCGR4a2u+wyzfyakaq11RuF
M7CQJV4W4QIm2hFYMPmtlG49bmt1uJUyyVFIpzCOFV+qw0SFZ4JDmG36d2JePCQbXNxc8Xsh/pIL
1UWfqdT1sGVGB4F6MDy/0rsKHjbHvC1EdrmTYjvN6ZM00MiPcl9QzO9O2SVULRGVyQV8n2XVlag0
xyiHp7BYJIZpXB0nnM5HueaQoZqtYJtPh8Z5wMCMx61w7XVJCsCxysk7X0lxpicUmsNEudlTp3wT
qhrXbym2kwf417ZZd8G68JAJRKHmQ6zmtyW//kZ8kXKxzC47YeHjUq49ax0ujrasdQfRuSG+1U5R
80zwBb2ujP9Unkn5mTzWu8bWNljd+42rxYjxqbXIRRhqL4hD4W+U/NhVoUuVC0do8S/75Ga5FKCe
5aq8j7z5sin3GQmJVfpsn+SWyRWaepB46q9Vufe35/ladbVRqMbmPTZ2cova+koXEu1p5sygtxPZ
tO1dqduD39PF8k0NRihW65B5DuqzUcAo9YrjLBNDyU4OmTRSC1H1s7OVq/J2Tio3+GqhVWaNDf0f
ufMo5M5NqPAq5arcKRdYXbheiIWC/IKLhjjcLo+Rm8Od0aPGvjxS7pWbsy2uWam+DNjYbRIq5XYs
nuTyTFGA11qPLQAxDFBwpoqbSzmekatUgxjkip2JWJObaT7yJVy2/+nNCF/4P/Ke8kGIZvnFXJ5T
Pvyy+XXzH/8tuTzG8pKSGLLq6xXIx/32Kr/u+PUcTo1JIAxcHQ4BF/1yEhe9Vgj+5Xagm4MfBl37
tU/e0Itb5ZpcLC6XTHlnuXZ5rNwkDCE6khYiN8zQ4cIqV1W840yDxVMRxMteufq19/I8l3/FFRFM
aJbRM//1/y7/Xq5d7vzbM16e64+X+MdDLvebYs4UbrzXxY9VEz9buVh+rf2xiVXMg845WihsubMu
Lmi1GG1cFqaFmzew5k+5SwU6RMHmXxEwLw/74y7yBrkP4zS6+j4F6C7+kSHHC3887uu//NPbe1hl
69quzZ+v+Ncbla9dvgu8t5yk5OrXuxL3kTc3RvKPWy53l/exyDg4DPXeq8jYHmMs7PJBYiE/vBE3
zrLGzJVvldR+qKqiXQ3Edvroexnk5cNwpontbFsxSrPEQMiRQz65fVl87WwKDQ5tXetcmMS48HK7
IR759ZTySeS2vPlrp9xWZ4SDWrGsCFhTkFpjc65G0lY5KrwjYVIwtEV+Z90Qq+Y2SYggv0GkWVeO
szaRhzO4FZe9yVzGB21qfWeu2/1ggi7otUYE4/FborKP9liOJRc50oaLvICgbeLVTDNsE/SeefQW
FXOlWIvqHLWdWDPjwdkx1QcJh9S7FaMLT46qEip0aw994XrO6B+vlZOmc/7P5RAPrXB9JOqMIVcs
rt+hWMideICU9aC35ooi5r0eYYrPECfjegcPjRJo3g0IM46TWPSYmgDhBytkVN0xEbMWuZYP7SFJ
GDNgkFaxLbGQOZ9tY2ibsLS+mb3aHwcxD7os5D6bEYJvaMjXSVUgFnVBpFK2hsKFYolIo8P1ptXJ
69K47iaXl2NXXInlosXVT3H5hf48b0t+EpJHKz8YuSYX8oYMvf+6G4ICjhiemq+FnkX7dnG3gTw3
Snwqsb+cWkdxfv5alXvVIr6ezcTbzmM0HKFcegyaY95vSPvqzztLAqt8mLxFrlkkPBh8GWWDw+Gy
oEH++6a8Qe6La422tTdZPrXBAZklhgQ7McmpBcxIOjD7LjfItUl8VN4ElwfF0M/vV65dFgQy//zO
5T652Wmi6HPZ/lpb+ruIpsc2/ZotiCeUN8gDRj4uDp3rzibvc5GeP3FhZWxY4K0QFkB5nZWXyEhO
9iTBtpbmI3mbvGsUA8cmxMzDEiaurvJOmQEROkZ9NjBV9RY0Wvtp7ocjnUg+ePilDI60ilkvOAOf
CUYEt8kpafxV/ZVc0OpbOwRC7B11wsUdCnuFXPQ5dagVijF/UEkekaefmur+zxOZ3Ka3OkGf72OE
yi4R9Ubt00gdj4aYomHUwfv3a7Nf4KGj4/vHzXJN3kfeW25WgZrtZQny/4u1/0exVtNVkUf+r6u1
oH6xw3/8Xqz9+Zif1VpX/YtYc6wCjqqTVU/d9le11rX+slX8vKojasKO5nJTwa8t+s//MKiptmUv
V9W/DMsxbQ8usqNZrv7vFGepN4jq62+oSlOwePmzwBaYIHntP3C4nl4WLr3zbN/m1Y8yoau6iPpN
/bdn2UfkoExWvPQpzusr1Qh3cxSRMxpBBc0WoeJg6I4LYxOS8brKJ2qMIpoZKa0a7kclQQQbOJug
8eAIth6BN6N25/bKtTu2Bs0lg/Qo1/i7mdXKN0znx2LXR9VWyMg2hnhLeFu0Jp/vWmF66bfMQBG7
aM12cpRi2yCtNNKk3WR5RgCDhYp+aedoY/Tuda6/jhp9XitLhNgUOFFp3VYK5oue6A7fNtqzks/u
tgEYAfAtH9ZWIrCGBNRkAyG8Uap/FpMV+sli+G0KroFQ2ybVr4vSfNeaueAJF41b7e2cqB+ADm5x
ppJX1HKd8/LDvIzdOk16IiRK92bo2nWc2g6jCqAn88iJgdjPXWwSlZ1E0cOQD3d1gJTK9dBhN7GL
XFv1dZr1GzAMud+1JkiC2qIphu0jSWtebvXUd4NgH57KYkEXPQ4+6eYtrb2Zslll5khQRkC9YT/6
1Bfu0PL8MDOCTOnYxpaxS/NwqxfLLp607cgJHSdNNaJkIYq8WOlzdpeiT7OW+lDn2uLzWd0S9f7s
Rl4CZKE+2v0C3zcsh03TIWAfVdTOdUamZYMd17EBdEPyRh89TatJdz+JNr9uUuVvfQj8ToHrlewM
PdpZi/Xd0wMQ4cVLEbocD/Yu7K3vKWF4NMirm5m3FSzNLaKGlyA3ryjrrbnshz4932iVCGZaPdl+
Gfd3izIjcMrd+7EzkQmRUYVy1jCv9K7/RHGIqK9/EZFbMxWIVeG4e7slzgcHAWJK88pURvp+nM+D
mTi9Of7B6Ar7fGRyKKT3iFM+YcDsTBP6EymM8EQFFyg/dgUm7mnCWTvrBKyO8O1cV/MIfoMiSnot
A80wPIHrfLACbW2q83fD+oFHR/eniOxdg8A9LTTVTRrwqWdphylX684t9ZYDIm8dfWV2rtxS1BIC
bZsXZJq2lu2t3HK+T/DfbeM2iM69mhzMdO4fspYOZ1rvObHkd2N96miln7p4epxwo+8VFMFGq1DR
Da3gQH7k69KR9+POZCtP7TarqRe4iWKeXH06D0hY1rFCyELSQnoDE7ZBIjytyjgGphfpJ1XpAzRv
yrEOIvTZPaG+JJqDQQvax5bUgEMUEbdU9AAyAEeFxSbtapeEv4nThV2e21R9B+DsHRBpPCWTQQq1
Y28Zth+hgi1XMEKuypJjd9JsUjhRK0SDhxVoaK6Kzpy3bTCtkRESBGmaN2XqNmtnHNOVR6M0CGJl
E3CW2vYOuXiYyffapzJX3qGDJuRrOkI3wDbDCsTXxptTGxGXeNPVdOsWCRkDIgWDO+xDjF57xXZ3
VoYyBmMuAlyA2Ws9GlHdE++9LjRjeTQiPhov+hYr2P4IXX2YZje9oSU3ryIvOzaOVd052lBzm9Fi
WE5PY2cp6A2CGt7ba4oT/9qqeuKYkOt4sXXVWOF3UibJZCj157GJ7T0uUrI5+5rOLqReMG2Dt8Yo
pvtuO7pbIXWcgces+qEeV13olv6kV29Z71hbUzH7Uwbos0Eiv0zfzSWPH60p9RetQWsyDjlNgk7d
mxOOOgRIoBxz52pUICrbi8L7CVOUpkJhcxrqKt/myyce62ZTa/bAAMU7J93g8GhIDEGSNXuIEghN
yFduUvu5Mw1Mp5xohposeCiW26mLmvsy1A5h6k0bFYozgV42in3bOREMBNavgtRng4OAnPxkMBze
zp6zM+ypPJHKdDCj+J0LKIKiRURR5isd99KdWmP1WyC5p/ZEDofZolheYptBfJE/d0XxwRDsnEzm
eKMJx6XrBd/zROH/I4l1iyY64ysiEBwxYbtUG9uCyoO4+Ulvk+e8oVnTFjGSXXMCKUkeqqciGQZN
cONyGFA9KrBsifmOpe2teJj9aCj0TWu53hY33smdwmzbB+R/KjVOmzgCdqfrt3PiUvVQTRSluB9B
fuciIfgtQhJxDZj7eZiR1XmxQ/hFOftVAj3Gwjngd7pyby0tBKhQvdG8+j4a437t2e34SgzQcm02
zv1QWmAsOl6qFoEMNpwRUaXbLAcDdttTqai3xE9NJ4rHKaTKOt9VqBLKZIngGA7Ta1RpZy5o7V5v
DCp/1W1RLtlmTgm7U+qgPdk9n4geMfRdgnbnDkV7A51GR9XOmTSFGRKUyF+sj17v40PuZpve6Jo3
a2xQbhXEAwOZzpEKjlc9KqcbInevdXTCm84aelgf5TeuNfYLVJqnWX9EdDLRM46LTaF7D0iZkd27
zQvBwt8JUvRo65FkzrG0X9xla4++p4PDWpEGwwTQ+WxJMUDdar+CB4KrWCXXI0zVI4Ff3YJWxCBk
hXy19CoUkUjVvJyqHr6JMtwXuGVWeubdEOYyQDojrdrT0Ju6XIyzHHKxm5hnkmu9I6dqnZHIfK3C
PvMBcyqPKj9opGfdW+I46daEPwwPIe1w+84GHywCD5PJie9lGFHDJSL9Fj867vfZ3mBK8PzcbqJj
nxBvnXaHmTyBM7aRnV0qu4Cj6tAsXAMHJYuvbVod9dAcahS6VcnlRHcdWyilGJ2gmo96DL/VmypU
flLqN6v1h5ssWy3YTlVZ+YMO09/iR1vl8C9tE4cwdXXidoI2WVMe7gjmyflkPNxHC6a3XaYl76ky
cCKxS3FdgkAxub1Ns81JN0YakawCQ1MJFs6W0Nh2vIfoJWye++jvtnufqSSDt2qHXePUjyFx7/dJ
d/Iig0AxiCd4WhlI4HINN026kNo1Z92+skMcbfmODqx7KIqQgdxkVKuAoYiqttfgcod1Pk/M0vPy
rJkVDVoHGX5aOh/Yn/o1kka+Y2HyqZOHuMlOQUg5ytTt6aCHHJqOWmkbu8p+MByiohLWpq+mBLCm
DR/GkmhcNBf9pdELEBWGRYFAUfpt1/FTMXW/aZDxdZV1qKiQq0yF/9YFz83ZYw+JXs180nZ2jgGt
GhbGWCWezSAYFEZfw7RhXBns4en0Kz0Yq22vV42fFu13gmHCvVFZzAsBSow5olQIjHVvjci+rl3N
nk9qkLt34pCp0sy6m4Z7jNg5qd4wJBWgORu7QIgYBDPcoIzrVB/bzFdBnaB0vu8Nmykto9stAqzz
5DDUp0m+GysbBJAmwr0EehFPPzKworhF9+CnbnunOl17m+tNeSPmxzBJLCGse8Q0+cj8N1zBo2zX
i1YjuY+caa9lBiY/j5SCMiPKXHNQtHW8tp0N92LdIpzkEKi+AXRJT3iFStTu3M0iEWRjRjgDC12/
8ez3HPqyH1R6tndynNhRC76hrK7mXH+zDM4ERFEX62RIB34oEEjU0MUTwUV66IHquEFhQhPlUjCp
iBYI3ShzPHbD7LwPzPS1Kk93y5LchB35g8CJV1bTGySzHiaGLgqO+SL27tNi+LDL9qBQUV/3c3BW
quKHmpt7kr7wQ3xzKKI5QFd6XQd27n4LxvJH1E0rK36DTX0zx/OexpJvPzeeBabtY4AtpYTdDtvS
Iba8M2PTG0U1D0GAvi/obqYJkTLwutDBLNDh9jAYRPRQYl0jXzdzu52jcQf0Z10r7U5Zmm2ndLvO
Xp6tqV0pZaL7qhGRoOgRY78se9Ow7g2spSvXcb7hSfPdsLtCEP3AHWGcDNG20qs7N7cfudJ2wIh+
DCKFOpvbl6A1tk2PdplEhVNajzu9gz3VYZRaFb12rvzKqp/FnfQqfXItj+IIjetkvMfheOXmODIK
U3sotebUCi8jcBv0qDVXWsM7ZbN9V87ukSP7797yNmGIcI5+a1XRkxuQBlMX2VZZvKrJQXOb6gG9
58vY3IVeteOIfUQtaSUEaGvuZoEvWhvmD9u8hXaGnYB/WItU8IF5h7dA9A/BOiCWJ2/yuTbTvfi/
TKhXqQa2z+EarwA9K82HZlaq9aAV21GJ9I072TCqxypfOUYArExIu20UkbUqfiBn28up9oy+DTzO
iWNKf+AQySpYk962nzvdZ+pxwO8F3UwtIdyaHvhxlCd6fM7NtvtOazt2gZQVqfc8TPqmK7Q3XMyv
Y9NeTQAptPqjbYYnZd236b1DAsB1pVTb2Zq+wyQ5LO472P6XIIqCVZU/Amm8L9L2vTUn3DzTKs6X
q6ipduYU7au2/GbM6u2g62e7YcAC/di10R/pzvxQTO6jPReG0Iu+YlI+27OxT7T+kA+ENs9Ieqsb
BvQ4esBJjMa8rjQRFJI9WkO2j26qhovrElRbJTdmX2nokivFgRlZhuRUSRjfEiUfV6RqYwffBs2t
oue3bcCRUukMD1W8p51j1at28m5ypLZAfml6r5jpnUzqZGtan9ZIBOX9AA1OyfXbutePNhiCkFME
GvEzfaVNpaF9qMP7Nof/SobPQ+7Oj+6SXzltjC643yZQxKzeuh6L7mgu1Y1azzeNjt0wK5V959bX
NZ53GhPIL2LfVqwrSgMvg+XgfSGvarQKjhzShtv4jT7GHY57Z9Zy36HeDHjo3lb61zYdTpyE1sPQ
/lDhMJhKcfbsGAj0hIMquhKCBGgvK1qU7+TQI7h3SbSof6TTY6MhrwdF3rb6MVyeOrXdNaSrM75b
ma77WYW1bxjarWeHTygBDrGT+F5OuCUkunnQVozdtsDo+AS4pqI4uW0ml6Ba0w+LFKClOb8NUSJP
mUVmbomJfqNfcm+70Yfa+XaQ7zHIfS/DeANv9CEv29M8lt9Uw9rOSu83Q/vo6js8iDeeG24JuMDZ
zHQrzw+uGd9hqRQTxide69+aFdzZffAOO99zp3enq59DTnBLam8Q1z42mf2JOYkQT919GnLzSdXa
T69TvoXdfCyomRIo4sNxv0q00rfH71jndmqCGFYcLGTdv5VJ9dG5DN4i8zrvDLhg0asVPBYt4HND
bXbNYB7QhZzpCWDsxvk/jR4aZ0t4ZHI6vIYbrrT5b33kJ+fU6ksxUZ9KLTECLv3KgauHIDnHdt0q
3vXEYKKorNeRkivntDXC32v8m5sqe+uV5AN4k4+F8qEvo03iqWSKl5ALvGLXo8pXVOboVv/ACQP3
q4L3GXId7vCjYk+3dooDLo/AN9V7lWZGwsTCSDQBzXxIkuiQwOML9fmMJf4c2dPG6m8nr4CMyktc
SBRkSkRAHKfFvTPUmwjRvz8p7Ukx351rCo03rs5ohOLYwNVnjFZz/BzXlbuCFojdsY8+Gz3c1oN5
E6d4Y5jwkp44WStwf6c6G/aaS34Qccb3cItvcZB1yHl0pF/TJ8Dm5ypqkl1IKhdx5yi9cLrORcPZ
LVUeGy6bqyCvznOjH2uVwHTNeYZ3nq/mKt/hRdo2c3QoNfu687Bc1nepZdCmrYq3FmIKQYlM2pbb
xTRXOriIcVbvR4+ik1FvY7t58abyrjaamsIXrvHcnFdG1sCqn2PcaeO4D2H4lKjA55ETB9UJxI/D
aqrGboe94l0r7TstXZNTf13E2Q0xAwdbIbKzG2+KQbnJrXw9a+iBUqZGKL6s9Al4whPdq9PsDFc9
bpEZx2zSFq/evDwmufZgVjj86/lcLVjgxgCjnlEn4O4TpkSltQEOBuaVgR4h2Du8+hvT3necTOwk
IHa23P0Xe2fW3Laydue/kso9TjWGxpCq74YEJ3HQLNm+QdmSjLnRmIdfn4d0vpx9dpJTyX1uuCV6
25ZJsPEOaz2LcU6IvsC2vFNddt8SezdNDT2Y8yTt8aHx1LcErViqjpnDHZfuT+BMnInaasB39fY3
syCmr3LIF84pDVwEaNFdljTfxJC9QGFqnF3MGTFM3pnR44VlNB/7qn3rKM+btP0B8v1MAUylNcKe
YaUzuI+yAStw/bOUmE8JUwo1wy4h8ecRtEbpYXCPIe/btwvfG+M9hRPvStGEhOV+CTpacEa/WzRi
ipB0DPEbK5jfsZE+DvzrSP9LTHWcrGHDouwrzl2Sxy2A2XJ5b2p1nlhWFktEiTM8uC7IwNrQMyV+
iVUdwdw0AbATu7qvvg/u8BZY3Y+yLbBGyR27+F1fbdDGPVkaCyx4Jov7cXNW8yeR579TXP6dKH5G
HrKUpXHyMLD7pyinFQapkhLsbWFPZAtnZnaYIO9dzXRRrgOZEtvkPX7VZzVGjyYkJj8jXzObgLMZ
VfXcNc+AHyS+bExqBjfSXqHKb/c5QpS9CduGSfY12jtbyX5ctkoznmyg2/NEXIGqZaBC4ovsz6Su
ik2gRhnSoD9nzo9Wjvd0rhRMBCn43vxYLAcvUM9Vm3NcDcu3ZrAxP1akD8TxBkPsvTDc751VAaRE
6T/b5WfezuxHv+JaXQ/wt2JwndAuiFyo5wI6W8Bnw2RuWvcLrqusPjYRc4XeVyZZ1L0denEQOq51
6Z1xBQGheqja4VxxLSONoEHPJ4AGZHDcOZKA8DIVZ6bOVHX4/cba3XsL0+0K81aVUR/Zvv+76BQz
sA7sTgCevDfgqS6cny6G1ZVU7daxE6TZDi5xpOPElC4oD2ta+G2uY9bmMrJW/azAL5rzgQ5gxcYM
ODGdc4fpFbPLVAFGJQ+eLLg23vcunJE2iV/oCH4tiZNv6zZrDsgIiO0obCJayVWw/SQ9E1wEyLB2
XjI3eIhM7MujYz/A4bhvgYOtAtt4IyoX7kYcvyzG9ICP+C2SnuZtz9vQnnojxJTt7DOdTzvAfjEx
9iZ18zUhI8vQI+Ded83GJ563fevzIgjF7L1bgAS3qULfxX2rgSiCDpjyh1YvpZYjWys2Nk79hCej
R02WdaEFgHwVE0JVxqAfGwxmbFUAD5QalsvgY8isoWb2UF4Ys3eXVaQxzAdJfWiuUXlV8cGS4Wcz
XhwA9L3jvTaafSKBPnvl8RaW0UZYhrF2ONHmfGcTk3AKkM/x8WOHEwc04yqA+ixqIsCTmJy+KvuZ
aLwic9kfJC4E6jftHPLClEjgcMGSch3Ghth0EWAKTNIe7wZ23aCFih1l0Q+JeJZwIyj4RtvIXeLR
c05cSnbuWKvKHRxqKBRREm2bNbjlUVb5M4rQryuEXxdBuw1cfrzG7bipuQ9JM/0ufZ/b3TuGWTqA
CuGf/WpkDlllFqoBCdXieiUDuiCCHf0vegaCdosK6gJQMyK9XYYbcArgrW4T4nFWzYI8JuL2VPZJ
SKeaILAbi+YBRcELqKa3ZIbz8tCQkuhpda+Vv8nNq1h2kGz9o/H7bPrkfuxcv9y7RVKvKiMi6MQ5
LFXxhe4gLNCI9Sb0tVnG1Sqf1JseIU0Ycj70lnPUXf2LW9xZjDOp4ljQV04ztqu4bc64GSjBP8wd
kV1YxfSv0mpDiMd1yGCZywKLeB61T/TXJR1U8dZ719GhNheC4APsh/ZnodmHFXaSrrRhb1KKBLkv
fL1RpRcKQvAcSBodbwF8r30ZEEHB0sExjN044f93hu8RuQqQWFaLzg8QdA7A2V5BNDGPM8wDt2zI
cHV6GclmWrEw3FuoX6Nx+qStYnWF0tzFnElyMKuiwixXuOq/A74/EF9O9Jp5ZcV/iiuFfK6f48z+
BafpnEU5tZaaPsQk97k/vsEz2vSet2E69CpG7j5B82FU72R9J4eIO28LrWPt8ElmJG2s8EGh4BEb
zHXMZZE9+XQXdZ7hsnS2WWS7q8wyfnmxuGsz/SSBvjEEWSXDdGHJ9e4yLQR7MX0lSfMITrAY/Sd2
KGFNtpUwrtqYpXmOp+LFKvt7M4qoPJLHqi+OkvyI09iJAxPmgS4xrbmJl2pjYfPXhns3VxOrELc5
MJz+dLtoDzngji4p9FIFDm1EVu9a53oofsbU9yAMJHSScTcN9RYLPX+YeZjc8atw8+8y6r4JIe87
o8HUVRbPQNrBsH3O6ismokcq6kanY5zuyaNXmmcjcDeWjYnfXmJM0/2lMVFpwE/bA734aTpiQvmO
qQSQaqgFEePYJp9JUSJWRv+0J1qtQCzUMQUX3TJdL85zPA4zSJT2GAhz2pVafxlpczezU2wW6+JU
yWPaedBugtfILXaLLBBQValeiZFipCGJwSgffMNpYEp1b3HNSjGDqfEal9N95mHaDJpk7y5II/qp
+ipUfTAn9TAoOMMmzIME5a7XmS2vcEtuHv5/pr1tEt4QmbeHG0Xzn9/eGJF/e+5v3/7tt91+x58/
IG13+Wyzeip9SlH3GSujuRULL2FTg2WOrhpXYKWoOdkVsGJenhQk1j8iY+sqnLzJjf/58H/x3MTy
pFhFjEU8guoPN2MAbmEXWy3vxj/V1zfF9e3bwPO6g7e8NqIfuuNNe13ctM4+QtBQJqW1AkZIWvPN
i0H6Bz/WVPoLzD2+1Lcg69uXS2eSOeRP2+iG1Q7Kqby7PRhXBe+fr9qIizVy9xhIsRbq+vDH/HD7
Mf98ebNE3L7XGEYY2OGa1Q0mebIu/iJ+vimgb8/9UxX9RxB9+/72QBYTbqIiL9bcLzBXOD6BKLdf
0eoNc3HHRhMl2w1q2jkWNzZBcPtNw36Tr9+++ufD7TlCX4xD0MPcGQiZHT8LBHEHl7ixJPJJHooZ
x3l2+mthfXOxvZwE9S7pNukYgxja58FMK8rwjeQRbsctsypr/Mo7f6RL5QEe06Foq/qozXkOg8DY
ENApoSmoKCynBh5MbkaH2Ff3Q6pnVNnzHlEeh+s8XJCB640nvQlrvvd9kjo0Y26CdMsoeuU7hO7i
bqAJyBZZXbwSU7zVwrBYqiDfxe7BKPLfAj2ejWMeHf04X/xpefIz8rYsJ+qOSRWTAVX/anA07AcV
5fTWq6wl872tdX/pnDrgRHWPbBnI+Wm8TYXAzauHaD21Jn+NVVV83Hgzq7LMttj0QdbHHrcq32gv
1VyGkCdKJh+WOBijeLRHs70MsjmbFaqRpXIP2lqqA3X46tWNiuIsgATHqrMvg2XbBJXGfPptcAmG
e7/Y+rdX5umG39JfSpmH0CLOTZq6Oy7sh7Sb/INn2tEJ2jgVkB1GxvTDDBij+Nr6aq2uPF/p82jo
7HMPIMPjv5k/RUwLyD80c/gDQ9JwUgftz3Ei6gm9lLo32kXdL8Rg9/joh2YZQp/pYgYNZtO5vCsS
Uz455B1AzLxUl8TzyoswXtguTWe5kPyT6IKVCuM2tVwDksxmXNGfe+eCifSZGekhTtWTFdceo6wa
Dtg+8MVv6J4QvqN25dYELipriUMmeR0ib0yRDB0XGBi0EswByo2paTeTcr6YEwthFcyn9PqTsHsy
2M5R3pjCU6vI8/sdPn/elX6Ch6JR+FpxUFzywfrG/U7sGdO9UIBsxPVNZKOE0oSFSslOjv8Lc1C2
JkvP3tye+/PLt1+RJUHSU1/xwhwX0J0aWG05lu924H/27nKqypraNaueHXhKmdNcInzamRG9TtDa
jemnW9tfos9eZtgGeQm5zK6P42QSThSXq84x3yo7B0YZ6B9gWRjfLExla5IylqE/loUdOoY4yY5K
0XTHU8UCZm9467ou7rSdnlpFnZdBjUjgBac2eRNejOdSDBJM//DuVNZ+IGs6JKQEX1/UboIE8rIb
Uad6RvBUx8W0rq4x18of2KCYw0vAvcqY/McRGi3DBiJKzVYz0AIpTLjsVFGCdfJtjMazP+ffR8Oh
TKXxFG77YJZIZ8zmrtiz2qYsmQI01nWyGjOUrtLWgPHPHWvUAfNBYLFLydNnnUZgqRlbDV7dkZqW
E4gY6I+xpgjzSvGj13pXQrXcjJU9hITc+T6MHeDLvyW9HYFWTrmV8fQUEY5FLl3FpC9u1y61g+k+
RIScrQOZboH9TscxX/z1VA7fetd+cpanJeGySZr4oTfIO8kCNBvFFJHJkK/0AIA/xU6kjYsoO7KM
RofpCsFrxMK9R5rNq5Uodrs5uFa5/IwiPk750Dz5prMZsycpL9hdXoIOkmtGDAdo+tCY7VNdm+Wm
l+4jBJKD7rIPx3wYQVYwJGdnQTDCD7KNt3kFoHdGoEkt8KV0FRwaNiQPxpR4OOZZqQnLOprV1r5S
LZb4ikajz0MDkt0vqJdDwqj2WTHvJmmdREZF2VpEclrbSZn9qoXiNVZkUpqTzxtKk2OnJhdltSDN
IFAgScdzFZOyGXcYvIVak1BbbxhQwKkq6y8vdn55XiQJgGB22dvMJLPgeQYIuE8kvOJGSayd8c8h
Ma33HsW2LVu8Q158SPvJDvHov+PUrKnPdIUCxWnqz6KGZFINd5VOfpswNXD/gBJoioeA4mywBjrj
GK0YnBw4FAJKCg20kRAu11AxJO1ydy0lW1scZzDujCkI6nGbnnTeiUlEOrc/M79jUq8V142kLSOG
axV/+q2rjh6hCLR8U0kKp13dT4wTVtaMkNVd6j3drnpqWv2KYurX4GRfWf9pO1JuB2uOoKNB4dL0
KCUvVkkihqUs5Hp0/OwDplfQcnNYEB3N7Kzrtj+FVP22ZryMgnfZzHVQrbtuujeTqd/ULsvHOkIX
mOe2PMmfiWEvW0lHydt9r2NTfo8kIdfJcu+mpXVQpOpuMjKNFBt63E7YLJeRsK+gY1boWpTNDD2S
WcdsNHsgpl3khImtA2RATs/PA3eiJMUI6nT9WNB6bgwL4IciAHnTePMmMNoPa7iSzIrlxSBIgBMp
QdCrLrICQ47v6jmR1Mwo3ac12h4yZ/p6n3QO9VuhviYjH1dtNtMOc7Ix0nXPmUSiU0UnkPEXYGoo
34KCyVjbOOzO0H7JxN94VvOjn0Www8P1yFg22Ns+4CmWUgBpnoocoKrNpoKcuPiJnfWeyZB/iT0j
5orW4pAlGpTR3Je4HShcfAmCA9ZAuW5RENt2/xtEyls5qoE/272TrnXqozl7K/r7xGk/42l4qdEe
UKg14TACOGoi4IhZ9MCUhUjOuGb63M1rThvyFKmNV1Fs/oJsOK6wMtMt1O5XxQQYHL53BVh320kE
n6JDkzn0WBnyXHxEtcE/wdN7RznQgjs0jmXBeCKipU7dGmKqOuT8y9YNjKsNTNfoaMRfQLCQ1/n4
tViMWceU++4WSArGqMTwz4kv/PNcGKE54ncVS0SkUpkCFZLezKrYNvbCa3uYvzWARyXGO08xq9G8
iWR5WQiT7rJ4uDB9KXayR6cjxiba1HX+q+h7485pI0BpMHrDAcuq2pZu1oRex0+fG2mG9CCGBFy9
T+RaHf88c30a34C6s5IXG97xWgmCgiPEYUe3qblVkSo0bfumfv/zLZqTXePAqwIp6WyvHGQ/uRZ/
c8zGIk+Ot69chsj7QWab+RoikBYBEs7bl0vDwLksQOvbynxTC7iD2/O3Bw++EwnB/Te+6/ZiTNBo
iOLYxkgjkutX17hn4CY2aEILsJVSB6EXddRtW4Wp0ZDeEC209p0Lxc3yXL2x+tlZeZK9sDctP+Yy
URxbtTpyuB8T5WUb3qCT5l9/bK4PtRFBqpTG++2pnDS5NcoSta476eSHEV/toTbkxm1JWfbjdoua
uT3eHoYxEmtys4j8Cfo9wBkj9BqX00tlmDwK0PQFY5CwmCxGVUO2UrPcxbzj6AENZFiK/wE4/xh2
S6yPxdBXR7QlNZFy0HubqPxlxo3BrSvf96l/6ZuJ5WI5oRWpMyfMRd4ekTuKsCfF9gq5JXBcoMRL
Sfo92nGV8jNmH7StXA+oSI8j7ckVoFOvM2JVCxOvIfNt1lPOrI/MFjRszB5Fh7Z2pm3DPFoCoo0G
LeqQ6QJ0X7gYR8JT/F3VxSeiSupjX8bNUcnWWpstFhKvj1mE3J4EBB5ySTEETwNF5+41G18RYujN
yTH3HWY7t78wZeJWS7xzdnUcri9CPLEwwAZxBgLaH5oUAvH1Z88YPx1vX3Up99Y+o4hq5+ZeRWX6
2AxXxFPzYcViOQTsfAsrBUc/eAfsrdNW1OMxccAT15p6xlj6+67kB0jF9M1iBR/WfnPCUHWNHRjc
6237R+0yAWtrmaNIoZybLfcnL/R2GUEcstbWoe9vK3RCMSTDNUlTYOinGK5A3EJoHSekEoDEG5Fu
nUfnKRqp9Ugm2qWJ+8Me2resRAhtiHZbaiSXw0LyhtUyMMeL//v/2yGAF8KF//fsGgAy8t/Ca/Y/
x59p+i9uiD+/5T/ZNdL5h4/zQFo2clCsB/8JrnHFPywH545j+o70hA3T5n9YISzrH5ZtIhCTwnNY
SPjB/7RGmP4/AhFIX1i28Ex+xfx/8UaYNs6Ov1gjnMAHm+Ngc7Bc4ft4cv5mjRBuwNBWxtaz0Jmx
L+ai30PHm1eZMs95St1WEF250qM6ml3vvPqLoAgOmhmXrIamZy5vbcsimHxdUrBSDOBiITSkE4j6
c8J6BZLpa85Fs4NjSXfdUQnrrjuMPWtuVUtSNH1Dney8fUFKsRUd218HzfVM830nomJE8mWuu8Bg
WkAkzaY32YhGA2VPPLb72ZzcH7BqIVKZOAKLAH2772N7hGilaRpHb08undoE6F4fMP+hHHIrKNcJ
GDCKpMeac3S9CCQU/cjkrmsz/9z18WZp3ddaJaEVtM91Ne0dN9KQdDtJ+JHcTH28X2Cq74PrSEB5
K3TP1dF0soLaXBJDBNEBQ4gH7d8jtTtxrnuXYfxoOc+QaTvUziDVSj32u9Fwf3Vyfuf0bi5j7D1a
TqOxU1zP1Lli65SXj7PsoHq3nsSsHuAd7FL5NOosdOBrEkkf/WaiMazcPCi3E+TZlXBwi6SoFjE2
hPmYo3MNevpfs1X7KSNTfRh7BBrxuZyigbw8RuyF69wRlPq7qsb8fuyNb0YqHtrKWp5KSShCn7fx
s0pRY3msTpPaIeyjidns68I5ZEr8RrgwHtNEfGRd4F4aGNBhNGU6jEXX7etlocryCMHpErXTlVdT
PLMj/IsF6eGPmee/qL58qFLVtf/xX13rf72QXRcGE6Qn8p3MKyHqrwSmkg077XfrPitIYbmI+r3E
ZL5JpmKmHyXlXZqAp/l7GSRnPyjMQ6khFvmQoO9kYrX3Q4Bk1GC7j0aj2o35YD56WGTCdhnsB3Yd
bhC/mJVGej0TXe7p4THNBYyOJJs3Baom1r7pbuzNS2HmoL3hTwZGV2LGn9bxWHs7BMoVSzkvRWSp
l9MQjMSOkeCMqv4CfHWXIEbYuERMY+lntaXzn96wtO/Q+rHneW9YdOUT0uXNsIw/KMLJOmu5VANY
wD1Kg/vMnJ9aB5yN3SOoRuZmIUxBVa9sZCtUPMHzv3/BrStY61+PDkd410PI9zGMOfLvzCvtu35M
+6KePejOdB4dlH42SHS29tmOy3UQSUwvSXxfnKZcIyKajYdJDz86YRhhnpJtUM92vNJ98yF7xQwD
gN3eNsvmNAOchgFwJvIs22Y+2vvi+gCOByRHjCyq1aN5l2H2hqPSr40+sx/MrDr0cEvv0ukX/Nf8
rtDDe5sbPk1x+lAnyGJFykxn8cu3hqynkcrm1dKVeeRVUifDsnd+H3t35OOu7bieHqQfvaGJt3Ys
8tFaaVgLuRopTFKo04unv9N8nYpCq13ZL9Qg/qklbj2cqwbDMorq9eDr74AX/eviFSsrSzOx2J/K
7U9jY5l7j8NtRrG+I+qpXtcqq97meDw5kR3KUnibzrnG2rMR7/1Jb5NMe2s7w3jgxFUASL9c93BA
wzSpbGg8iXOX0QJyH7oU4mq6mWUQ2h1LSKrFMvXW5lDhPtHA/tss+OZdhVFLesoTBovaeb3i1p+l
MxyYGuFva7N4Hdv5LqmSp843fKSviKKNMbtaYGLB/qzfYaliIaWwq4i2CbPCILUDX3HOxPaoXUCq
arlnO0nQEuFr4TzB1S/adNwGiZ/v07RFS5V4JVczgl/y09ZQM/1Q63pfF7lz6WOK33k8EuHEnWTg
I70Mej7WNFu2hrdCZR5iT+gPDpa3KLgm2xeUZ7VnADC10RPEJgmqi3Tks+/3e5ym8908x7h+ZLnj
g/7ZYbACxjQAD7TYAjMO/1BJ2+7LApkPlWLRdeLMdbX2mchaMI1PTPTDJBP62HOYWDQN53Gc1XY2
4fJigmIZv+T3E4EvEFAewEIpemu5m1KUBf0s9c4ldhhlJQ+e0itdYxGe+ZcxF871XpUo8QLZoZ+P
5nAZ/R+2laJKI3Vwa2qwSr5F4a7KMJhluzPQ/q7UaE37TNjBmsya/M5u5Xq0YnvnLE4bzovH7SmP
T8nI3dHy9QO7ww/Ma+Mfl+zH9N/iL/QPxRxX6q/nLmvvfzkGpACshw9bINSzA9uyAiB7fz14rXiI
opiF5BP2GElYnukyFKkDmmKCJge5HJbAaR7z2mdtNvph4/XBeunXieGlBz4s7UawaEDVT8InIdlk
2ajhLWYAsza5vR+GePpcYiGf0xIsOIdFP51aSdCQBP6kDHdnNAyKWcx1xKX1a3g63QXC/7cpQBID
kpi8IbTUSEDndD12s3UK4iLduN4uuYc27TEsbhgpWeYJix1ZnW3bbUrLRKhgqy83svtjEvf+KrFI
8q10NJDWSO4ievl5HatTnaBQJISUXWES8edPabaRwgpVtMb192u6xoWVgtyLpnXCvpqKPePjO1F4
1wUoZz9WDPJRbDmfGPD2+DQNQqX5YJ1sjUC0E0w/sh78TeUWzq4zPBJepq7cdrhCGZoa8ljP4m0o
kx+DTn+5mM12FvNcEInXmAH080NsMneckdx44zpBR71VzDs3niOv+bRqvGtaskR1RnvGB/joBpZF
7o49bFO4/WiaO+c8KuwI/lyKDbEV1GU0wsc05u3tpgyBMMkhHAD5rm14R610RAmj83NHrlqI0kSt
q3i87pnyT5AH7q6en1IjSLaOR68jbKN9sjLRn4oagTaREk5VnkxFS1jr8tQvHjPa68N+Gvo/zcz/
8ap1rxflXxzBXLQ2xbMnfNe1JCZj718v2pHxthEvTfSEzw5NyRAHx8jVwXHprHYvHOtNN+XeMJbp
aZAf2RLMZ0duTQbKaztd6p8isneGKpihiYIqGH1USFqmhcrCmk7ks3VYs56Muc2wKbnGLm/8R4NM
sO++QnjoByJ5YhOJ0zMQ6c7prhqjttwg2x7WWpK1G/jNEDqqnM41UcqMj5plu6RTcbLiPmAlN0bI
WQgthnJ37GS+bKYW+VJrn4fpUbESOU0RSgFXoVAxkB89yYh0ho5Fbuc24o1sB/yOi7kf7QUZpANu
W46bjk/OQ8YWFLkqAUqebMM67Y3tv68anGs/8bcX3rn2NqYLjtMD2PmvL7yCHd2YSew9Fe7SbabM
nC615vT8hogneiD3YNmR2Yxk3ccd0pFHaiTHqk37k5YmMXKOkT2V1UUxYdnUVwvrjO847HP9JiIh
sfDFoNWcIbhgrsXhjcuv8k15UY0wsKYVR7DZ+SGqYiDYHBlrq2q9PUhcegI5MDWZ7fzFRHFQ5P73
RiXV3TIkCYi7SJ0ICWf+INrnLo7acBFFvKVKPpDPEN39+9fIDMT/5kXyHM80LctD8PL3FwnMcNos
znhNwDO5Y5Kpdp+aj+0C2qNJBrHj7/zmAhtDwDD1d6JfJtoVnEL1YDqo2znqjECqXU4cFLXvNOJP
RQXjOgTWak/Dsc8DM+wykwlRsJxFoHrCmMqGc1u5B2bYA7S39OzV2TuKdWdftaekHE4C08a21Qly
GIslgh/jFHLLYAdv8hebOgnpARWph/ynmezgQKLccQE1chqGMjS1P68agTlLUzGGll9OWPay+VI4
HHJ5Ogg2L4STCYZtVVA5d3Wn/FMpMOsgPOoPM366lZ9fspgMaQPk9F6l74PRN6e0d7Zzn5MU4tpx
2M+J8yLMWbNEX6Cxt9peUUhwkNzhwhjWWVrSX1lYapJhRII6oQES3bpuTWMd4EJcsaT/5o58LEd6
nc00QghsfFzSToUCbyxdPPHKNY/4AU1B3EbgGnuDounBdMZ0YxCiDO29KM9jQzgRHIGwrdwTspn+
KV1wdHQEK9Zd7V7gbXhEHBNrwqLqWw8a7kSe09qu8l8WWrefPsF9aUcCBwpYf19SE46U4qy27M+h
XbO/VOSEEtOkSsZ+Zs+c63YHchL14HNAnSpRX8AZ3hO36983tcE0OSGgF1PXoor2gsDxUAvUOhVW
vsqrzDucVJVkVG1lnnGnE/cgVBO/2XkpV7hAZkJRkrvm6qxIZ/HO+t98HUlBzIumDdVkzHSdGOuI
a2s3A4bJLZmHiHx976HTr6VVZvdI+S6VRcySRSwmIQ+cPHG5S63BPhLBtCpr9p6jkwZrMrm/PLNH
tEW07lYz+mJmVuYvWDWT1EhI5IyrrW5xz9y+ZYa6g+39YVdldQDv/QGPMqDttTC7+kR4+zkvO4v6
E9VSsZrG7tmGFLVNZvwUXkc40DzFArC78Ff//lPMYfb3T3FgO7Sjpi/lbWDzt44U1WmJv2VA8ehS
HEwEjmAq6r27lonKhZvS0+Jy9CPMcu693Hi2EvZrVt3qTTFO9W6O6gS1kEtFcd1R2ZIEnszpN2n0
YJTqkURb9XIVM1rd8iisLNmn+E4ZNiTWa4BWA/2LS97bgDmzsvRLR/j8TrTct2/nrN10ZN0V7Xgg
fJd3Iu7Hez+PPgd/eBKFHbzExLJWvM0X6DC4acys2UYMUKDosYSSmCvX1uBPWGGlCJnOkBpbmcW2
HQkQ8gw32kcmnNgpITE3MEgSLkZv22AMORqL71+iukLNWuLN025NsnQeq3vZ20ewBOwhgmsGmor7
754GgwmX+MU162FTxCLZ1JMl10o/DqqTDGSq5NVe6nqfX4OLCmPKXsro2QX2T0zSYpxJsS4OgdMW
hz5l30Q0F5e1Fz9C+RXn6Kr1KoV9yiL07KPfMPmQ9nvrmsU6ma385CIHIbjRITxxFsATe++jvO4G
41646zYhyskjSHulq70K7BFsOOVMnKHgL3B0s8Kc6pWkZHrqwA5ix7V3JNDgQZPcuVLVH+ychm4y
F6p5wHDbohh2imKPRN0yulg1GczEGso1ieUsz5MG0QDxsBfiB5lrjMZbOoCmUJGGMDubnHHwKjY9
RUdVWfKorBchkhqB6YDeM0IeG1WZ3PRuEhK0Q649bi9Ei0G8jZDLIvR3Gckndc0GjWD4fRHErMjj
7D3JECvUk7BZ1resRmKT3NkioIdto9OQufMjr0Mo2/xjlAVuOLfLd7Ky47uUGfg9agrU3B2UkrEu
P65BC7qLfhpVO4dRxycyNsfigB3TvlpEjpFT5peUBNIKSewrmttfDGzMc339rqsDMiiWJ/QPNlJt
F980sVubGNrL1k3fytaw7lvRkmib2HBcm7zY+iyxYR6VPm9hkD/5loefu6L9dvLfUTP+cmvffcze
kAvGd0mLkH3as4WoHlPjkxhRf92xzTkmBbP72MNCNg/SD6GF+a/OUpSYlTuyMLKCZJ6RvovbwJuB
ZA7VNPfKPLZddJ0YwRPuv1NbzkBsoRIUs6XX3aRIAZTqVccVvsorwEuLFzKkKHkqO4WOWu7r5swS
p0JLLv1tV3Wfpp35x7lk0+xducRLnm5jM0nxZHfp4xijDDMGdxvjzOJ41fNbHnHZURwlSbd8qydk
XNAWVFhKktJnTvETG6mcjeR3PZWA1FzP2xMmdgKZVz14V7GHMUzFg3aa575jeU3OhbGFGVmclx6s
RBAxnhzSiZrMQI8f99m7Si159dHBlfCDcleqUXC1DMlKWmbyrTS9ej2OAxFKUjNzaD6ZU1iXJNZB
OJFLhU8wIXrKK9ydMxAv2aXmNo07/2XPUsvG/BccCBsxT76TvGZRZ2x0vC+yrtlD98QN0sry6OIu
D3v6J/CmTrQvDb8l1IG1Lg6k4cnU21LIaiM6xJOFSlKSnJvoYZIMTp1BFYcyHrqwd+yIkKWy4YXC
8wshD4V4m6LLmaC0dPX4DAa7OFv+PO3sYQZHjFbpVjbP8mdX6OZA8455Ys5xxwfZThmzdcF1hx5g
p/vsg8iMYisKX5ysWqwWgirIWojg/1TtOnbn6GSM9XIZB1aNga7t1eA4FLPC9PeLaX/3lLfHE/Ad
iqm1F8iVDoFJkZB3mbvOU2+8mFn9Y2FYvBF2edXr/Xf2zmy5UXVLt69yXoAKesQtnXrbkizL1g3h
LkE0ou/09GeA11rKnWfvqFP3FZlBICRhRPM3c85vfN2eHILJSTOfeFiQrotN95DkFBAUV+VXUgTU
diE8OKnD9TEYpQNqXtCmqXFJpl3Hu+eFSu7rK5CXG7gXDU+RsKkWOmP3n57yf0Fb/01miWnQGEz5
z6Cth+/u/2y/+8vnvxgj/PW1v7NLovJfhF91jeCLqOvqGKX9O8E0OiNoisEghMyOIeu89VeCSTHG
L4mqwbcMczYbiVl/s7ek/1JkU8I6WTKR1cHv+p8kmHBo+GMUZJqiKmkkmTRNAsGljnOd35wRyC4n
N+pJo01VXOyg0P2MCF5zm8dJv4lmOkxgUxDLFQCLQrR16pyt0JBsQUh9BnhV4RYhJlNpKFBStMkw
ZQHECFZwWigqkG9fnqkurKtzOlJslRFda14LyM/T6nVmtljsjlubEXA7rU2L2PALajxNAqIj6DIb
CZ65UjxhW90RcwZ6Pi145IBiTqtQIK7LS/o1GyuJzakaelwY/6xN2xqCPu4gCQheJhTwiOm7dvgK
ZBOVb1qtb2puIUwYnHpE+TUjBJE89RUo8d8vpzWTmDMDtBvGXTHE7XGhjIXW94XWqOG8UbV1PFKo
+5GGOS0u48uOlDJxAzTX4/acmSBkJIwgfmB87RXbbkufuNZtlu0TqWKQ1440cFphaODTqtEQQI77
vTYxlpWRpk3+56/F9DK6EMmSLsKvUpg13Zq6T3qoykCwpWExtTag9SSUG1uaT9ghb7/qdHgSGoXg
0Y3arMpMt3XYPJaRGHgDOt8ZoFKqFCn3KzEHwC8Ma78wmkt+CeZolj43IXVr6DUfOinW5oNRuGQu
g6fQ1gukntjZlGvo0OVYTpCRn5Te/Th2Gald3LLD+VyJYzTXMa7rWQdPG5FPRA3zMqCS/ecyRXpx
TG41orDtVVZfJsxiAG3Hi8mulPWTmnU65swjJ6KjVMhChozKRtS/6+xauYz0mxX3M6ZN45r5z9p9
m4Lr6wgw/5fP3F/evzdtE02fylMUrG45NPni/rn/Zjd/vj3tNpBDyo6m1Z/343V5g216/5vadHD3
1/e/9z/fVuZgt7FH83/+4rSDlLr9nz83vbxva5PoNhc008sM748/9XMKplN5P5w/XjKq6izgVaPu
m/MedlI+L4nM3C0w7iYi09qP78lkhDG9nhblZIMyfWd65+dD92+ql9ucNFdIqLMumAmPlOlx8cdu
7tvuf/7H0+TffeX+mfturjVlsQJws9+8T/7d5+77E4gMYhlobu6b7odx33b/bfdtFIo+ljrFpz8/
V9aNI1yhwAtHNLKQscgBDYnk3mkiS1kY1XZ/rMozlAmQJh6jhnSIrBeVSMI5kECYIQee9nHf2x8v
p33FxmiOMb1j8rBR4Tn+8cGP1EXtj+gW/vS/+9607efL02emA/nZw/31/dt/bMvSHq5JKWbLbsTN
5v6ZOt4UUHKtg5C+mJgV/ry+JDrmB9Nbv61qAz4IsLBpRv98K28WqXKZw6jiFpmgq1QjmPZlJLFW
YyM/uXKUU5fw24d+c+wQx47j/tHpZUM1iTfE2sPkfTGZScxGJ4FpUU2AWQmt1L/zyNAm84G7Z8b0
5fvL+27Abf1lqxGKGlmcKzPu23h20pGFO61NCy0zCTjOblf7tzdqRNeXmCLQZvRyoIX+ffHvttUx
7S5qz8mPoJ/6wfHsTNKhaVs8YYKndwKpX+RqK2EBhqqB6kkVa5cZ5VMk3h/+/PDP96atwg90GPxw
NHKIoxFLPC1I5HH0E6+YyrGVPnZu0+Iij43i+HJykpDiEXucwz8uMUeZjCymhWxASrOukUxIBA+M
fjxVykhTziu4ygG1Ym4/spZVCeqy0dE4aQ3N392lZlqbtoWgm8VrL1FDI99WvYEkuR0XV43fe4Wz
WAVkuCb3mmktAg3dqjCihwZadDcuEB0Pc73RV6GYdqLtt0wXAwreJ6eRyXNkuubT9SXBDvb/bknS
TPeONnaCyfo2Qa39kW8dj6RrckF/W4lMJ8YHia1KV2PuU3aO+gZU9rQWauVfa4OOdD1uCN6mKTFh
e9IsybeRac8IMAN2DW9eDjNMCEZW92woKFIhh6JNIG9OFODxke5djpxvTRuR3+ZI/76kwpUSWJFZ
9eiTi57aXFEMTUBlJIf3I0Mc5Kc164XOLcdRnTqN3iaR1vR6Umr9bJxeT+9Mix+HG1hMFLxnvY+s
5R/Hmz8/NO1k2piAzfZkmazt9HdujAwdPHGAlArKYTYS1vsJti6ORPrJdWJa9EDZ/ZwyJQkd7Uhr
l8f3pwVaz7/WqgnwPr2evnT/zI9zxR8fv3+m1CHKyzfR/3GxmaxsbhPrflrlLkMzkY/D3en1n+8P
eiBaWTYjWPmvn5k++P+xbfrIz1+ZvuJfuq/ADEr3/uemtftPbSnkAHkBv3/6UdPZuv/cP15OPzQW
QKvu6rFXuC/AB9Jy/7ONinOcl8buS6oxmEEXwA07di3Z1JvdPzit9UZCv3b/zv3tn91eEuW6+GMj
DB5298efnT7zH7fpjOFtJVE8XUQhLZfc6dOiDkp29efq9PoqSH996M+3K03jUv7n93/b6Z8f/e31
z+pv++7lnqdOaLD6GP/0//P+9NHbBb/RSvr67W/8+9V//5fuBx0P0vNA6sX77Qim1ftHftvF9M6f
r6eNv3395/3fDkfBOb5iCoZblvzbIvnnZZpFoAmEYTF94r79/gVDRR6Q35LzfZOv1vJK1pJUIXXN
6vROg4nwzxoyQVjJlzl+WCiGx8Xky3IbzVliIvk4cIyr08bp7aQebZzun5zWUHhJzoAy2Irub+vN
OFme3v9td5P3i9zlmLNNq9P7P39peh2Vt+dbbhKmh2UrufevT2u/7fN+SNPep7e53HtButaelPaC
25byy/Ss3J+I6SW5ZOm6+Hku9DbKAUCOT+H0KTHNod1d4E/QneIg01IhaYXTCGhyfrkvZlcYaSQl
RQgphUpXZkrgqDII/tNCaG/YuU2r6S3WRNQovGV+l6OnTG+29DLJeOOq4/CMTBlWc/+8THsvot5v
NrvOgUBVq2oWnhn7EEEYFMGdVQ3wYvXLpyNPsmIOPwlNsXQIUlyMsqZ9NUIrXV+qQfJqST2HIIyJ
7/IMx+yGqiwTeJM7Ifen6ft9Mc3wb5cydNWAcILQXCMs5amRiAMGuGGsrBAioczF/zwuopLZIbWh
qn5EDWxpgJwqjM+I6LcrbhipTBN3pjf2TdCciLTFfe46hSKmCEMKdwKFEfpxs2ulnwT1/wbs/puA
nURKnnqF/xywW369h/8Sq/vrG3/H6iQMSVWqwKn5noJ1ZAT/jtVJBiXfiqSpFFPNxirxvyJ1KjE8
ClpFYwbEHlWUdC8FVyU8TDVTJ4w7ZhipIP+fROooHv8zYTnuQiSISFE4RenK7I9QHWrtotEMX3+Q
hqhdxNfM7khzge4Yn7ecHpAHi5nvalrkl7r19CCEEWdUWEhdKsic4+q0iCoImVUETLqhbm41LW6j
PVw/LqaXGQVE9F5J6OH3fFkoPDeraYGdZbkiMvPXy59twhWAsI9AJB69KCePjMs/bhl4XbFRLWcM
VsewnjSOL/NodDmaVv1CBmjYjqYx2elW6KUVCiVI0VEVZGiQ0jPw9irAZrMuHnqzo+I2TIGQz5BX
VZNzjDpK76kA7rx6lm7DCkv5voexYyIPV+oG3Qzm0xYRwmU1xB8mCTLyDMyXwmmSMk6fBGJRXiFX
T4LGvKWsr81KFQzCMUGR74eAoivB4JiCaHZsBnNJOJeqIGamiky5aVwBnCRlnK/6m4nvz7RalRWr
8uhxo0g9FbVCuZiOUxjb3GntcsmMJWjmIgluq2khYQQ1F7vLY99W2eKCq8rUfMQl6BBAHUXgXxY9
OKsk11tPohqkfo8u8TqkYoLsiUHhIxY9EF2XQUBBhmr0SzVQD2l6wVCSauefAOY465U6RbWRys0g
mv1LyPKPMOYwTvqcaxft+pmEEcoYuJwW4uhYNK0Zo9/gtCbPZH1ByYg1hVqnI58W9xiscKP8sE9V
6CdUTMOBo6upo6j1gnguI3A43KxIssAZGoy/8NEsdspGqqhFsYqjrB2M2O6/StEBtQZENcNJV/RI
0uOuJsFmshLPn4e2wKQRqvz7WNwuHAoZS4FmzxpVsaZipy8t3EjZqbBOEB/rtrO6yvN1avDW8ZjP
tK6v8S/JgcpzyrYh7qqaqwCNjUlUOhl62+r2qPSA2L4yzaNUtoQuWlJfPQxEPR06wrC1OrtYU9VT
ieijLPRSi6Fd3j7EY4hgCj9YsJR7mFMGqTrsL9G7G2tdXFL6DgXNhIxaOpSzGuoGygO4AvXq6t/R
E9VhgFRlCOzQ83BWra3r4XpQIk9/0RsIYONpg8SjIYhWwRo5FxUH13lEIQp1XKG5AH2UwL0Acddb
mGmWwUNufuRfVPhy+h7b58uOHCnxhMCtN/UBAj1nArQ1c6VmrmJSBdxc3g4j1tG6rLNdDsBtz/b8
DZ6++x4vIytfCw9pDwDHyt+YX1IZnaBgb5nuOdDXI9XGZoAhPA3BqtKtvp0PlyewvVe4SN8MZrvy
M0ptAxUw/IF4mRX27VMEYVVDTbM4u7Vs8TUmIeI7pcMm9L/ErR76EKmi3VMXKa+gKjZ7pV9fn+Sj
ckqBuWi0ITiEWlHgVDsFdCcqh4O/ui3b0hWvroJmMvB0ns19PluAvIW5wzAfcQxotOSgbwiA16fr
h3G8vphu8kgMU+9co1mb5ZuJ2+ACPqPAVaSv9+ekZamKmdEitZ8G9ZvxcTa/bBOcKp+GwklrB7T2
7FnZCK96aPNjuG3Vd/W7f4YNhEXDKl/W4IjsljIl2WllJ/nKKi/gcfDn0WdaWKIC3MtJt7JCS7FQ
X8D4AyggNLOLs0O7KV76J/lMEXv5Ch2IWBY3W7uZ5RAZLHS2CfRRGxW3WbncUFriyUQJCVwbawrx
sHkMzuXavSxFkJnP1FtcuBJM2J2GUnVYD269UynN/8V0Hka9JZO+dxkKrfRf5iea0nX1rX4pK+39
8mXuaHcGAu2HAPox+WUrvR19CKStJXfUDK3zpwrqYG1LJxADhW2uYD8AXsJTQn28LqjoeByuKB9t
KiCGm1W9y+9p5mbJYsb9kFJv5IZfReV1VM86X+0WaFy7BXKpn9QNrjAQl9qt6YAZSh28NSh2Qf38
evGtyE223WgIamFK4ZTPBRl8ZLu0GXAmF7Nf15s3vIg394o0vn6tlDfaDn9AfWL1+hclJomx1xgc
pk6Jdn8pvxM0yVAyWPRgCbvrMw7WLd8kyt8XEZOuuW6DXwBFt5dCh3NevcNv9KSP7NukCYXouxh0
D/VgSxNV2tHrcNQ2QQA9yOrmuKgtOzTrALNt7Xh5u5Gc97I5rWV3biPvtsyfohrCsIUVKtcyrBzf
fxDFZf7sryR/fq0XyZPwCQub69sJSFawiravz33o8AdlknzAlzbNi39bwn4UR5yEYwrejN+BnVtp
kZoT+rXW2FS0X+noaHcoP3uOuClBRQpuQPEbxhKWVOISaymAd6JF7Lv6jsd7l26jjzCyzc9gX/sr
7dFQaUCUb6rjqXwgc+hb/WvWHqNiG8MSO8AP6wWP3fi5DS19EDaGcK6GK8MCj0qN8lM61K/+1oQx
MDzFg9UGTvDSifM0e9F0gBDlIiutWKUUal5LL1QViuKu6h8N8Rfw+QbWZWjTeFxS11cxQXHT5DuN
FiJEfcRRu/41xyYIFDBK1cPt4LdnufoeadU8vTiHyIZHaXWbI4swEQLllo7rcsIEwbTEnuiZR2PB
fINlUKNWsSJUsyZXBq3dOWxPGEKmWNVgWPIrWfIP9KHnY6ZHRWNsiXPGZqvwM0C8bj1Tzb4LktdY
3coPVw63tm/bbmn7r+UKq5cLXd9apAJJsDIUYsFnq2/Q+cfp8kr6ofEA4crpgupFOXOl8CkrqdR0
MXFpuzmHB1aMep5LupSybYw2Ct449YjL2hmVxxZlqYDWvIhmzFGrnRH3uBSs4zdzpayivb4eFuqD
8nh79I+zFXd0aklr4dWYDP8gWN8szJNeOQSoIGUFN9QJJe+qPFD95ySRK/kLXHeu8kGG6kj8kwry
feJ2z5kHctIz6R6W8K4vIOBAxdYPcY9zxhbey7AGUOa9oPLmCmpfUviphp4vL/qRHEboy1FLe4bR
6YUSQWJht8tapxDXulRrBNoFVHfQrFeMPBhEAj7Gg2ARRfNCcsGZyMW8i55vmddoW6nFidCZJVvd
t/m8nLtBssNDImiYAGMfYuV7GqLjuCt4Ao8h5GpGtxaFs99Z4ZRH4Ukt5pIOncSixIOrBGsr+r7E
OzmyWcWf4jrMqYKCD0CxY4e7SePE6CFQc5M1L9xIWZvxi9EtZBkKIIIY6/KpnvKt+ZbOrOuOrTgB
+etw3WNWxUjDnp2K3OGQ9jLyaWvY9PPZh3rC0mCT7AckJWNzWv8SDKd8wNYGNdG8bpx2LjvmXHGv
53onzNvdzQ2eBGnVLKvHbq28FYudDlH9uzz3D8CEZo85+7i54VpdXKmicsLGibpt6sSvIpTI5zKz
RdD2a84RTI4BWjZl24c2syv4sgxXTeYKS7CEbfyCJq/GJMRuZMqZnY508Vz8MN/EU1OdWsK/Rwy1
2l3qJfhqHYY1YyWOghm9pQ3zRp8jY01WKLB1O9qp62Q3nLpTeeT888cuzTrHT8oix5zagFdsIl3P
3TNafO7YnCQ2PEr7ljyQ+3+RjrfvsHeVyyK9bsGSrZgGdDniV0uU3eCzecrfVa+s6Fop1eQecrD8
jik9Be62b5bBQXg2vrhxyrl0FOsTSiTtRVLm4ESoSmYSoYun2e1QMyjhSN5hTkgvWMoAmCvqRdnu
4Rto2ZysQ0ExoodmJI5J4VsbCjVx621p4cEHnKNdrVL9SNzHTRaN6GUNmpv9RXebdq7j6ZXiw0Ap
t6e8JzhFK5b07lbFY/ZFP20SkEo95YXa8HCefYFRm9cPTb3En0f2j8yqisf6KH6kzs18nXnAkOOr
B/0TglRVbSGg+zcv7RjdPrX7cl/KW+lit3slm5vxMn67dBbEqtm6eBpkm/RlcYg/+fGF4naoMW38
QqjTNy+r4glhBDieCu8Nvm88yKIjXFbocqpHUOJ8NAMsIy2ue7VeJgaAFGi8QCGt6DxUtv8QP/on
jqihhPx2sa/BY0tlwNWB2s60yfylMTwfDTbsXN1BIiwvByNHu7NovgqKYLtXtBOAOKhBp0YNN+3H
bsk5xzlb3XQ3KBlgvRhzhvjsWCQqVIdpGQj+kauhdGSQ8mYJR29G6IqFEV7N1QiPn83KM4n9dkV1
IsSwBuPFaW3aNi0CdfRhpIQHy3ASZAmVhdi36LZS+5FTVnJn9RCkGO0zXaYyevSrH9e6Mf49raWC
wHFF4zuJWsHPTNp1j+AED4rxg72m1NfFf/y2muPYpOkd40htYUQ4MsTCa1EGrStfGSlq1SSWZZ55
T6lCbXmITSiCqQT3vMXdRL0NTjWW3fxU5EyrU/HNkKSdLT9RoYwcu85OaNG+LzJsEVvcMkWraB7t
S0AR5lwr5yml6a0D77OprB6JLk/ydZyldN9YpqzLhaIuW2M1o6LmQ5esGXokYqWW8CAyk1At8U2j
pyCzsEGfU5FswjN6FW9bkhy9LUQwV+fsVNUfmm1rGbZ80A/KlgBfFq2FmQdqBEaGbLjp9/VE3Ypb
MxY1ka4z1nfzE0QofxPawbZ5k9+YIN3W/PqHCDCEJdj1QrfM3RA6jae+NdvizKwz6FwAJOGNLKmV
zsBnW/nVak8FHhpvIOuepLN+qD+EwQm+Eb9wotW3bG50nhw7XPuhQPfmQqqSv9uv6IlJap7stY+Z
o+0guUKRjcO99gDOov+4etclAw+KmfNNvaEq+cZT+EuA/vwaL4bv0JPOEeO+N2MHD4VTByP3Ifpi
UMxMr9Nt/636zs4FufvKjjDJMObSmpMH1Z/5Dl8LiH2g1TMt+aU84HkHSynMHcAT2ga4Kf3frppz
RWrGw1sYsxRFO6HH5c5ra8AbyroutF29CpBQWsrDIBEqchHSQ6YFqCx+dWBkMWaPGbLX0aJHdT/i
pTHBMjMXySVfYleUAzvVq+/lvo3vDuw5C4u+LLGjweq8YMNjkEf29SMKxzlVewo5nR2nWnA/e7un
Hbts/GfDhii61Jc30Yq3PiR3t/IuK2VRIohhVj+vP2QuwRd7LRT7NtikgNZmZZsfEKWFQx26Kd9f
sGEv7AvoPFs1R61F/75n/qysiaNIa4mG5YAPi2q1EtYHTta56EzUNyrdjL2IDSDweyiaX/kiOZU+
M3zGVBScoX/GgMAtjphpSI66CtaqG6DuctB0d/Nij6wzv3jcRjMUMyi8US3P8cyhsTW34hK1dL9o
jtGjljnGqVhBUIPk/JidwwNMGCVzhi/kxDu/dY3IDo61z51pc11Mt/2gQhRZdngaOqaW+sWVv/AA
RCyFRIYZPr+DYnSU8/5BXpaL/sTVKOamlz/6BITeZNWKj6jU0y2zl2YcBC4uZzX3TCYCMW1w5gnK
UtozON/lqYvz3shPoEKMqlTNBhYLuHf0DSHBTLwLIoPXw0tX9xTqjh1nahMwE6TdiBc6jA4F78aW
6UA6+9WrtiJsNbCzzN0/GfwxPdXn+XIMlkmWNgKzXI0ZCvx3IgbECCA/v4i/sCVrN8wjxcDuzreN
374DfQxRT9BPVBzEXC9skMNMhjCnad61j3RhpAD3rRvRycgzZNcHjYBlyMkTX/pljvsAoiIGMYs+
tDC66QL7qlgIXFriYKfrmxJawW3eAMgSHVyM+g8JRuMa0dMYb6ns6jzeRefZN1EEFL4Hbow4tngM
R4F9yFScqIDwyuRb++AmCfE3tHrBLs7KzdE+qmGXgjSMvISAxGvzTRMXvuXgyGMnSxirrdun6oEK
aQMHoVMuL8Y8wwPHRXBiqe+oaiPKFT11ZyRBhDL0wCaONWgnjGsEw7pSZ/edlG51HnBz4qR1W8xC
bnTfAXlme/arIv6VeCDu0zMSV2Tq6Vwg7BNcVt3WZDJtONWHD+GDW32rNFb6cnMQkT8aNRJX63ZK
z+Z+0B7S2O0aR5LsJNkl8bNPy3QKMhvuW1vOg25b9WOYZWQ4RQ+9T99LcCjY+IIHwESz4V0hgACm
aIH/oKGnvbwUm9upfcpW7cI/UG/J5YTxvCOsBYzE5eqWX/GOhyRQDoZGx7m9KSDIvHSYp+HKhLqj
WxikHjG82xlE0hYFcOtjuqMGsdjm3QtRL3oiX3sKqVzrXLqc8sNwcWxmXrVWTjy7Nfqlbf6oPw1P
aDp0zNtolTYVgwXAKCssMlBkWePudqD+uY5FtxyOY0uBm9yBK88jJ5xAKc12I3qdFnbGw/hBr1EN
8wjlroLsqqHlXWfHeNs9GWeUxqaNYaf43auLhkcOc8OPRnNixRPDxRCu0tybEQm9eL1hZQwjQMQz
ijGo/2a8uMyE7+l8c2FUV9y1NAKzN0cU0Q/PUyvT1syz/Xn+WOWeJtkXQJIo+Q2EHqswW6SZXcqu
xOQTDXoxwGCdE8KafdPVItG/DHMhedWjNT0UrSg3FtRBin1j9AnP3V7+rrnMBx43XbfTziUkTuwu
EhxZ9nzNkTuXP6iqGJBZSIRIo6Hgp7EPHyCtMvcHWtbwWFvXd9yiczIBr5TepK/DudvypNFgA0KP
8L9DbSttk+iIXBRofrIsl1DWBur9uZ0ySl0tzpUAXl72OsO9LXhqBduP5ipGPWNDrzC/5dg53+qh
6hY8F3q2SUC2r5Wz1rvGFQM9EsXLAne62bzovVn62HA3fl1cpsceHCgM4OLU1aVnfXCNcjGAzK1c
9NMiZqDL/DD+ZlqWwiXWye2I/gZpjpsutA9sLgl+csH9dhvmi8B4ii8wBLgVmFXSbSOkgJHo25fM
BiCcyC5ktfFGwePV9Opkh0sv/r1W023pNsrCvTBPpkrk6pkPNL9W5+ovSDZCxlDyOjE9nrvuW6oO
5syrWmaXD+KRTpGgYMMs6SvbVcEym0feRXvioign9RjsgqP6pTH8f2jXLTjkE8Bt6CRWsDDxciT2
60if0VOA4s9usyUGZTyjKh1sbmEdUlhw58RjxoMJ7YFb4tR9M/Yq0FiQHLLREZl7NbDLR+ljaF0C
k7ePnlPBcG5XP2uQXF6gZncOTFl/V9GQjOHomNlitoRE43X76qiv0vd4L7r6ucCIJ4Q3blHxTEC/
6ZbSCb3xL7NcBDdb8kKbtM51KfSfyLuqOczHd5pfldvySCeJa5d44MT6zfjsVt+MxeEI1cziMIPO
t8I7XXq8AtW+mm3zVwkjo194Iw+ld5sda4T1EVQJcU7EJuYa2v4KJtuVTeoYWBUJWTbEdNIH5vxn
wyDjxmhPxu4id4rG6Y6dG7ykPAEM8Do6PjxzF/gTpGi+LP1XSAtsWmgjRcwdXOLAxDHhZsqrfiP/
otVFsnq52cJjsOYuqw/XLxUNmXUtnZ47wcJ6blfjZf0NRJ8WnNKvnDhQtLqR/Oi+wXiuoqdiHyy4
Wz85SOxdq3pDsDTHR6uyipW/VBm6zcE2y0zbz7OX4kF1+/VlnngojKubRbU15BWo1r/ols3Ehi5/
ZOhF9TqTklWykR6129MAcJ0Yua04DM73tFGlspAlLyFBhu+rNg4zfGkdzDZhzryHRLwtZhumdu2H
+cHDiW9Ne+Jmkb/k2uH8WfigvfgrINTc/cf+NEQOD5TD6fs6J8+3TXmojjSKEfET4jfPF4YJrrxU
324f5glx3nCMAzs90y9p6iNGk+HwSUfD8N/fKGe/cEJ9PftkdCIgE8cHM1qGeywlL8/aLiegc4hl
DhlLBkffyM/UOySndtF8J8x7VsljvO134qtWWtkyQZG0ua5Vw4VFy3SP0jm4D3VJvsWSl7lrboMn
iHfhonexA74yAtdc1Gsevk1Wtrm4ysL0rk/mul/0++5Vms822BflTJaATY8jB6z3GMVHVuhxNUrL
lxlIuYwuQoxGPkCPtAfayGpsN6zkQyqx3wJzagXQpMaY8wwmM7MxWj5Gk7lbFnjzWSr8go02B91J
OuBZvDhMpsfKvJmjzBzcSmdEeBsbAu+A9NONzTlavAxh3qFprOt6hv/uFSM1K8a4pEUj5ciPN3u2
QB87KMechjUmFkW0YdUwRJYXieQyQMQG/VNalav63D23lad1jvyKT7LDRWfE3GCFxuTwkVkfA9M9
BhfSGdTiMjsy41uTEFgysTCOiGDNbfKA61oi2sT5bjwjsVW9iURaafSDBcpK7h3h3V90r/0vkZ+X
WcK2eBVqr/msXzDSMLtFsitquxnLES3tZbYWPwhcaa2rnoRVKc3Dff/Sla5We4Qusq+IERJHNeot
mJCJi5qCj5uH34l8IQFAcJML7ubYNocUzGAeNXqU570tb2psvhvCKWcttMUNcZ/hMNw2igtO6lC8
BkSUSEExGAfgmhKMIUyyV+Nzyy+6LLvXSwfUxzMHm4rckNj8hkj656ISiHnVey5b4Vtwcwi8WY1v
zagzIkROMwLdzBK+atv4pbyQ9IBmlgZzjRSbtLg8KbetlDgVt4UdNBQAH6tmnlcewNiQaXCCZHmR
k9kb6KAdqEgLnJhErL+vQIBtIoqfuSXZwSu0NYyUb0Sm5fH8XzAHBcS+l3AX9hlpWDwFzOFv++ER
OyR9DEplT7PPrlzwYeYFCfW0iRtvabWBq5PNCL4GD6ysR27xqXhAxgZXypW9fJXy8DBUpiMJtpqb
e9l786J91JuopTbVCd5FQsnl2PzGv7LBSn/Vb7N+7KjI9elz6oPWuI/DCf6lPGOR+1ytAA0x4R/O
6q8esfzFvl3G3ChdSLhArMmTBkNp7wtPOKg2UJ0o8vJXpfh0uz2wx7BZ9a/+6BdlkZCUuGxE/htw
PqtZvMLeRVNhylsk6ZSLlbS2dMNh2bqMfdZR+oDSfJ0tJHNO0lIJ5vADOvDSs/mteoVpUdxIutmk
iUqrb+bXYC6P4whyosCvGxuheLFXGZQDCyBH96q0K7KmGFdnvVMJsNFxKXRm7wyO/QcdUAOy9GW3
YkBAvpCJn9PyAHxe3xCLXgWH1vJq7jRtfkletEV5kExvmDGAsaLPEP9AuiwnXqTvVCgHpZWITkw2
OHkkwdGZBKXJfi6YuODgyrP4EMGkssRtcJZpxxjduzJk6gVXjxFwDGANG+/xCG4zK93hNkb8E9dC
ymo3WNxsw8dI21aA+92SDtHA79MO5jTZD/xcRsbRK6PlNN9c8Q69ZQvGaOa7caRa7/oSfwW6y62e
bmLbdGdvRAIMa6AxOhNmSnf9JnggfVo/w9SY4ccE4uWZOTwJRfOtRBVKwCQ6FciVCUJl/AJX+O4+
Z290crLmjB1SuzAZbJyRvtB908MhDaZxbQ94FX2nu4IhztL4zHSrcOPQG2T8UTcAuvW59opJFUJr
eliepNgj198PeCq5delcB9B9KONJUs1JHYbPTlF6ZJPJl0Gzlqz6kw5UsbFHOWYzFxoDw7Rsm8aO
+EId+qNAcySTmaI8PSo6PKDcSLAMxcmYh/GkcV8LVni8eNUB0IkouQBhZ9dFeE5yu3jKj1m2MEBd
qES2XSkiZoex91KKnobuxYxcP2PsTEPBYIND8ZqPmDjPXCe845AW5F5X3Wo7bK9LzRIWhI64FxjZ
4dB8JC47XJyR4nwwnnCR1B7lFd2j+oI9q1edsNDLBQAkdnuUYXtHxG0hfoQUxGCM69aMxQ7By+2A
Ar5RzhfU0hwgaQhSWYsZcfLUNWo70uyLkI2ZKkNfBqF3w1MLDV141h90t1rFnKnILl8pys6jYzEe
6+W9T2zf9vmvLAbYz8MTCXMSRl3j6YZDyJLhhkrSV92QPMWd1vZd0livDWnKo/QkLNPH4jnZ06mb
JTkDwYnmyhcJo4j5KI56SxIO+Gcu4oOoPkar7lGvUenbybd/Ek8Dc18G3svi7TqPVvA6XKI6yjvB
7vpM/D9fZdimSra8Ls9X13eFZX28HPg5quNLLlkOZRkiUnQIufG7w23w2G+vcxkZP0GlMUOH3Q03
DWO75Ll85tHsn7nJaPDkwtMOyiuYFuGxbyxpaYISlDdt9iYSwnjRCcbU8w4kytVLenKytoHWitjN
91VZl7ELRQDV8Y0umnPPcCddVMMC04GkJufiDb6r0bx0DobhWYyycmnkWwn3B2PZ5GB73Uad33py
GVg7uKnv6TF3PwLKMf8AgW/W2AkUz/iU5AxljHUrPEhbOhYwpKS+OHuwlMbTqzm4cMYG+WhLeSu/
L4f0owfD9k1CeMfuuWPGTyEeRY1BU2dfTtW6/C6pIMXdqbOMTXTMVWu2n1F5CnsPwAKZJUJbhUUK
EORyS9TvmavDb6yYfzAMO8nrxjG2+iNlQra4nu3JHfala3wBrnZ84hClbZAoxAghWuvr9n34v3Sd
13LjwLZkvwgR8OaVBAk6iaQo/4KQ1N2wBQ8UgK+fBfa50zcmzrww6ETRAFV7Z+bO/Mk0zsFV+gee
Y989NuOKSTLi16V8jfpHzdgYFGnZprhG73jDlSC7zoMTYBN+U6ltTYjOYO59o/cpNwScHY4S2mr6
Tt5oKkIRNIRWwOhAnmz6g8V5iqTn2z1W0Tq+Vi85ph9bZc/qoBLNSWr7yStxIt7V8UrbcBrUPmPn
+rN5iX5rT7iJtD9uvu7WyCJe8t8K6G0JLOHrb/y/YctnB7N6aN/UnfECpaj45U35sJ/GjyjdaXvd
CvBX+mkpUX6RDPYKcGe9KNGekI4AbvHFmQKWjPbG6C/2aW/RjUXBVg8I0SxyrTF1PEeP7oPcwTNU
9tpbTEjWZGZetED+ZJcO8k259OqKI756MT5MSJ7klpt+9eJ+Y5FgAf4c+2fIk7levs8mcJPV9Mxr
dNfmqn6bx+xMBAkjLvh+U+GhRxlf588mMKKFam0BGsBFb5DMFoOrG9Rv+rvui1v8yWEX3VTA5rV7
hvKpJl+cvr5oqzMQht0YZNRgvx256l5qQKE1DtVYU0Bimix4t/RlvqENIKu3ZwUviZreE6KFP0P9
7fE33ulPzhfqnfIAA0YWTrQLcKM3EfrQyhC36KY2+e/pZm/ja3tcKuSRjRchwAoJyQuA5bF7FGf7
UfH5SdPPihPrmGybp+rq7a0LhniXMTC/DQhDuUIWctR31sX1Nt178sapGx9Itb7mj9KHXcQjW8Uo
780ElqfsvPravghwUNK3uP1Mzg4dHjALwPwTtksYW/Ah+rfuc3i0+bTQt78WyDbip4alnP34yDjP
xPdMux6vihdzlz/Z0eZk/anxewe+3mETn9R7fudfYDFxtCEAvGcqBMoHwSEt2HYAdYBEdA7z1dD3
9pkSM6ufvYN6FCyfbD31ieMSsfdLmfjOl/3Nfb22Mn6zRHCgaB8pchoq+7fmQfc1KraEisiv9Yvs
NilMzcTMD3o6IrlWfEIzCgw623oN7EymJoeI+txc0X0qUG501CSrpl9U75XxPFAkzRtNDwx6d2ul
/tQnXgmxrGusVaIOX+WNGDleJykWJtg9mscw9q2v/lk8Y5wP8FKsShx0QLbFIbt1D8ohe+73qKjs
O8tP1/ikn+LJl3sq9Yqlj7fIjkmDGO/cNyhsEgyLB+0DXPf3SFV1il6L0yIRi3ziisNp753rr5hB
R8LtUB+iCYG3IQ28X+Unhe0e+dym8s4hilj0cK/NOznIGMljZ866Pb7XsLugU4foFUWHcrKvoAJY
LYaf7HTPWXZwrwjLrsziXbuP+k31G+rofFt9sWIzj4UPqsHhY5zZQdhp7AOqIbNGhgYQvqbQ1OqH
qF5PV6ps56JNmAatS8rj5jo9tzfrIo9NkGf7xFw7VLavTcACc8bySzl6z3m0tx9VBCTszMAf849C
xIGPKOaYkvCKeG2L5hGYhap3ignsDKbA81kJ3hvHH1/hupvX9NUjSBJRL4j/ynshldOl/NpgJHZ4
z8MHPKAd6loQY+71SKxYQalOf7Cp8t7TZxqGjh8yCnKapk19aR4Z/eKdUhOQuVPqVMob8av7olNN
hiB99D7DG5N0LIlqs++EH6s7QiipJ0N5LKrHVN3ZP/ZPpq9YdGK+xJPj+Fa2g0ZP3ump+ndSYsZp
Y0NcqWemkCOxzi6SwIldeUt3xSNThnRwzpdyYacTxllEHzUaFoODy6Sfkjt1OnVy5xVPSX5l/CyM
MS1FnrQeftfwf2/UEIRIUmaUwFi4/227l+hnzDZ6CMyx5vRhpc7djSh3strU2nrMgr55Y1KfbZKt
qQZOYzBi2HGUNSXoMrwr4BVcEylGCKIeymMXrPNPXosg9on7WVqGjW0fnA+hbapAfifFvm1BAeyj
Za9jYqiGDcaQJgnipMwrS0UTiY1gs8axH2ee27Trfo8BARmcQcPCLVjP7VuGRDXaxeWJ7AUL9MMk
6nJX5g94xyKjYuXDJqdExOfQtK21n+kQY9m/TualhKW7AbeM1hhPxOxV2CdfsdaiyB27s7N3oU2H
nWEgQz2xT0NLbyMWHIzhpqdo9o3xUCOCsA96v6Ui4Q2L/F0LkYxi/K1QiA57wl00NhXICGprffn6
a32TnStMepUj7o1d+ZRkZ108iGpnlAjZ8bHzZ+VVkXs5XIqJsN61gIMsISYO4/Bg5N+TfTBdxGKv
kwtcU+woS6jLqIUoEjDTaQBDKNkpu/WNm2xZK/k55hSt3slTghBRHU51hEgMvo1/EeDhu/nkXZAn
9R3aWLyb8PXBCXNFYVRUW638isw9bnXWiIbjlYU5sffDi/09XO7E/t1k4x/Pf7+JbyziF6Epf7UA
9+fFbrSgIw16OOQBBHgRyYoljwwsPd7f75tC28TuyLkMofD2eFBvRA8wlracCZUCKGfPYXdIIomf
wHLNqVDUy0mz9nVzchWTXvF+1/1BfcY6t+2Atu/3aXPBwwSX93//zGvItqtrL+hMJPYi1TGlHZNf
mly09vf7muWBOkNqf7+Y2hwLjOXmvwfuz/v7J67Z46KhJEPnDyb01v1JIncNVrzlhe5P7aKSxiTV
swPxqs05GvYjltitid/61Ic7gzer2YkbNLItt2HUBRMaID3tOuLf7cm3i03ykvXTQxNN1zFkuDjC
w4zAOsM620VyZi79yzPEk2EqX7o6dFszN821B73BgPY+UdJNw/nah+exGA2cnklPrfL3UMG+0Unz
cZujp8uiYQzmro22Ii1p8kAQPPLarRxZ7IQZNV5vGi2N69Am9+hEcyN9VJLsXQyl3A8J9SkTJ2x9
Nvum3ScQV20/7oQNs53Ir1It9aMZIovCWnFiBotfBTt5viNLHbYtvnocg0Cj8iI6XTt6FuwDExOY
R8HFu8a2IshrIq/YbaZPpkLaVT5TcPSDLQisDzD2ojDKEyjLBH2nhdqixR50M/XIGlvJRpgRCjBJ
ddznZfw+pPqhRJ26DJKE0AO9V1UE6uD6m6T9li+kWFu4vyH5rhFeejVuvQkir9lMEdMNw0Nk679b
FTmzvYxkttp2nuHLq5hJbH12fqXC+iJtGJe6xApxWiS8y0GZMLpoXwjv3uNSRQop1N5gaJqP/zAL
nqJWpDUpsqBjPYsYsR2CwKn45Y5FupEt3FvyROBB16IWawbagHSK/GWC2rfws1wrS/5OEr8mzVA8
hSXxtGmsX0nNi/9aDjtxWQQFE3Qrtc2xGrC+x2lnFcphVlgDp5IQcb7yTTsicdeSfGb6un8P1bja
V+KPmqJ8IP6MpmnMJY5k1sGDCxgYekg0MIeGUKrHtCP2rFvWmrz4SmqmLbTHtKoRKZQuooW5oyPP
nE/CBbtAD+1vL54fJj0HlHI1lMeqtcUQEJqPTxSZYJt6bI8kJNaoWspwR3wURS+n2t4x+k05jDi4
TTNqbgKBFQGnaNjla82RuNGkBg5JtqquI47MWMxSN//TyLg5YktKehqYiJvgg5gWnB+hjFV0GljL
qTm1q/PJElj9MUX0KyVgLChy9rZMA6JajIc6MDS9VobT7E4HZzY4S1KqATNtPxScCZIKBK3uIIga
01bIErJZDPT8y6oFUFeTvjuM+5PQh9bZqW5qRkswKAW48gCrqoIbRilbW2p4t96MgP2qzPIblrK0
EhapvCj55SXkQPLDATBCj1wfM13UuTnq7+KPVLL+RBgB7qW64XuLd5uaMJGKCbl16Clp0jAaGYou
s3WN6LbUTXSGGEaOXa4GeAZabKjlkJfkK9lHmy9gqEEPRc9hNsyg4BG5Dzuc9Y7d3KSnPqFQES1V
X1FluNJ9Je140HBfRIjoAoSY0c60XCx8oSGSTP4SZBThXBa9x1gWrkon11alngVY4vfrpMnmQO/N
YtuSMgoGBvk/4Jf908xmQgOcvTXz/Gpml7GCmurgEMdsQvzccwTHS3iGAohVQnwmnuKLbFKvjim6
c6nTwmTjj+qoH+PIb42p3cToZ7ZBlv3dlvT2mIzr/LSTcXZNIEfFfMXulb36LgGaIFxSFbGtKNDg
Ws3TKBTzIwNu1A24SqId9CgetrmpHCRFhE4u3MppXYwbhuSTvMN0wxDd0WhjB1UkxujWAEE6Rowl
hKhEkqm+Mum6ckkkOpYGNHFaUzl0mqH6Q102Wwzlzno3bXBoWULe8NUMG2NJEF9s/8AMse7D6H9M
5m0/N4zfOPG50CL9UdX790bvcXXhPOnnctONuC7o+EvQaLXxo6hoQC1I+9kiD0rNANvp5hwmiXld
1jddCZ+UMIKnqJXsgBaRMKtjTLyGn3qQ5N4pZIks3Xc1A6YMRQqBz4SClk7djhy2jWLnL964jCvY
/WfnxiEmnJTD0v7ObfF76mwvwKN4IL4RDF5sYtvR/SxEWqLrIvYZf9POfYnU3NPKzHdN+qVeAmnp
kR3MUX9NqjYm4NJ7NcslRT4Hp+A0QynXEgZjurMfcZSj9Fu3EfM9MM6ySO197m6HCL0h6QWEHSby
Ve2fJtm+tiWJB2TPhE7MQRVj3m1M4UpLDYvjJH9NPCPexqQdHsgrQHOMLTE0DhoPzQMZcTtORdJz
uq3XU0wXEB+DrfRIoNU1ubLKeo6jcEsGwZlgO8TNlllibDHvey2uiATLSakTE87GwKMutramPhNd
PiNsmCXpo4L8wUTkYIzOZG1F1jIgwouMdDh96pObcS4iDnknbfHeWmDqlkLcTPhNPbUjfGJAu6JU
2spuAJermfRpZQL70kMVEqKz3nIV0EC4p7lTZqbhUU+UWHGgXCKbrRpSgrUwBbOifFOS1LbyBKN9
aQTKX1lhvxpCjCJDurCMBE0YNFoYhCcSyULkghoaE0EGTnM1tErZxJYKSTjS2KcmqEdr0/sN7LAr
B+IpdryJCcQcDlNBi41ypJ6GYVXbbRVEhNlhdWo9TiOYcXnwsOVcFz38fuKYa52lfxs3DMpkmIwS
nGWluwSiXRtzDO0RyDex/qa5oMsKx/emA1Ar0wljr0R58fLW9UNXQHJKC/jDFDe9SF+VOtqRyI1D
bt9KcHiaEbXQ/T5i6KVoU+aW2ExE4xA0YumvwnycjMZiI8eoC7cbBOwZE1td+YtvnJbd9d5s15Lv
eLb8hLm4jXj3Pop+aI8y2hOyivjSTuTR0rFfxcUWMYwAhWo89+QV4gv/tHg9qLD4ZXoZY9c5GHP/
shhjc7BS1lDdVZIYGaZA2wmmMSXVey2ovdBxzczewD8J23wn0DjwiBJYp05I45uAYRlqnqNG034Z
mfVaNrXmj0zuj5LI3RDR50D/4ltDl/uVZgZFhnQhbp9mx9kTYOhrCaIGXasDtyYBXpC55hsR4WSt
rOm+uk2ejIBYWNdWpHDazczAGORBJfStp2jKuef9+50VNcQqE6KrxB/T6MY7W4LG+FMqzKvZqbto
Ak0SOubwtTPgPoD+R21htk01D8axTfdhMmP2Ii91XiZBYcRBnIBeaTEq/jKtGUNKeoYVlxZIafJN
TC3QDmzTifcYSW3aOz3oS5OWfqYM3latIOnzOPUJYrYVka7tCHrVshlkVLU/lux+XLXjadEFGfR0
pL7jC6teQjG7+/qEy695m3WbuVttVWFhfpwpToL5NU4Tc8sEOMFR2qFKIHPMkKNWm62TjC3IlFpZ
aQ5aIUIx94kFSj+2ek2fc6kiwcDtxCgpZrOOi8+PW4l4Pc8Ouiv5MHrsEhLup61tbe1NqCFl/2oY
RrrPc3FBiDDqDQOXCOprjZ+aTGmD3KFmUzDtu0TwOnt89I7maEZPVZr5kR6v2wapomuY9tasu0/H
q+RJeOTOeLQrnlUFw/hZWA96RRgxo8IbZbH5KyZCTxLnLdasW5ePJNTwXvmaUtSEIswoILNnDAi/
E2uwdsZkeNu26J40/HROwmQpK4gWtjKFiHG+UAuc1COVO7aqD/LnQ2q69l3oCbyGWj4mYY0xOQ23
5Mz1hU0qXtfxLSQWqYlKzkiTcVOF6uNlf8ZmdlppQR256tYth7XXUTnVxXySVvzLkRhNKtF3mIHs
hNlkbSjGtkVXTQSia48YT5pkKKBS2JpaheS4AlTr6XpZ/L36qnowKl1StkG1KHvTut97Tq2sIwP9
FwOb1jwAYkTUni0TIrU1vZqjYFjRTQg8Tltt41n1sVYxI2zdD3y6sWLOiYvQwI7KIkMp1AK+TeQm
NYwWPKuQZjJpP8SYtuvYkOgmZeYEFsL87GgPOi20Phxtg/2ji0kLdwrBtQntnBoZZHgm6NMso9kk
CVKNJiHbePhR5zldK13BJ712NTPQkpGyWJuijW0xHCqHBJniFKXbMKTVm43sRtA1nrY9XC2/Rrnu
rWxD9k670QSMEV00eL5LLhFtx57o1ovm1OBd7TZTp4OCbmIU0EMuJIVBl4qEWZDmhECNRn7Pmew9
tdWpyfFn7xfEDa0gJw8ap4rkm1jujVIP4rCBVp7i7gqm8KLkGnMbQtkZIT+gojVgIGP/mfUF6Qim
u6GaV9Ztp57CCbZWtQQqSODGCbG0ZV9tuqGDZl2lCiGWTq9p1O+8xYnOibEzFxGJXBYnOwZfqXyz
NMXEjlNDVust87LtK8Pd45EUtGR1NovCw297Jr7I7FHEWnFg2ON1GDQ674ZiJjRSoNDafTRssNdI
iR7mcCmWNQ5O6lIEOe0Dx7nwXWJcwsn7dpu+AY1Kj5oyXNJIf+CD421FytBKkS0z7EP96KjpZ2Zk
5K8QZub3gsWPkGffdLIn7O7rzWB0SEsmvl91+d3JKVobJMzqoZe/qTZ+87HSHTGWYU5RDDCQGM1g
xa8EOclRclThXUbyg3t+ShMH6bWVNfnDuOB8LRHZTfzdj9ahmbrsiOU8R4drQus0EVM+SFpd2opo
MiCtZ6ZtpeHs4/SpxJgdZqP7iVU0FQ3gQN3R9Hjw6qPZ+arDbH8h+XYrwJkttvQk2CYQ3kpJc2HX
TG1N04jxM4iDlzUGOl30iHZty4cY40gMJ+UCZTDjrSOKS/Sw39ijgWB11ot936Cv6825oNs219JA
Ta4S6h30aFyaxau6NG2Gqpo/E0uv5cXTSfQ5+Tg4ZiNiRH0kPSv0zTCUj20W74ZhfphVPTsWLrq/
ca6OXt+1ftWEaAfDZIOb2hUjZaDRWT8aC71jmSxMpmhf7dyBglN9W77NUaQeMAR5HUwDMdfQOive
lL3i94x3pkJkHHEQ8IF4XBtFz6BUh3Z6ItJOCmVrWMw1TK9GbjOKqs7kMlcoq4jgWUUc9XIuVdK/
SXuhC35DmlGpjf4z1zeCerTNsuo7/KAMmK7b5FFPEmaDjeRaIuyodBSG1VTv2oxIU00Jb2rDhAhp
SnCym1zL33Lb2A7z3miZrVCM5EhZeAUxmRFbyKBQ9T8slL9ivPnXDq548FxS4wwQftiayqrpDOg1
PV9bhVtiC+bR0LreM4G2nIQ2B6oDWSjp4c86iw3DWc7PnCRoQhC+9/i6YzApP5ig6vgRG9LiLD5s
jKK6ropxqyz+OWQ1xtfJ/najJ0YcKjApojp6b+NI/VPtIFPkwh5N746kc8nt9lNXaeuqbRua72HJ
bCkjWAe1Q+eR9/FXpwIKpXgGpGXqJ7qkrEohKdu6fueUA2AKSVg3VPOjMXq50gyEp6pd6Mjc1W/D
lre5gdPo7MesKZECtC5yPsKPc5n9ip2kuMxI9fUSqqxc+liLFg4Tx10lo5PC4IQrgUDGXDuFc+Le
rAZCREJeTYBfkZFoj06p+aXFGFU7INXMqrG4zYb67VZa/E1v88sKOaU1+7nwLFBNo/3F/vYhbLAX
q4uoss5l3Tc74ExrjMZtVCcf+Eajy9r3kg01MRnmJWcw6FkaTgKFy1Qwt9/pBAmIOrAiihgHr4bG
kFu2LqgJk3A2mRMOrA3foZ4SFIFSvAypTqawCZm6HnaxmWvb0WV5KybtKw+9l2JOmV/J74sV5FM4
PpJ29OFqrQxmW7SneiR+usPGybcTtUSQU38N0iSWl7O8bEhYm8hXP3o4UvYpdUs5N8V20MIHFrr0
SH6ZuYqqAnDD1Z4rr6Y3xMQKqSdDcVb/zuaVXLOxm9aW691cJ/I24UziSlu3L7gR+/ZUm/5Y1oyl
lsbN7Fj/Cs1s/DyqAkdRlQCNql4x/kTchGCfA+MZWfuKUcWAMcOYX+CL2JSFjTFWDC/o9EGoUIS6
THIaYcEqJFTmEaiS1KRkTp5Wb4hZUdzOJF6IPEglqnBiTL2dQW1xiErzByNE75yk1WVWGeqUujFu
PUG3N7tMvIiCQt60N3ZqkUynboepg7P0iu7R+JYITwQL/5qOsEbbm/nCaWEdwjd89TbubCDSH+Az
4vSrIarz4gJH0zVMK3twXj3EdwKHVWZezIkUEOVPYeJTZbs2nZtydvrmVwTwtikbtBKyMubAQ4kx
V4D1dUjZvaD2pSrKbeQYuCfjJL+T4fTojiPJ6g4cqRVOFHI1xYGDOdcqVNAgTDorhgZ+RfSIjpR1
JCW57z+iSHlNS8fyc5suOa6Kd32axU63smMYkmE4ScYPjX4RWXadLwiaY9dkIS01wGajvWBWjRVD
JMA5otjatp89IdpNi7W/PkuGOuwGv4K2x5k/VkhC15jlUYsZi0pi01bdDBwxssOtU83Ld6muOpta
51tVRvXHJqfTaIX14SlorNy0+kzt8UvtlEe9sU/stRfJL/uKHfeBZA3CRgh7P6Qt56DITbLL30e6
4l3Y4COjoGYoTplkkD9F+i4ki3/HWBYbybiiH2F/tuufPCooSO9GaiRl4Tf7X6/GU3MlUIuBqsVY
dvSsMj3fnx7VjjtBVC9NxCAnn8a/YDp0edJy8e+mqG08Ee63/169//l/ffzfn89Dg+z5323HhWGU
gabIP/zLmBkJnNaT5eKfzaayGKw3i3/n/b77zfu1+33/bv63+/7bU0LcZqrhRyPlfsoYFfZIOTuE
WcWnmZaP+Pfq/d777dkYeUghoGare+Xt7vd5v+DoYuL2321lDv/ntrnM2TJHk7w7YrZ22UyeFLnc
+toEyjzkWTfzKZVub4ZilVeTuwtHA7ccF/ZUDKSWx2psHWZ80n3CLJGsLDe7ev7PA9nyFMc2YR4U
Y/fvD+5Pu99UAIUCW8bH+12JZZqHUSe4CulDZjK/jG/P/Xn3R+4XpWj45zSdT2liMLhtFwx0ETBq
He4Pd7pl7Uv9ZzJ1C8EwNvqrmQw0P8FF7EjhgMvW4lbk1JD5xMuRoVXB/pppd+tSCJqhmZq1TSLM
4X6hjx2CiLhsZvSNMwoRXGfIhvk1KmgtCtcC/Uy15JixgZsNjFmMoSrKVIU4qFjfEZCDHf/daft+
gC837/cJIZFu907T7JqIEDdtYLzh/sgQFdq8Cavidy5B5cnx+M+f5Hc34Km3DyHBdUF2f4X7a1eR
sjiPKMORj5ME//7f3/9yf9m/z7k/NC5G4JokCfLfi9+dDe9PvF/cH/hfr/3/ffjfK1Ru2gZe3+7/
Pfd//c8ycXcJDvfEXQ9rPLNY/lyBkYJFtlQceTdpIlzUNebsnKk7ZUDP2EnhnjG4BWSYkgBdfmWm
Vu+cOlwyzeK9k03Fnlyv5qT0ElYpg8fvot0QD5uU3GklQrdSl1h5YbHih57yNTTqH9uMxWGoIeKb
nFK/oXKh47TosnEqUGwbTAzOUg/pPL3CGHGAwYOIAPAghPsgHgq8vWsA3rxnCrDyMZMsaThaIp1V
cYzEE9rHlLlmWAmyfigahJ8ExqzNEVODFg+PQvweokTZNBUaKGoB8v9IeAOi8xmXR11kl8/Eu4IV
ESqB0gdbF1Ayn6Ibvps8G/SPZrSvR+2mO8WZ8rZdj7mKECFJdzlb8G6wtWbVLcbFGn0ZKZzIqVzm
ucr+kmslm1kS9o+jBrHUw2BqBjRdv6jB88g7DOVIvFHG0FaqoCW25mrm1MIUx0GrjO/HhFDSrZTm
UsIthuk5Dud8LWYPCY3W/bKizN3Mae34RHQcy1j2yE9DxOhY2UcuAyCq470R2ouHhpn4JNoxQdSj
6CFxzZ6Vr74n+agp2m/V2WZ53kE0WjD6WXZpyTBGE1ChoY6Z1w1Rg+qQa0fT+nQs40vPeoZnW8A0
c9J2lo12PC4RBpTnIUNu6OT1G1MGYuW5+Jw0XRStahecVMsSiy2Q8MmBuGzkieW4rx16hwgOlgjB
5uhI5RGeoBm651qlLtboTLsCD5OpTdaQwY8y006SjHr0Y3266dzyQemMeiut8Kzo5ndRL7gtb4e0
HGbPcp3whrTHMrBgMCYLiz9OnhzzUDI4HtXKQ1yAobGd4SmUKHwnuf4Y4TJiqEOzbshv2NRIYKYq
0tdFpr2rnfHbzpQdIdVrlT99AA7ghInni1Ds22A34wXsUY8o1rAZhdq1HG/n4EdTA4YcFFOdmJrK
sr3m0gUVnnJ0wltmDtaVdKs/ls4Uf5K/RBQoTNQX6HbNj6ElHdbr5rd4p0QabcKspzszW3S9dvcD
Gbg0fhIj0pperysZ4jP6fFOlrGqG0GbIFWpWo4DSRgLbFo7qQ2PpmzJzfqKhiV9L4K0w9Co/lsm2
lhi3heC621CEBzVL9oCZL3pthvuab0jxDAWos7RetLI75cJDA+eyiJpCMlZnWrvBiN1dV4UPhHw1
B9MsWEdKcQASeFAZwhrb4aPOm0+14h3g7foAxnetSu3SxiOtH9/3gFGsRSlo9NMvLbOVhyZhTkBv
gfAUUiRJNXNwLUQGnlrhe5wgqp4LFU+dWFB0MgPcxeFDOZMhp3J+kAOp/NCuoahQ94XHgG/UH00U
dpLBnrbBUonlfGtI3PgqRURoakX9LWxggxaHRN+wMd8z0bdpQHuIX7J26xCxeRNdg8owRSjDd4uA
uYuVR2p6DPw0RLdTceycJLo4PXtyBC1kmqQyj4b26aaeihqmQH+pZy+TmfRBm9GGa7FjkYQd/nRA
aL1mYYmhI+8ae95X3aeXpKuwD5wNpmfDnrN7HAZkMdPKG0CmrAjR1CDDrTWP+qZyOvnclxLaUj7X
bauiLY1/60ZvrGvAgm1nofkdNV2jhudFYYnRuPTLJKL0vHXDzHTeig6/k1TfKMOZt6j7eht2KEaB
PsyxrYMCj0pofJSw41Qei0h2WOehJkXIEcyKYm1kylAFbkAiQ2lsk7S11w2MhSwlPpP6SjrNuDgh
wN5tw9Tt9l2kngldzgLIqpeefBUQjatsSRnWXbCPqdIYL1Qj8yDd/ifFKRWgrfg1plgSyiYuqNLU
V0WtW771hhkkC6fMupuOquUy2NY72yHtgfBLA4DHcBYb0IJhi3q8jZ2OHtxMQIsVfyac+9ghriG9
TTwsIjOOXKcciDuvyH1phDiBk54VAioQoCfmpiTzhbbDaYKebE4MDOfsMDX80N5MVGaUYE5DcDow
wvjhkFWII9N4zsDtD7KCWBGkdOpjajA0XHp7dcw+JIJXZxw/chsyXbXTB/Lh0UdPjFrYOiNMamOs
Iwsp/DRMp75J80O9naS45pXGmlp4X6TnAeZ3jPjazWvmqgmamepmQ2oVM9lotc3OLBTnl72cqrYO
hZOJUyM5gcDsqPbm8TtU60epThWmOXz6lIl3TWUk2xWMINfxM9FeloZU16v36HJEjRAB739eThyk
jbkdNDNjUMt99wdmF2+82jGfy7aLjl5svSc5zobpkubSLw42crnQZMYwRVS8xEocH2LReIfJHN9j
BaOKtjCmg0a1h7yEi0axoo0lkBOk6KCOWV1o+9qbfX1BD8NWD8alB1Ad+oKaPtJtSy1Ql6Cl+4X+
f6/db/59i8sfLIbsh2Jzv2PodMq5cXnnrtSelSzH5MeRqu8yW44u8k2M3bEqpiKgfJwBnCbSKkjK
4ipEerkq7cLwNU/BgKTxggJPRNF8GBHaf81D53kv6e8XpsuhoC8X95ux4oKg07D5ZkfGTxZ+RmY/
zn/flNGSNbjppvYaL0d4ZrIfdGRcrshvxIxsaSJqHeuSexzV/dr/cx+hpuybNgNGjZ4CTi6dk6JU
YESR0aO+JBwk6nsaursN9L+LdimA+8SK1iqM89qsITt32uLMerdIJSqenqVQg7ud9bB4WqfO4i5/
v50spqxzDRrj5cbub2TUvGQW3J1ZRfM0EAi7tx0ci9zlYs4R8ipdna+lKhenKsxiD33F1FlTWg+x
U7JA2Lp+mPrSONyvNaqiHyppl4AZQLHREnVVG8ZSi5Eosty6v4f7NZv+ljBjJFxxQix0rR261tUO
6NiH2A73Vo2biZ4h+o2qmCH4XDOnfWw8QYuUh0Jz6yBOXUzZ2o9ZUufR64k1tEHNT1iqfhgpjOw4
rXGodM04tEba+D17KNHZqA8cnaVysU7G63JJA8sWP7E8xE2BKEO7gq2bWpMEiYFeBh7zUoVhEmjC
4XDyaHk3HTFZculj7hd3V3BNhojpZwNg6H9sch1COf0mBxAhhLI4FoPG+JLChoarV+UhxE0TFM5c
gK/uy24mEQV+9DAvF/fv/37TAFLMBWAOX3eEgd7yG1C5/efCG/FQcdEKrAm6QIGb0xDpsYGoVAZl
j+KlpuD1FiPhfwfg/eaUMlNeTnPo9637f9g7j93W1XRN30qhxs0D5jA4EzEpWrIlLdmaEJYtM4uk
mHn1/dB1ChUa6ELPG9jby7ZkMf3hC2/ATLf/KEs4dd00YyWTKam9SBxuCvR41n1j1Q/l5n/laldH
aiMMLzJihJO1oriD+GbIzkvNGvHJ1C9SF5su2GHidfqOSCASyoSYkjvoObrWqboJp2JDa0oEpApS
e44F0VxOCIhtGE3GNjpPH8iLfQ97OhbBOTrlYD18Y0Th1M5/EFGcJ+XgU/akg1jCS6IVMC4UFX9s
Anea5dRYveb9MQuOIUHisahPR/Sknz1Cr14r+qg6Rt1SfJv2zVfBjyOwwYUKGAKJI3qAHzLTV3IA
5jTvHEqnFwf867kQ3yCj0STMYYMDvNG38U0ii4Geihs7I5Dy07IQNnCnmsQlcn4OPowQWfUi7Qsw
DGI1JUKjJ+njFQErNz5ge4J160ybTU8ClVLBg3aezEJT5nb8Cg/yFnQawgUu/FgUCTJar98l21lm
60f9W3uRj8JVWQdH6vHEejV0LAXt3UUQbYkZWFbkj+Qy7oPvAW74pUcDu/HDrRSvVAj8rd2zaOsk
kp5aOQJdLODkW8Rnp5Kke1G8Mw5gwE90J+gabbNNcoNxWdqPwJVUDzNOFR2lDLwFxF4EHlphUcW0
sGzgcQhF9QciMdYNIPHW6xa0hT/cQjx03+5W4zUjUPntCM/brNgMl2q1tIyjkPn/JNd++JsP/V8e
bX4o4kdT//dfZXP2n/9nf3pT1ETCCc0wgaZKmoZn4j/bFZZ4fSaZIkHUxJhVALLipj/Cplimt3Yd
vqFymoFb8MTgEBvOmPuUFY2tuZu+GCHEtWD0slnbBTNSyXsGhE0rAfcqxlfoR+YqeBzQ7OxLNFQd
RfAFS6bHTtzgy0D+3lE0ARn4Z/pB3c/LvfwDFY4dHNBl+ad7xfb+VP7BFwHqn/O8J2sUa9+zTxWC
i9+9ZGv2fnCYIgMWYv1S8Uc6Er7xymIG1mAJbAY6NfBpePsKxKbRl3tbdZgdNjJvIEsnFXZU88fY
IcM8UM3e6h2Ox9792X3rp3yLHG/0AzEBQoPxAwNKm2x9Q5bmIJj2kdwAQ4rf1K2Bv/ZHGguniocO
1QatYl5hVqPXIADrB0q2gjAbbLVXhmxD+/ENsFl1AWJhvhTeC0QJuLrUhjPu3xpI1IcRE2QvsxtY
fU94Vf6ggulZbnifbjrEbsWPT9ms0yi/m4obb9uVuIx89QVeqHqtSxv6lAv1vnlFBhDAc34pUBaB
9QKyyQXuDDmSeWrABrglrh2v8HqnOskMG/ezBMBJEe07wmSx4RIdOI0dO0vELBH7pIMdQSDctDPx
YgNPATl1V3qjWSlFRDpbSuSoi8/qDQxbYHwvo0OU4QjVEkWGFZcYespB+s7zVbUcPknBOVU2cF9b
Vx/jxvogr/SJ3Dxi86UAY8iZhRZePrQrSEIQou468U33P4z8Wdz//xj4uixKqm7oliWr/zrwEbKv
QXTJ/Ytsdi9wliJnXmMYXmfDepdnhOkiRq3rCm0GZBNEozOMpHpW/J6xyv/hZGZr9H8/GUlVQTyL
uJca/z4LtaQZ9KfV9S+xTK2Q/xtxFT3ckVuERBsMG/YPB55dgjoGfbB92exDGrjQLM/wR+L97+n8
f7+L/+h3YYoYw/5f/C4yyntFXP/1L3ecpptx9f3ff5XU3z/6H8sL0/gv1dIVBfsKLJ2xtfgfvwtL
+i8N+3KdX5u6Jf3a1v7d8UKeX5o9ayXd4MNU469/+bs3rf5flm4YJn+iy7+f+P/ieKGZ0r+t9kTm
sqFYrPiWSpmLkO1fB32sx2qSSXWE8Ne5LixrNQaz6FkNJuZ9VJ9A53JVpudIEkl6qEKZ0GuKM6Lp
qWn8rQ/lz1Q1wow5xkt2hGsQIhHcx9YBJ9N8TYPPIqUEQimQCYFS2ZpyjdZv3KKkF25KKdH+iPT5
pK9Q6Y3jUGnbSRgQbNCM6a2vJyDMOQs8lYjgoLUjYAxEWPMqazy9Qgvs+RzpIk/YcCg14OnsvS/K
ioCL+KaTt0OWiu7jmflSn1ysEd3/1AzR8M1KwlhNrdxQpBYLGJ01KwZgUWratk6yP+YYThtRWRmP
h+wNtAIbGW1GIEDvvb4WWnbn8fF4HuQcK3FMieGoTascizjwwhnSAgqrdzigHZG1s3pJrRyahxkg
toJgYwCeUxu7hx9CA02t5HnBCA4iwEC7H8ye6CslncZWU8jj0TWZjMQ1AWa//H5pdHkFumh0UxEY
ByJBVib33tiyPaTUrpAvSBQ3T9hWUWKFvhsLbyqY3BeN49XPcvI1qd+UT7RA4pH8T5oC19LxBDdK
/ADojpboZrRgBVCBGTEbX6bqeH/240q0lN7NakIBE7t3vRj26twqztC3B2YzHJ5ZZyySXrCHrqAJ
0glk7gls9hQcMlUBaz1R34lDykSI+5Rlfcr7WSByQOznQaMxJv33Ih1yodIXOAdYe1IZ+flQEEai
tZsX1FBUTV8mRQ4ItplMniDRsZbklzgK92YWdU4Rlog4G+8iukj40auvQo9MBAH3XLALlIMus3g/
DPMaaFGPgLaAME9WIk9vxG5VEHrmcFzWitUjpaOXGXRQod6lBdAbsErOA7JPM8ToBrYNGkWDnv3t
C5emjVF27OKMwgoJcf0sqNuX+1B+fNCDxcwiQK9RxjRCMOnr9kG5zCszXpoxjVElIvZ5yG1xKDoC
AaMGEqyhulPDEhrSFFKoKL0Z+hPSx9TsTVQQMdOOdylAvDpUJKgU9BUagcKYMYYvtOpWQpoiDKMU
5i0lvKKbtc1LvUa5mnofgC3cAw1HqeQVJIbkrpvR7hFINxXjRZdqLsUmWDz76gmntQI/RGFvdCYR
pYmG+qbd6nHgiANgUd1aP/L4lS5y4g4tdaOukb7MPESKha6zmGqULIdsKVgWgDuhZSe34JZPCEWE
m6G2C7WQ7D7IOkg0qKLH3ZS6U0NFT02eXjrq2tbENBPeYITiLnIIY5jSIQY/ZXU4ZsXuNMlf2jM9
FW0joKmJnPj0FCleleYl6YjSqiJI7Ug1V2YSIdFUTYQ80gOtJqLvsSwOYo+o1kNBFr+IkU1OKWYU
c6Y8GoYPyJSeoVsByJXiHDH5GARdznNPhX2k0/sux/7cFQ+Ko08owELNJeoxWukYL+iygsSj1N9k
pfgjU8gCRtYsyc0BVarwT3VhmAmdVf1Cfv2iILFSZesIlLGqoSPVp+B96TLldmTentGHoeqDd9dz
NMp7+fsBEghu00I9NM1jnw1lb6d19T6aE64LZgfFd0oLD6RKuQiKaFh09YP0iW6C9qCULz6ynyrs
jxT2KlARTl6RjFekr2Yw4DLUDhSfSFpaJbplQNC4eentmVWrsASGIDf9D92H2BHT4qvJEEEF3gX8
DRtyUGOhowAiXHQVSMopfvitZQD7yFG4K8hUk0gCdhIc8zD76TqFv1JHahkSEpBT8Tw8JvyO++qQ
WafIJFOLtOliqQKQ4SwAvi8vK8bbWLcvelmf46y6Pob4UGcBWHRMdSnC0PgsJ6wDArO95qAb1yUq
FqYmj5QfgPF1FDFcU0bkwqDjNTzwPoom0Xl06wYh25zMqn2W34971IcHLGyHtTyKL3qjMZEHZZPk
5k7G3CfKwQKroCWTSJMRs++gIJaw7AyRYjke8hc5yK5ZFsT46YzfZSyuyn78GEvq21WnvIdpiYB0
FV8GUXqJolbzpfdS7FMXJWkcclRo2XkMDr+KDWTg9PoSI7sctEFPpgkXoBJBJir1dJwe3Q+I2wo4
uq0EwasmicByZWBf8k8xRcVc8sZgpUmKvVWHBp4UE9XICH1L813O9GRbGPSsmOuWN0SISYEl3YvW
i9lA/NZlMMICpiBd+fwGwjjYjyR5ug3HWjStG8sAH7vY/IzjeNdJFMelAIw7a8tZeNZHuWdnDZLm
rmrPjflMaHcZgjdY4T7U1kFF3a98sHIn0P42kTAt+8cTuQTZDBC0Ezfg1HiN+VGmOcJRIycZ/8S1
9qm2c70iVs+V3MhYDNRubnXyqs5pZFnviai+jWGl7toImc5uxClZiI8sPWbNp9d6hWwJ+wYY7M3D
ms6jUSAGAHO8HvW91ZufmtD90UW4aop6N9mBPDlDd5XaIL0fUJMjtHFFcMp0fDqCLK0ynZpoTdOD
MKJYtcnFiMkmKyrk7qMyUnjc8kcedOULp4eakzI6lsHGAUhgayjwKwGkgC2Z1/C+Hc8qE8OBHNCE
+TdTdVoJUc9erCKtwyMec5lQpjJ869njRoE6B9HShv42mX/3uPdKtrIqkts27oB16uJ7HWiYHYHg
DEv1qxpeg0rRnUmHf9vmJAQxUVRYa9GmNSj2TbqxLdspXGiY90T7cVJJLUIRmSaFpSuR7m3OVlpC
20JDVZEit4xpH6utYUdVfpOtbN9oyg4w5E1utGtY/xk60LQxFr0oAYPsR7faPAUpln7auYOE57az
2qtukPAjaC42Xkr8MaX5zngCaOifn9MI+7UaDlamvklVuKMG+S1X+qpGPFVuKGriV9Fq5UUaSXB1
hpiIS+WiEpaMRq8Up8iHEdL5dFoekODN26P9aSIU2YqavCjvn0iXZcXXEKzH9As0lB+l4PSl0Hiv
H/T1Qu0bshUShYFxj1HE6zsB35oO+cGE+k+mWR/UlwPap9wx2knls9SWvSaEdLEfhzFrDFsIjGv8
KDcPhV4jAcIuLDU6NKll2tylgiqpvI+gPdeEfgxYW+5uEzLBNPVejWd4C7vmrCfC2pzjSrFS1ihS
KtAqJIZ1jC9BFZFZo9zCNYGlg7QyJbJqS7WwKljBCwE5KSHy4vxdKFM01loQipAizWXRjY6E6GsA
iWnopw2t7SMNeKSBQ/HcSHNvI2dpGXLx1I7PVWXqq7SfRSOGy5SjZEZwGixN2LnImck0JKnHTbqG
3G1j+VT/0WWz+geyGxZPlUwAYRyd+NYUAQygyhlE0iV7CsC4O1QLLRUNhc5vVPlqpc0uCYWbEZlv
Gk5s4AiRWu/n4uwElGMWsi8hCtWFuZzSo5xiDKLo2kl6Pkq7x/kl6OqdXCeS32Q8fhrUy4eKzHvK
QqfG6IPFIAp1KFaoniU9YlAUOpI69BkyMT4Q8yYjYmzdCjog/Wo2df79VjNbDFTgJYD+4WUzFKr/
eeX357iqIsdsoU39vvv3y+8LMvceLc/50/7x5feVf/xoyFirSGO8/Lff/9Phf9/8e2L/9p40TTaK
3D582nyN5P6+jx0W1sTvt6z7cEv/cahKk5am0kcE6zgDFe2xMFAY/v3g3y/SbMH6jx9/v6Ol9s+/
ayG9rHFWhWo1Uv4yP/PfY/y+S/3Xt/7td+paJE6FZUPpvlbpUrTzlylvYdnFs8hLIFLY+f3l73t+
v2iz6y/1jdyu9VMRTWg8/+vf/+PHLqUg2jYAjaqMOAIByb8fSCr01K+4Q78gvF98XVTRjcAL3XR+
f2d0Q2r3GVjrdIgDr6bn9DfHiF+ziCifbaB/v22F8PBAjiRv/aqPtsKuVl/YrSZtRz6RJGfIDzpS
EIvAZadeI0AxfPSvypFC1L6wK4TjNkQutNnPuf8I7PIyXYhIEaAvvsCTwTGyiaTX8UlCnRtanbmF
U5nQcSALshEEuid76wUtwAmR66E0XrOTeVCGafFFnRIjgee4hRKb23TWxUWHFlTv4dGK2PEw69vJ
KJVcwZ7hGKejDbCMP3sWntwVc1/HhmKNMAzfNl8PbHoQVBkhHDpFd0VdkkJoxNbiKLd6F6BDZde+
cmEpgX3g4YQFJGgR/ClP6QbuIRZbSC3Cn6PGj98fbEm2tF3mQ26STgDtIhowMGpUV6d0hlvFIdub
B4QL42qR+k3riTBnQpLZaJ+vi7ew8Yq3WY8O8R0gr9sH/AcY6CtZfkdNeABnYo6ouu/4KhkLE6mx
O/zpSacnwcd0w4q8R1/Hfu5T3K+FJWV7Ula4lKhxPdM16ygmfKBaFKwLCsK6Fm8DdnVbPQVoDJyG
t0Q8C58HAFpN4ExLDbX/TXbMryzQ2SFeSMvCznD+q14xOlyAIIa/bTp0kRYyQe6CTsan5b0b1h6p
HuQ/AlQT0a+ELNM6aB42Ir4dyPPJIM2QyLNJMR2YKckn6iHLpzu+q/vS/SIxDbfWrumd8f0BDfVK
K3+LmKn2ekH0dI9I8Zbi6UAFGNCPqjikh4sssA/oFj6XpnOAuMSvFyr0Vq4Ruw1bPQTf5gplfwfY
L3KO5go1X18/xDt9pX8/bvyLg9P9eYH5e4vP0BWDb6H1mosKETpZBIfQpeGzIPziBiCmWzOuIqix
azypdOcuHh4XJCwO7IoF5hMrwYU7TjLqxNfg48s6mwfzAIJsBlm6g7oKwrUFl1BGDvJAEQlXMsMD
H54tfNooFMtDtzhjpXFtBNsTU0dxrsXLPnx71wAV0/izNwbaH3vc9DAhdrSljsg6JetgQUXWRLvK
Hmx0zXzpbYRJf6aa/nJX3t7ibiXY9wa501uJIl7hJPsYFS0bgfX2fEocZM2lzYSJ5GKORV6HyM8g
LDg5c+lhU82pe6QwU5Q+K+GO0cR+xKixhB2wwFbk3APE2+BtUPnY2g3cqWKXOQNOYB7qug3FpCvo
pL//loKGF64R3OjQkXi84fkgAlpQEgd1pEW4nhC5P/O5yb7yqztcH8YyZilAyR69M9jln3pLhiJD
6Paps1DrwaiRwfa1S7aD93Q6D0JJjF3Lcw/WVGEJGffmbkDxHJuvJQA0O/LuKtYUaNkhKxyjAu3+
baTcU9u37IwcdWGMzvPylfrPJX2JEzUf9m/MBLDJye0cVT1nRCliJ7zA9xEWtPOo2s3TmYfJKNtA
Jg+x1MA+8L6SeLk/072k5/XYl49dEK4MahzrMN+Ia+2LltWAx8j0CrkvWLbIDevLoVrFL9EhRP/V
sIvdsAivFEnoTVxoHCzokF1jN12DIYzX5DnFKwETd67wARp2+asHFsm4AZJNXXE3raJo4xW4cSFP
93ItyoP82v48kFAY90/BwzmyWqIDroN7sbhrhWVXn/VL/Eb7FRojunLPq/yd0jmS/hDpUsqqOjf2
qU9OjlSiwYqGLgY50xY9UUv97L612fBoV0FqwzppcYWgjmrzTyzuE2Vxo6eo07tEdVqrvPSMLcwF
zXKUjx1h5lc9VhBWqUQ1i2iP8DQ2A6WT3wv/KdjEVpAT7g9tNaHsSqPcXMQuorU7Bkvhc1fccA1g
cjxH7+1r73fGnrszbRCstdPZc8F0jGlBbiQ/0PnyQD7y+Yx0OFxq91HsJB4RiqHvaec8EFCErLPI
18xC+AhIWk1b5kjsio83ZYnq3FlywEqo5rYBN/WWUK9BEB68P3RxMPg++gkDj76/wwVaIH+PTYdy
Y7NkC6zsYQMTi8UBQndxRYgCvY7Q5R5UfviKoVHmDbeRSBXcHm45bH/Q2+dnT6mm+MzXE6YtSNWI
3woyJQyUXeR1S3UeeyUNrPYPZiXB/NhjQrxEfqNwmZ2u2GUiyvT662y7f+MUxTuavIt+vugdS88Q
rOJoyXxbJXTPVnhbhg5qxEv0bX//D3u8Y2nqbELXq8+DODstQb120xdwn3bw+jign33G2TRSl8D+
uBO4DPSFjWrGoPvZl4iet3mf1L1GsIsfAGcA9hbAHgE4orfQPuEYp3Yi+Gj79uf8zs7AMnJBomFW
yIE3RBNyzzhnewvW1UJ0wQAvGVbJt/mjI/INAPnJHuUxhGrmSuWzQXnspFzgsMCKA68jGKRoXN3k
O3gllvPM+jIQdJTtgPocbdHkCF170vbxeqWyEXmAY3GwWvN1rVc+3qkL5DzA4KBHjD2tiG3Z67SK
71qL6lld0uJ/KUGbgU2LThYIAsbAS3oi8b41F/HMRL1HDn4E4VrZVFdMkmwWT9YMUPywOm/Gpkfd
Nlx44ab9nG1YmQbv4WdwFTawhDehh3Amd9DuPLbYdVEfUNSnKp8d5M9wQ0N1oAKCrbX7uzA5LE7O
YHgwyrI/B7RCIOQsINjSLHvh4dRnlHO4hch/zg8RTX+uN3GwBmUu+R1VI3wqzBls77I6zlyQBV2d
7BN49MRah1Ofh29TAtHfBryyAalokzQIs/o+4dBUXEFcEPDMuIt8OeYHtcs2eD84AlYLmaMHW7Sa
ZYzocMlpj4bpl/0R3gmaswAhxFXIo9WTlaZuEtq6b6hD2Xff1G1huXFEn24waoSWhYQ1fpsuesiI
KPHIFZADi/b63EdeYh3KpeH6gUc1ywk8IIk2o/xNcWIwKW7/OuAOsA+rGyZw+VclnJ5ZaA/fCtmk
rFg7AbiXuAZmKODDZ4QHqS1BNeUuTKKpwG+BsZzj9AAxGzAIOIxlY3xm4B6J93D0kyAkTSe1zFxx
BRKb7Yoy1WAcKXFqwZbesYruhC88vuTTc7QRLQdqJwOvNGf8b7ALllaHNwuVBOBNa5YdaYktwj6h
9b5Ubqxt7CcE0hKi/CxtTP+WJ5e/Qrt8Wh7hSnWG5lsNFMZWBKpMvD0rTwSLat3eERo/QzaHCV2y
cKDrjWEJTSAWj7dadbS3Cl4e67aGtD4RpPs1bbqAdsxsHVWnjqT53exo4k7YGjO12a7wNCHibnCJ
RArPfh6ncll66l29C+USwd177ysmYcRHuWeeG5fUbVYiRnwrKiYyEj+cz7SgurLI3yTEcYCJNi5F
4id6bZKfPqlALwZK0CHUOtYKGx/imFWMGY82HzgVkEnEOzJKGPQiqATRrH+sZGarPKwHdU9JZcrA
EnvCW5C8hFgN7tKr8R5gtqm+DJ3H7eu+oQr+7X6w9gECa1NX5Zx99oSyWHG3s71A4oGnGY4rhC6U
H8V+VanQDbhxNrigVHCZ/m36B7nixGM+jyhEcC3V4qT2Sy3caqAZbH03rkW3a3F82RbpYdhACcMU
FbuVap1nkHHugrpNYjd/ONdYtAXJFQmLcI1CoGKBXwv78zu4rvbleRjPSFX1sicWbx2+X2grpg5F
FfFcx0sUCFrOQCdIWyn6TqmPo/AnGD7M2C5QPCZmQAH22ogLIsJLQ4WZEBwaZG3L4JWgJliegXVm
5RJgjH7Y7glQpw3oFca8tqfQaOCyMJug4efi4OFT7YL57jGUinN2FNITTZ31WCGes8Jmip2gP2Qe
xj7oq9ckYWCyS0daduXymb/q0XpAuzA4ZQkyCqRw9sMZaLqh4c9qhr/47FdT3GbMsZjBD/Ay5dBK
e8KZ2fAPK3vkle7mHSth2PE4AiejZxl+pXopKjFZcYoQR4kEr8TtKbDF0lW5NXuatCGSQgZrm41Z
g4KCQ4qU8NLIN1WIPK4ztD/kCSgmmEdqIZDMKTUCK6BHhxhur1H8dh6JI5ZojXqB5WIUjJ7SAMfX
cNDS38/DDw8bpF8elk87Js0d7auM3pLVw1hKng5YJdmOCOcThLGPaA6dnvE1xFQ32lKOxpkb/YwU
WjnURLQL3vIUFQkSEgF5D7GziRH5L8kgYhJr8wCmG9EgVl863jDsy1V6wCwHmyfU5DuI3ekG+x9D
/TSNwxOUurhmy5ZkdBBu/VWltnUrYZ+Ry9zZlWTNvsvICeKc1y7FA34YNL+2iHGxeoU8qjWVb/zR
0UaAppF4veKxTdM6RllFjZcj8bJw1rwm9/B411HNuzwlN4++A8Bbd7Yk8HvFKh5OnDRrDhhvpVyH
1ELYigiYWOum7HVAmPbE9sD+tGj2zBusMWlhe3tsr4hfK+rhHnFHc0Q0nBUdC/qX8DP9bLbXclUs
ruW3gs3cF4gxHU6l3XyXKis4pnhYy33GLEzjjodwMYhpGKJ/KAvUi+eBXHYZ7/LXBO1NauxUZknv
PoUjVu3DUecmfSpOtx90N/ki7MIMj23M2J5K9OYdiCrV2Vw9b92FtfTh4M3F2JMYxMPTr3EQd+km
0UUmSuXrY5/v0jUXtGiO2nIuHqDZ6M0bL1X3WyJ4LDdkeikeNI9y2b8N3+3TJqSJ5Q5/4SW8e41i
BKO6cvP6OjAqS7QWPUum7mG6A6wPRmY931CqEvwEWk5dxeY2pZ97QMG4380byXBkbnEkMne/OrOM
Fa+tz4RDO2CP7IPJmrV9HJm8zMjMo1dOvYA1fWANWsiET/0Sp2qa4Ctpi0Abo2y8g97/hkkB9gdL
s8CBC4q1k0ct6kc8S69Md46SkzQcGhhY3yCT8nv8mr8am8I3XMI7ffd7PmG3T75Ed9pikTanzQT5
JWaH+6DdP5KPyVjX+Hv15N7wD/HkMJOXghICYfHcMG3PCgGVdUneyckNDyM+bSnfKTAJt9QN8i+j
dNpX2SXSYYF8YGPs8Bwew4Gh1ezJVKUL4aVuNx+IqMF4U7y9uOKJG/5zT63k101tir3Z3Y6IlpsD
PTq2pS8KR3FdE4tSrKajnwUkLnC3TW9mugFJuuofNT54NPhY/wB47giaNOt0N1CEdeXz0Hsk7Z2C
VJaDsIsvOWBRixVphphiG79/6vs4/0Hg5sLBm96zGNFsx9UMC0kad8aahq54ErwCfBpbtYatSYgB
6luPu6eHX8QzWhDNqsoBIUTxQ6f2oR+QNqvvDKBV4HMNMqoONksWLjzTqnPSz+f2KS/KE8Ikwtds
h67YOcCFzoXmcMAreVTtgMpL5YRbHMEu1RcKINv+FG2Cy/Pcs2GSdKKdBiHaXESvNlpPx6dxATGN
WvDnsEZ0gXLiIvecYnQQvUGbHOs6h82+gp3wGfxg7GZt4YdJJQq1izQ+YldW6Q4zsdBPseUYqBh3
27J77z/ZzzjMNfc1YqHm41L+5Fj1adSbyNlU4aesaara6TU7ngqsULb1K9FIe8U1ri1sWd7MosxY
tBZLEBeUGRviWKoD9X2sFxF4tQXMtQkpxLuy8a03YvNN7pJh0hd1WmqY8mzl6vEgxfQlfBn7FbZC
o7wBFplMW6Aiskcywfb8OBIL5Fd59E8G3TBGKlYQc0JHEDav07g0UweZix33BA1rD9Oc3Zj6/FaU
NwJjaFgJNDTqnThRa3aTbZ3WDO7cOJeB26sH5IPKCzXfEuEUFh7iULPe5H/MZj8833jqO5EGcLtJ
Oy51bz2JBLJbwUZQUYNLwhLc8CY3tuL4ToXuocOl2AYPiEU3/qMiYwHBmf95UYINkrHQ9c+W8TrU
G32OQ/X4gEDPEvOzE0RfM/rOcqcTNhyjpeLvBz+PPaP+i9qIpfrDEg8WExOWwGFB25Ljz/URFAOW
AWLILKzQOXFRezOCDTw/hewKuv8HdTpCeFSSL0S8ZEsULMs15nVg6mn3LKpz0FA+t5tLc+GfueK2
1C7WW/V4Q696A9de/2iFJYnXC+Mez5XU7+CeuM2lY/mZSpcwjFVjT6ZhPj7FHvkwPAgfXIAzZDtW
VA5D+ZqsjckcsaoT/qKUv0y8WU0O3ip+DG5zI7kE4giEp91jhzcXdOUNzozYgZF8XoQXtqHCYVHV
QZzQ+CGIwnYoXOZUbXwZgxiUUDtvWM435MoZ1T0LKY0wmJ9zFs2OCDoMESVYn78rYL5juT2Sq5dH
lHt/TS5v3K3uQqzFsgZaGIG8efSx6BGXBh/tOfoidSEuppbLAgnRpvSMpZxsSCw2d+T3go9YPRJi
JhT96AnV9B9vrG7Dey75He/RUZHaAOnHrhte3pGiBlNrdtDJVnW4Q2mm7ZcSu/RFglN3k2hiI0NK
aSaQvNRfkdovhhisiC+quIqKoIrJwjapYS2SE1y+OMWye1/jOPHCTY4rvGfcUIUM4ba7/qy64xo1
DuJqj0mm3JojWLItBY+Kag0BqPlBdI+cKt9S/ScVIqSQqFkRI2DFl/4JyRVBdbgEI5KylJJ9O9vJ
oRb+g30hEVWq25TcYZv1Lso9lU9YAjIC4bWOqtK91y6QYkFahetk9S4cqYmyZPhptKakxGnxgLB+
6e8h5ZyfWbW0AjZdePg0EVbhc8cdBZiSkiKla5Kk4GPsd8rlsU9d9rYPbpuYXALiLPJvkwpNikoF
5tW3AZfcGMHiFUvDLLd0Hm58EssKCmLUpdjh+3afgZ466SS1tokkSLFVbqq8kVngMPAFFTvMIzD9
gy0liU2wS9K9ofl8WFYjIvsic2fILY7Ksjvmf+gka+MWr+c/KMZfeX8ZblFsaW6ocVhH9KuYxHTZ
XXB2OwY4lSaTzacoqSi63BDWLgxDKfaQqM/pCNiN3rXMBdKfOJCK6R/tecEtlVYbzVDy1/TEeyns
VAQXSMdrKDL6PI1Oo7nkDpSESKuxnjQOKGrwDX/XoyPqDEsYIGQSPbfp6fNR1mOFOWKhXejO4PNt
fRTCTwM6BjVOKkzxmlr7oF8flqeHy1JdETnXyibXLgJLP+cs4Ob59MdwmT39QRznwRPPmQdLNqn1
7GHp9IzKB71fl+eAUVaznzrSNjcSUGxy2NqzI4EJshvKLwads+dc+WS+USTGM/V0nm5FgbSa7w3X
2yhnDshKxv0oWVKGE6/mWIxozkN2qSbyPSlXcRYHW5VOCYZdKmo4KZa0dhF9l8M3N7XtP/hzjjOn
K4hBLJDiIs5SNtxWrojrgsSNNeqIsJSy5JQk+vW0wHh5Al4z93OM7sBeyB3nfqnQmy0vgfUGZJ/8
CgVBx0CFqqXYQ15c8hQpUV4ZnXwmgmXse9CZCvGdq84oNlbpH8r+/MDpU1nHFC5A+drLZOrWrJTs
fKTUEvqQdDM1DOSoas6sY/pyMK7zV6j+RI48VPZ57ioaAgIFDVDlzHg63kBb0JiFgYBAh+wytuDx
WgFK9Kgczo+IVYGhFGiscK9CfYTy41dXC48OD68xD3xCVyxF4UelbL8zkeqkhtZ51EkoVbamOw9a
09Wld8YKP1JyxZ5rjhJ+j8wRYN1zCth6UtNQF1wZY5L0pFRmd1TWak6Uax1BBKGFn+ITv+L2c3g2
/gc+fGtuK39PZ3x+oFiT4gXLWI5nWVwuh0GvuJwVk4hXeAuPo/eHiNbwfNlcLU7RnBoChtw6bgHn
iE4C1z8h4RbOftv8EefLIJgfElJKLRZ3ES0kHiA5KKaTc/tGHOttsCbZQJqVxYjLZDiYrTPu+isH
7o50CQQyJo/jcjn8N9VHPlCnzKO98HioC6dkzaqKBfKeWaGpK6Z8rmwabdXSFdBQBaYJLDrg33iI
fNg8MWKbiVpp2NzRrDsZG5X8x/R4sEwQjsEbeexcIZc5iwA5ne5Xr6GMlwDVIXfCBg2Y5Nw/AAZK
9OsgvInntGQt89KeAm+gq2s50knPNhRPhJRiwpExz8EDUM8CUE53NA5JY+Mwh1AR19MzlIgHl8a0
5THwXvik81gEmEL5GakSklOgr1TcCXcYq8A6z/1deyICNTsOcxa8j8cgmSigQABHQXbxnP3FPUs5
8weRuO2tLf06xgePcoCdkfuV5HMkeu5RRsC9xq2Yz8lda9PPs88g7eOsOO1pS2ODaZGWdtNuGGTN
oX2jQRo+MXh0kEZvThAnqXr8b/bOa7txLcuyX4QcOPB4FQ0IGvmQFHrBkImA98ABcL6+JngzM+7I
UVXd/d4vCpEKUSTMMXuvNVczgCdl2YJKJ6DFBsuaJN5qayYfmIl5d9zHdrJj5TiPe8wpur9pSoGJ
JXxU/pbhxB8f5PAzQybW42HFJ2xdkLTpxh5KU29cILImao/ptdZDWuPEwKEYy8Uutve6/co55m3K
6Jl7z+2feMjHXRVc5PukB9blkTi48qbTtkJy3dLmWg8sjmAkOsaOzRMKR0Wa+Hr4b4h3r3Zwrbkm
vfaHNYd/HWEE29pwQFPJ8QFKz1447zYT8KmXOUTrxidbiAulGgz12oKKGHDDVWvXadPdEwvnQQHe
Qpyo84MwtlyFaAoARhvajgNGZjvpgJw6DtTKGMb+o/YFgk8OLCMQjzt7t26kql3D+86QiUPWOnJM
IQJyK/91Q/bQB2/21OS++XycVy7LiL6dtdYnp+Lkf7YPEZ+JjRMXY3rkwLLN4y3x+VdBkIu4aJM4
u4hi/k1cr3tT9JEpDLDyh1In/vx6EUhKmRvARB5sagxVUWBR5WRXdkPnwiDXyceWTEntZpTLzeS3
m4DRcwPBuYQeOT2mzhs3o39KvlCplo/r9Qp1lE2qF4J+z6r3FT7KlJezzbix2LXV03PuY/o/6zPw
U+1VR+N5ve08a+/I9UjDeGEko8qHEb0LWFqYPVK4bcM1VoGjDcAFkNKyHnAHRsSmIYT+JWHvwFiO
vIsOI+qp7cJNsZyk+YCkv32mzoaSw/dAWJKcUFEhenCLKOA2WO8fi/RQ9IXbBvndPU7pejzzBKe6
bU8d7EG59Wmco2G5jV44orpxQdmVUbk3ttwBNWMIQaz9wbHxPxw673O9rs0HziWFVp2GKG3PFvMX
hXogTRqJRMNu7PcILqnkMgJVlEmRc5X+etyWxTsyDhuGz+jPFh+0Jvp+WB0+EYDbUh5sKyiHbR7v
GJ5r68hlyKcATMkGWmOhzg3a7YinIVqaFWkW+sntECMA38c6N89uyAKsFNxpKDK9LKynD+0LxQrD
mPWrBYsKEfaxrHc9x5Tljf8GKbvpt2gQ1ysJAB9pyKu9aaNf4Nn3HB51MuNbOntxe5LJaangM7/B
WFm7XpQSkl1CJDB3aHdkrDIoOQ3rRMO9SMyK9UEZwadNEzTtgQuTU8Eli+KfklSVkp7JHWhT62OR
5QKphR/xg8kI1hlXO028yTvxI4b2dc1BVsuD9sljLwHBDCvt2eEjNFCFNszklc5sf9Tyx4Ke2bJ+
Cv5nTfIgD51tQxQCwkiIVYitXWLoIa1s1vteQ/v5k4oIf97tt9x5vDIdJ+btgul0UxtcjTT9l3UA
WefsgkpayEiCQFkRYEacOcUg+4HbEnF61L+0DPREecmjwUthvk+hD31xwdMDicwHbt2BvDDsCmoH
oHTmAyF24K4A+6barQM/fDjiLblRkhOGBmY8mfYhng7astcpncfbBmMijRg4LfIE3JlCDodbqx4i
VlwMLNfBiJu1uS9+cs1wS/HOGIkUPFXewXU4ZzBi5OAUxTiLi5CTxshTIlpxQMTQXkKote0/EIQw
QDHfaXbIfwe9x76Z9TIAITRr5aYWdwxjY3rpPHTGrM2Bgm5YNvDH+KvMfRTLeMgxZHHG3aLP7FHv
6eDYPmX7tcnAaeW3yhhjDprxiy+Y7LDkZDOgSOsFMg/9zHW9x0uxBMkDhpBCQZVfoQlZTnVYcvXH
EzS5kHuGelphfjyiCaAlw0qMT+9+McjfUxtls85+dZ2+UZ5Q/kRZBA90lRkMPaq/EKUFxWQm544K
E/BnRQK8Jry9NwM63PTQaKDaM3jYPpFvcYtP3WyHmYO5Pta6im6RtJ2Ml2eAbVvVH8euNVAJZ6yQ
nOlWeQUmympwjzbsl9jMSHXJUXISCJMGjWMRKzCbRwBP5tFfUy/0DBFVZZUhhrX3bMBGUQ6LccwB
jIPayEN9Smh0a5haUqcjuLrLwbKTc3CMxygG62wQhFZNpr6R4E242CmcdY6Y4IyQ/pQ62l4ozgh0
qx+TMxWbOOpdjBXzipezTMAGz63lsZFaQQyeimBsKvu7K+OPKWKSaUxm50SVwejuMtY1cezBJkA0
fTMNPvAiVzzNHlGqZCH989cjx1n2Ue7dXZ/qcrNkkaM/XV+6JDDjMFO5qVZbUGXMw7HsAblNbcoh
G+U5NZCJ5v/+YsQKIeb18ZC4iEGNBsxOy43bWU17jPPkX1/MPrDtmqlkWlqWG/rjn/+QOdmXtzgj
eV8VTaD1SydXjP2fx9fvJAhN6B9luKyMivTKqLh+W+g1gkY4wRlUG3XSWpSdWt4tJOLMHe4nl3sk
Re+/HSKyn67v1tNQhHZtPhDVt357ffKvX1x/G2UnP/nzZJNHoezYgw1QbzcdaT3QHngT1y8AmsEV
Xt/O9dvrk3bTvvo6ncTZxK0UlzqoMouZDvj7P79M68P/eO760+tzBqnSZuakgemCXychZV/JuEXq
0hKEDvzNTWKNEaB96XSjB+WXuMBEsBfE/bTVpW1vDAeVuX8eM88hHtqtgx6kJFGSukIsZntreTuj
MlDNv4Ekdez8ok/QGwUrgvZYR/6wm1qbxohC05ZRQstcYAaNrOK7ao1nNC3F1m810iU9NU/QdSzJ
e5xNazATuC8Iu+PKvZnum4EJWeo2gelFg6Z5YUtUEH66ugk9K4ddS8iEP3ufZf/U2RQE7U5Uzzqt
EJjxYFFLEr69NiMdrKERQpHE6pyHxRD38LzqwLQQvrZTdDPMLE8WNIeB3UHPgHHhsCWgPlcvezMB
65taTGm1HB97dJUNVSsvJ+WvKccQ0ryeCpMmXNduo3mka+ix14JAf+iLiTpUY+18zH27cuZIxws2
b7iiHQCibeee8xho/JK33/OoMUGD6gcBPpHlTjM903K69UxCeA/dDV2FhAg4doVkS9DHJjodKA8H
VXrbSVIf9XWSrSYUIaVghwHR+6XWhxA9feqAf68z9s+166ahUGiQaqrMHgVCZ4KZRwrLu6w5aF07
WVReX0yfvUM1s9rUgXthVtzKEkfb/I4/ELiHK1H8mzeJmby1CyCJZExi2Kq1FRQ15AYqQLbI7cNs
El3XFCwek4oGzEixyonoRylqO3pKeuzoZDGWprG6lK3xREjD1sEKEXqUEJF64aB1UR75cDnA/HVS
cwM9mX7WI+9Y03JEgZp3HofZvtWZu9yRcPGZLD0rRezZJPlPd2A1qtuffubb53hkgittjKZNGr8K
h50hOmZCVA3SXhM5k0FYVSfflBglCPOSrl1vC7Eu70Ud7eKpKi7YwaZ6klAapHmpjOZBTSMKKRq9
WFDUSbj2W2uYSAmkFjRjCgdnIlXJI+Mxjh+m6q43Hf81XUuI9s6HXHcqZ4DiaT2QZGyDpGvqk611
F9e1p0NOdIIT22I/TS1aFW7eTau5D6NImfdScq+L2EvXi4h9TupKqjnud9WoCa4/3rbMsr5bkPNa
DBpscFiPaLKqSKpyETMQtAS5ST8lLol3kJ+2mSLTpHZJ3BbZ+JNME7pAasj3mWD+XaxvN3anw9Rh
7MP2cWvK3DiakEnjumD1v0QftkkgopZPBKrHsKify9bdS0v4565pz/hphhO+FVB74re59BhoGgpn
TAH0GhAkkQdk2yILtEwC+8d5VIr2qKvHwcE820NnO1aII7D5hZ50UbEZC5ukJlvjepz+iEOKfNHI
/oYNXAZl7QSRKJgJuv7H1FXvk1NgaRtFoMzidr3Scer6+s7WCuPsJsunlzcEL6XJzkuwvE1YVFrR
BzPrb8s/aKY4TClAMN3BalP5aD06NcHPYR7xB5luVYTZmwhYuG92iwzEbXHAtrYbaiPrLduAoW7E
7rEkAQeXT7Rs8zEhKTzuQ6FrKpzManmwkuSQNfaJS6T8LCLj4pEPZQz1/INQhMAdsbk5E521qads
mHQ/rX4+WN6gnVSKTANsIgawWQGF8Pofi17Moamb55ZTQ8kR9XeckOc8mr/sif0NjitQHz6rIiGW
25n+7gTgDVaXre5sy3ztfNFT+VBp2IHoprRIIQpEP3tCTFhOA7VL6+Qc1oK0mTqhiwxBBjr3tjax
6eit87Tgfz0usTUFaQSgdzGq6qhYyDhFvWZ8mQ9jmz1Hwm/3DMZ5aGQ/nLjWb4eoOfuxMk8G/Swn
T43nYZE0dZBi9R0AEILU5sX/Bk0EzWxKfy8JCW2GmfyotzGW07D23rVUybPf1JeoXYoABkSKe0D/
AKPGbj6in+U13VlvyBzJRUIul2SfRydjKcRFaIph05PTXsvdZCfK5oWrdNO0WgOXcGB7LiF/ab5d
7NJeowsY208WCSiFsp0dltJf2Ryds94wkdOWxUY1LDvrKYWLyG63yGm7tBZtIC8XzmmM5PNARmQY
49Ch8bCWSPAOx12WXtK83Vtu+bt3Bf4AQcwPcJs4mqY1ACQHnmO8DmU87RLLnoNJNsDBXRm29sJU
axnO3p7YHrnEUZZ68SKkiUajXx40N6YpZpIyXJJ559d1hfGRvD1jBgXYMrSMljT2k26MZzJE7uHP
/Zzr4a4re2oE+WyCnJNnCMVxMKSJpAY9EUe99HeZu+Hg1YFmlIQDDbG7dR2b2Md8QeKiEXkVGVFo
zLJga6F1x8HGkNQ7FBXawSiesf/cTct81mR+q2UOdH1V4oJgQd82gKlszJIEZ1FBybTquyJAssjs
Het36yPS8T5zsT9WlqBU7nphygr9QN7Gmp84nuF+PwpsyHHVkeWnexUC7i2ZTtmhkf0Pf8WzSuig
5GOy2VKx95UqVpu1NyKVcahTdUYcOjolzbxy7ZD8vsXf5zObQyGRmgwJStN6oDbntdwzuhgDy61R
mWfygutxzqvfGPehCjv2R6Pe2k56mzgFo19JPr+D40UpP70syZ1nl2gbxp9Q7hCzLuwGjNOistPQ
dvO5AwaObvg7th0W5nE3vCTa40Rq5Db3+xZeovxOgbs++XSW9DodwQl43iWO5Vfcu1GghabdHIg0
gMs1zJQBVB22JUv6XJSnpCMYyc77LzHIoDNYbrQeRfDOU28kJq6hGuz7loXb+N3t+50Vq2FnC0m7
WURMQSq/FfNlMdPkPDa0UL3M3E/Cp0HosslhGw49kQ3vCpqFhAdzKHF/dqkfTsb4kwnn0QEGTGgJ
RAlCe7lPd3DO7HND3uQs1IDbfK0x6fXT7Kd1mKGDW4qZD2lg8LUp0Ju+RXuwN/E/O9Bd27NNCuId
YNX2ApiAsj44cp8KgZdIYmXm5s4UgLNyn9brjBEnT8C+TJmKGJvyT6+OsnMXjaiDsjxwHJuS62xD
eJh0cordbWJs2SPZJzEDhHUX8QoJ9E6Nk3MRRfeCbZ150kO9mWFINwyGnHmhuLdU/n3ucCoBRaBq
MkxQPgl9Tn1qto54oGI2FCWkmYF8HqVXl8rqMyrgA7U6p7F3RdwfMynblx7Z4r6hvw7d4dFxOsoX
VsMpK1jQSZ0ufSsIIlIdSYdpAWo8G9kOA2gk/8gOAXYaoeX70HtBQI4AetbFN5Uzt5fPbE2boMeG
jRyYh6VXkLWV2+8LJB8yj7vThMmYoqV476z2rlyZmaNSw2a9eZx8AYMZc3Btx1o1uSxJtXJfOfOy
B1po48dmGaExMhWENEw1dZAos95r1r47s9R/lR1MyVmfwGqC7Tyl8KR9btLGiBnGTC7wNSSnmEYR
RrIktrKGJe8wTFYTTgvTwysb9c+kjnkXEkOJXTbqQ52uNgQEn5WwxWmO1K2uS3EwgEMc2E+bk1pX
BUjX85hQE0shZ0QQxob6KPIufxhTPwuSkeY6gQvdoa5dIGPOYp71KAfAJx2qZmlEPPscOhP2I88d
2fRBQzgWhUyYr3JqUkAULaFMlieBZxYL1u8lfvEg2G5UDuY7q8Vb/Fa4WPAzFvVbx1X5uYeZiwmu
Ys4z9Oh2cfPVL0D7JLKLH7pOXcSxhLhvPMywFksbguVJPJp7D6e8CQvCcuM9MsAsaCJFzORQn/Ax
/moXNz36qk6pnBBN4DSh0mA8l0Mx7VUtjlGHctt3ezD5lNGqmA+re/HdYHJy14CgVldsDG2wX5On
IyNb0GZoGYGqddW/aRoIPNOQPmuWrAu7BTk6uwhKTimq/0ENR4X/pR9uNUPGF0/P7gxr0p7Z7prM
nV+q69uN1Z+kk1Kx8eg1jtpjXbnQzdgouCNdTT1i+i4GuuiVe8tmaFvl5teUJw66ZnIPM6usaDuA
Zy+HNxnNL5QdbLZPHqOc3R9qt2sxUPjNORrNiYZEEeZs7o9u0zG2tMmxp9OvdXoU5G0u8URyOrE0
B5oqqxvi+9ZdqC7ZlpsIJ2N6hiNL56pAGSpM3CdiKkO3HMx7a5KhpDwiSUG7JIuGtJ1skFuuT4bT
zFRgiYm1Yp3GctvRvg2cBSdPpG9zyrSqJ9yNXC3c0Cxh1yiyat+Jet8je+0Fw+jiEJjZxJbHf+h+
1uZkgv3s3vXJBguWptyiTUMnR72JVP+RZLQKlaQt7/ngf42CVn+0kGSoVe17kgLdNueYJiVa875B
/p+0dD+SRLLtKvPbOTWfNHeSge4vLn0PUqI+pxj59ZI0SDU0YNyDSf5GlzwUanlRasFC5lMAHuvy
tur7HyqpDloRx0+F/dpL+TVnPiLahK1kQ5kDLCmJYga1W6PXj/1c4g5BQQL+H72Cd5Refkm6syn0
906BZChN/+RCGyC9zfHQ3srH3i/lQ65Pv8wJG4lHaB5ABd++6d08fyLn7s2ZXpq6tr+V9VSl+UM5
d2BpK0UbKJvXpjOdoN6n3Jpbl5kJCabt8Fu2vjwMPr08uDWSmV75AQQl0GQCRSP8lg9N0VkQoLkl
WdVbDQ3fTuSvDFhyP2aEp1Imyk6NTL/Suvhu3LilqtvedyIazxVaSsms6irv2+91QYqURT9yUC8f
oyfmW33USJHgIMGtqIPWjNAB7GDhG/eikwc3L9nTTMO+YgTfjGI+S0kinBGbLPiTiyqhy/nSpXXR
qMMMXWMzLwu2gxFwROqEpbHWXFZj4tRRxFiGhoL42IKcUyymjOYOjy+tC3KO0M5ab5Xv/zJLrd5n
Y/9ZOZxxI42aYFHOnVkIKtKZu+81VkUue7vGw0pjabgBx6rFoo9gfLYggfj4tjjr3D5Wsu1nF61H
blMqkInBgI1VQMuX6Fb6zXdKm3IYyt92BAxydPCgEi2oMdJEvv6hlciJRAwBcinoI6c04zQLOGXf
fVYCFxTBBEvf1mFn1QyvFlu5SCavY9+/zVKpu8K+90ucxtDoiwDmR4V2EaiSprFi7qml+7yGVvQP
Q96R9Dn1483/B71dwWz/Z9CbZ/yvoLfqO/2oPv6D87b+zr84b9Y/XN8ybQC4PhVwx4Mb90/Um+f9
Q4fhZ1m68Gz7rx/9C/Um/uHavqvrVEOE5Vge0MF/od7cf7j8wAce53u+AY/z/wX1xgpy5Rf+DSkI
6s0UHi/n26bB+tTgDf4d7DkaUOxVMmsg3nbKGgMSzFahYlreRUuSk7eqbwoWELd9xhrQyagZWwsN
iEXQDrUyY2vOVsDeZkIGQBQZiYkOnokiKKl+scH9GPoSLlJufDouvCmrEg+dY1hHmacfrZskVIAS
1JNMJqe6prhYlCN60hIl0+SgK+D+3KmaJmnLcBwO89swAk/R8dE1oylPyxSTHmN027xsgYq6DHBm
WZ/9ouI2WORZEsuJbwQVX+HpFxt4Hn1VhIttm32SGAebDtr7pp/J1ouYvJthfNSgk3a+1d+4KYuj
qERiNxIKMJimt4kM0LgJuXGL7b7X2pzslxK1fdMVJ+pRN/wXPHjxFGgxMsZRCpx4/a7rakwQFoFj
jv0zK8oNBfdml6vmt6QGLva0WYrTWFMt4r73t0ZC+Swr3YB5l4BVjbYpqVIc4pm2LbFelKrErqDA
BqAXT3LdlKEuP5LR/wUEH8ebey4LJJ+VuNPjwghaRgdw/u2L3VbbpsnJbx0S+AXzcGtl47kbyRpP
0+SeKC5EMrX1GVvJcJdYDuix3GkPdaw/aU9lIliN9RCpTJIzu6Eaj14idpRA/Fs/mvWHdvydDXe+
YcSvE3SQbQnxfGu6xtdouS7k9HFDF4ph00/VrQVPoVTu45LS3VtKy7lri4ccRpMrRYb4pmBMU7jQ
ejgqYTloj5oJzb6t82+npXsuFcoIn1gUCshTHKRu+VhLzD6JEAr1BBvUDBzSVrjmQ+8hIYVyxDTZ
FF9R7RfAu5sABg651NMEaMnVeqKQtR8peBS/6syHJMGnMMoSZsgSV6zleNMVTfH+pSaHODTwqFBv
EFuznvowcikpGU5zFnO38/uImr7ZEnKG5sawl+m06FN8S2nN343RMmKgdJ6mvG5emR4X/GVeEY/b
pqgttk/QMGRsKQRVxbBVpJwpFuIUWxcEs+N0GLT0JW/qJ5KrK6rwWFONvt9rhYuTSYeC5/iLsRF5
1e6ZAXXbQvpsaiOoeQtLQ6JuHViqkzU/j2ji/IjZU8XGEmaE+3qjpm8XQwt6Jnmweu2dS4l3M1d4
qseS1rfhumcCxvegYkhHK4tpO+llck71/iNVDnPUgn1ryiDajO9GxrZ/QdfhpRhL8qF51LzYPhft
gztl3m2eodHKsgI2uCRoXbq/8jjNwqmUxHGwuRCWi2VyiD81xPx5vySBr8ov+HW3iaktQUXApcH5
Rg6ZMNLA+zFt9mQ6LYAKvWnegDkQtGBNkTnsVi3q7RPpDfbo3C+VjtXXqknbIXBwP6WbaaBTC6Ty
LVvaUzZ6uOHQBY2e+qoKz4KA4VyAiiOWnEl7n+LhYbTHX7kek+NjDChC0gWOkzZjQGWHPdA+KYB2
PrYXk8NlkRuHYW6Eq2QSzUM9yuhvYwFkLF5uh1aCi83pEZQABFyCrZIa2J3brLsHO/Z2lOUPcsgu
mglizHQawC2SDAEdJ3AjagRrJWzvcToLro5wruYDonYsUbFDrbuCTlG5y0aSuEf4OQVhsExWwdBO
QLt2M7ChlcJ81Bv3JzEbEa238jRpr4UxpoAq8lfNonrE8kSSE0egocphJvptzPAH5zLHu+nPNJr0
oWKMcPCc6f5bMs32jlDDhg2J9AKWqB9xa9zKNGGBmddwMxsXzQr5E0kO6mJKf4m6nh58vwKgprzn
UmrR3tIG76lGeh/T0gogtN9HanycU0xjsQOQS3TDdPQZxwXLMyTqGWszCiq+9zsWKXoiY/zRDGvp
J/3lDfMQEABx00x2u8u02Q4ya3xTJfJn5bxRXb/UevFIEepx0Ntvy4NrnMpy2LuTd44Kprx0GYfj
Mt8RDLH3hE4bvZlZ42uNRDY5484fg1jpdBBohzT67dSnzd0o3B9VItTFE+CuVYNYw2x/VrpFRV1o
ZzMHjp3X6mNusyZQIvllqno+Z+5vdkqgN/yw0uCFe44ZLo3YVZkYH1yzwHGo7swoU49WxBhq5NFu
JDGFo5Ath04Bx2z7FAzAZN9l/mLf2C5+TELLaZR0QA97yitkLGxm3LgxyE6DbNU7h2R6c7YpFxUj
xcNRIy5AV+2599RHZFVrVGb+4rj6dOs3NrQ/KqB2MzeP5cxSOfdwv1mMBnS6aLjENtG81cNkJMjO
e9a6hOXVN1VHMFCvN78av9LPXW4w+hM5y04Jn3fndMcFp4BXGtmFXjiMEc8YA3uk7lDAxMngy+0d
21w2IvLrk6lPn8qkB0Ye24vpdLvR8j8lZd/d0Hp24GYG3TjS4HG1VPea7RxFzHyb+uo7l+NnRvo7
4nZ8yy2xVScGpWMWm8zjZUI6rf20ZP681SIdWSkdrc2oBOSVoX3Wc5Y4rNkhl5iA6gS6mpkO/tao
FAjv1QE7FPdNyVyoLf3aStXxiIvnhMQfYsYZzoZmzi7dyrBzNCecuxI1SpYsmyZfIc0ZUKFZ/Dbm
rgm8xrm4A0nulFW3C41WsJ7NTU4Gxy0odyWWQ27GFB8bh9WXqbtBNjKRxkmO0X3w6DdXNPGWt76D
tEm4F0C9OCexCgEs66cTG/57soaxuykJ/hv0WuhK4yNq6VQ57uheYqknN1aviYDcFYJAreFbxPZ8
bmlFbO2iRF3FJ8me69ZvCLbrvmcaofta1D8cq30fGpPmXM80ElumgzX9uNRD8ZQOHZ5B69ETtAgJ
HXplp26hQIaBtxSYf2RlUSWjN00qq7YzNPWZ9rAKRVbdkoOBrtfGtyJS68UYhEE3BRN7sZd+99Lc
65EW1F6JhAn02RYSh7X3BmA4mSx2YwyrQK/VVzLR+DFY6eGLHZHzYSptXGKDi4aAiSZvg2bBI1Qq
8VMjmZhFXMfAlseomwpMFQt1Xj9dNtwoJPgh4VYCV2OtNXhkpA5nE/dqjbGKKWIMpZ1OGzJtGWl1
4D0aa5BaZS+e2UL+KC+J5j+l+UDNOh0kBdJlZ7UTjJr+VGaeOg5LitVEIbGZ2VT6lCAY6GdwbOhg
pj3JQHspBEZLLTP2HS1uHA+sAl0wKQOinXCISHcum1vSUiiGkOKxsMq/sUnug+cEnPkUJXYbzJqO
AKN6MlyULnPl4bY1O+QZ7oLoxTd0YKOESuPqxb1aaqKmodUhxxqj59RKntOIIsIiO0lPdo3L8KyO
uIYaA6sXpePRWb/Ya5zhHqXIPx9fn2SNLcK8ezSnNQCjs7wGmySDKb+bITXl82p1SmvNtmbka9MM
JWT9cZUO+t4eiUsarebILNIer9/9dw//u+dmCV3fz9HIXX+36IoOIbDTbP7HV7n+v6gV+OydeSxQ
iBM08ed/23kJM/HP44E1/JaMWuRnf37yt2//vKnYMRV5cASm/vltDTjnTRzXxOd5LKb+et3/208p
YugtNmkwG26B96V1AIv8+yj99QmuL5U3eH1LU/P/+sPX5+quQpHl5h4aMVBsPu2sdqjNwxW65nYm
hrrrD+r1Crh+1xfU8NFbLX/7AVINEl7Wq6wgsHMjhmEtnCsuqeQaD9+tGT3XL1FWwR7LwWyTMnZc
h7q/fbk+55tzQicrN27KKlPBMBYHY8W4jWuKZV5gaRrIPmONbhA2rlct4XZl8cNYTygRSkhl1+Qe
v5zLo76GlV6/+4/nLMvDbCTHYHFZt5yM1q4CkNZHayHud7IbcBRrmqqz3jt/ZZjqHbvfhGhu/sZa
jUsxAdcxoerr3/nz5RqHWlPP/ttztUPtHfkZ5XjymK5prLGSGhbe/HwNcv3zvJSzv19q8rYzkqRG
t2HHTXVrc/0lP3EeE1HhQbQtH2h43FJ/v/7EdOGyGbI7XN9wsx7r63f/8dBYlnGvrBNX9Pkq+1vf
QdEP4ItW+dYf4dYfcVcCGZ2MB9T1Tr+0x26Vq101aNeHfz3HdYdn4CbIw/tlr45EidzcZx0XGjJQ
a/+q+zdBQeejTx673bTPz9WNe3mdj8QQhMu+3RIRHEhQq2QbjxsSmO/V8XXaBzRnbhx61bumoOZ2
9olEUWH0FMj8WJ6Jyw6ip25nPwA03J9BCm9gKmzoJgXq2G8R0u1+rn/szOAMeuQ+77avmbc5r2Cp
18rdvnra3rlbvnhi3PIH4Qw82ZQ56m8B3SR/4sYOyvNr9DQUlA8gZo3wkTZA+UJWwQ+8N6yA/PGA
12YI+021HB+wOKoNqRc3ctrSj6q7beM/lQq6NMeCkiWfbnpL24tV3XFY0B72ikzLLw7PAj1AqdC3
3wrW0XT97yp/wl2J6N84tj1k3R16LF3bEygjsUosRMbdO/QPACepkC4hi5xb/nZ0KYZ4V7BSn+6n
PadE4Iul4Z2di/yA0FT+hh1HzcJdU/c2Oh7rCXpnkJ9Hj0r4Dai1bqE7cIMXm0kBARsfiwRrotVG
cm3iHd/w0Lf2jSKzZjMnVAhuhnJn3SWIZ6cTbciSFA8K2c3G8S8eG+YvOnkGgomJ7fBBvBMKx7Ok
1jcTXrBtlz9NA/QCaN79MS32bnXL4n/9Y/OtoLNV3NRvytpnCOPGDX8dqq/mbNPQiTFOkf+01e8U
89qFNrafYoRkuTFuqmXnIB2hXk2/znvy7trQ8+4KAmiiecc/1mu9MwLGO+NhpRrRqSu2agjyl2UB
iGbeYU5qNmAZ6W48VhdDbOQlOWp8UghXN/i7IT+hAPQ+dUBOqNxpGAUEx98XYG+mrfzVJpvqnaNT
Li/RI6PijW9gQf8Yd2qfPMttmm+Wz0P/rO93MyPrGRZEdxnW4vivpsaUEZYbE9BP8VmVl2xC7ZC/
oJTrkDPk7UV/HG8AtG31G/83gYkwNThfanPbXBJM3LfVj6I5a+FvixunnX7KcAaQYRxc6EChzYjR
RACEZq5omSD8ItewNE1EtQRyHc3f82+Td04KUfaxBtPYZPa4If2abbYbn6A0wqredC8iC70hILao
wedKT/rFaR78VczaPIsyiNuHvvrJrw/dDXRCjod1B3AblDpnXbDHBvaHmK4AjH7H9cgpGzev6qh/
BfxwfKNW8i6yA/RoNu8FzPIdF1KhDtVvH2MP8udH0QDeu+NvQzf3KAr+5vQ3eFK5bwjQEQ9Wc+Hi
ihNiCtc/SXdUeU+VuiQvfDhekhsi4cS6/eMAkgJaCaxPE/sM1EyQkjSlJbly0APYqiAtPlka6pin
xfit4Rkfxg+u5L4LyY/0tXMSX7goCxD5dKWsPU8CxuXNnLz+WFyP0kpU8X60zbPffI3mNyIonDmA
vMO6C3U8aRS2uj0vmWZnrfuEwWrxAjYRYd2+NM6Sxb0ET1uJQEzLQYwfZnQvTZaAWH7bh3wB8jC/
t9VPXUcbV98bzcV7UuLYIvLXOCMTaVvc36JCjZ6Fkr041E1eIqm/X/+LvfNYbl3LtuyvVFQfGfCm
SxIEvZMo10FIOhK89/j6NzbzVZ7KbFRU9SviBi+pI0PCbLPWnGMiBS9ekDkENQuxFfcetUCiibkn
k7W94Lx35JMt9W9bWUwQmLfdfHE+7DNnmDRGjmu//IyW9rldnKLwZnjTN3cwCGiGJ24ThoWh3tBD
tTaZcx5091O7Yp3ARIIoEmwliZKKxzNOh+X1u94VYzdj7DuXEn/DU3bdN+PqyKZIdEUYdfNfgxcu
b+WQv1Bnmuj3LZHT80kD57MEO/kk/ZBVztXDaUMh+y2vSxfnZr3RE9bkJ5r0T+YZZ9pjaCJ5VKNg
kLnajouQdzLupjfQKyeOAXU3qhjerL91ysoMXP88rQd1ETwzckYHThyQTo6W1d15CzrfbFjL3kVP
RIbZelqnE3+c0YehdORe6xB8MC36G2WneGLm0IMVtMAlcG+Syl4YLGnxiAuVKl9Ms5fPYHl2dDDJ
b2Am5aqX7nrr5b/SR8HkLq37HSeLMo56NhUcj262hYfIz2fxx7v+JB1/0JHI3xy6bsW7mJQVdxK3
o/j18SuVFIZdI9oiQOYO5l8Zqh9/Xss8yVoWB6tcflofZCIspLt1xd3whuXzw7oy/XEeLY8DFH4O
3zzx0BrVYhbBAYBgg94g8zATu8yJFjOhjheHIC3p3oecKa4NLb+UKlckEiqAF+v5OnNGubR4r7CO
ltmBjT2XA6FvnA58BB5LyYT8XSKd5O9PrjymC2uJYnlXHZi/7DNnybly18/MxM16XoJOv2b8PuYD
79X6YBt2KPnF4QCUb8WgoHnyWTpKd2XHSeK/1/hlXH5zEMwn4UUlJYSJhCPOUz4/H4uLnym034n7
1NiXLmL5fKFcmV5IdDOKl/RFfeI0FgemZ//JOkIhQXbJGOU5MUMWx8o6MvsZV+4yPPoBTNcw36uc
v6UauNK04S/OHlMZ/lkso97gcM1wsbAn5ScZKqmzrhlFm7d3fpg1SsYl7WR7hspgm8+b6MCJZ/BJ
XxgGlR13Hv2SA5+MMeCNyd04ImpdaB98GuQOzKEcWeh1Lsks/Cnr471uDhET6gcPVDwnbC6r4JnL
PttOgYvoVuKCJjJMnCCNfIjP3Ng3zJPb1tWxiYqLlZ4Pb8DyOMJZvdLgN4mfGsVFSh4Fl1n6y9ti
8udPsBWfN129Kf1L881t7VseZwWaPVP2hAILrxnj6hF3WLRlFSUd+MkJ8qf9JK5S3U0VT+VCP2gy
aDf00aeRxYK+Bqz1Sy3eZrUX3CwYkPRxxyfqByGF1+4uZICMqdUHeZULwxguHILiEF3iCTKY16EX
h4GLSS0nRGEravpc9S22UCIpcYnArbDo+HZH6Ya0FVYqh9gAXeU0B4ofPbWSsGn4vrpb6725T8No
M2MCzLattaapBRi7bC41RhzzuaR9kKqYgpWlcfy0n9ikL5A/MzSMYpBTQdssB/JSrPtlqt5yWMUQ
yj8EeVKmGrAMAG8lEkANuMxtu7X8+SAOvpI/lmjraHh6TTMqi2uWTaXLtGr3e6TlysHMzgxRFmWJ
4XvcAcd2IlEEKJd0RN6ZTgd+zRDh64yFS/VA4ojrrwvnWBYvxpHsFtAqKQ0RxfN9ghNPzujqvbgM
yB0voVDwl+5Bo4ByB1exnqYLK3N5gPpwDLlcWRHr4A5lsD4M/qxcOT+34EiIkIYkL/ux2eu/MLVa
95gdJRdw4Grcp2DuzhVrGnGBHSrGEdb631yzQuy04LWVbUZnNVxQfTbvPZmOrPyNhSJ7qbEm5oRQ
uy12aAbzbhPraJ/WzIGo3EP71PLyOtonRV4mw6J3Vqbmep7HINfWN+leA98h3fiN8YorYMQjRk17
XHfOkQRH3lZUHkmRB/rrFWgaGQUYVpBBUgAjJcfEFi5WK+NSxgbrabIryc9Dv+cNs+Pg2vJCnBXs
d5heBdBZLRf2M7Jn6o4s0pkxmm6jnKDZszZIWaewEB6YoJbacZxw+q2yQ/M9Nr+Ah03pSncPCR56
cWOnPisf1Yqb0vJ8KHak39R7FAE2S2MGZJyXmE58quypPF4qKtLYeTbWl0PkU6OH75UK0OszAA/N
ViZyntIYbOxL4vGDAVtUogJuc73nUNjb7AMS4GjtdGNF3EfYLcJ2CeQ3Red+jq6Sy9rSNbi4Nixs
a5cLsK1TNk8HmQWJdmzeW253iOc2kVaL9maS4kkPDhz+EtXMCcf+N7dcEbvcxDFid/JAseiJFEYw
/C0LOQen4pbK1wimhnrTRD0e1ATVoe/2l2nK2ju5i/1IIohpwckNda9NjkW8CgibVZbZcThSfKTZ
2VzlaDlnMM0X1Y5OC92TcC1TQGTpkklLkhtk4kJNFyV37Zq0xAbKteYWKFA3QFscaxq1J1u7yO+V
JC6hkVuZ3Kjuj+2Ei0slwVJYZxDb+UJ4AS2Udy8DnW4Dq/sbljh8eaN2lCpw8buJnfdLMSyM05Sv
sc3qjPwgn8e30cBa3S6bldzhcf1BB7mY3jtjqZRejCGNf6F7RNBFvpahenfXNjwjJqGhzkfB/VTm
m4DVs7myCteU14iknm+kIK/D02NhorJrAxcGRR7Bzs0xvOwnuE8XJjwHJVS012Uo9s8Fkh5Cjnvq
Asy6GUrjLj/EGssQD9bZn4Ai/a0D+rzPmQbB3EEHdyA2P5PAWAqvfRdqxaow050cW9DH2oFmz9W4
NRSG9VWMN7rlTgIN1lQfFuNP9UG0E+eanVMIw5A17MKpl8bNv6LG0v6gRste/A9dYsgg/gGcyhNS
u3xh3JyObNgvtPp9vi0rb6AZCaByoRHz5RyVD//g3NpKWRbkqXBZ9psYU7r2wWnW+23k2erBbxlf
xh3jD5cCAHmWqhL5JpvKOhjtqabRXu+n/hoZl2B4ntM3vXeLcPLC8F3jDVDRXUCByfQKmxaig4MC
2uacfs/aqrvm78NHlbKVF+RjRsk9/lOyKacVUBZn1xyYlQEw9ySNfvH/8Jye1Xt7oRGDsRlcBcVo
sz9DqkX24BOPPSxHxovYlY6ZCqfbrai0ITz4ZMQgJi8mYAgSECXaBk2yCxDoAFnAm3ZCyYfm3f+Y
1+PBOISMbqDKA4WREKUhy4NP2zsGm/kZRA6WKYfgyIAj0m/x+ATmB+oFHOYQaHboH1krs99bzuEn
NqSLTIFwVW71ZfHhrJU1YyaTuVu9BPaKxOg7RRZXpTQsH3WDHcYO0jB4KoAp+PLotFO4o4/qrNG4
luyvNuFaYY0CzURa1CnOAAH23gcs6J2ztN9P2ZY2hnkN9rCh72q3qWBSefihDApzZ0ZT/T05jnvY
G9oG2I+2wYZ+I8ICSm7IcIbLZ0EuzllZUfFmVEj4tvFQ5PQ6P+H7kpWQL+u3fAunJIYBVXmyiF/w
hHZuV3o6UaloCavLk38CbHGwzhIlhYV1LtxiL0+L8Qm9seSGrELVQ/Y7sr0DuL0anyMXcyCmhPnN
fA8+ujvSPDncwTzGI75h9DlyssCkAdODwV0J2l/5qtxg8Rewz06Fui9stwbfRoYLSEJ4aYCpENZH
a1pbg7SpEQIHLLa84ghjRYyJ2M4Z808lBN+t5TZv8SujKMQ7ohY9/AWtto1ixu99AYbYEvDyrvoo
o2czWnEXK7dKv0ylyFGY9a2t/LLqsmvy3BdyjWcLgzqbf/LvqIbKi3e2Tkx/rBCkXmxisgLRRw2d
gZaw+H8BzFBiUbSKD7aLJcYNQN5sodwkjJn7cFyk1FV4L8E2AyZvY4mDt7PsDsObhQSBNa39mh1A
3Rs2Fu3Jq1/RKBTw7FKE4CQClNKeZha7Klo6tNpshEEEUS66q26vpqOKqZfGDJJTcyFDh2i3ebdR
R+GgHxTu1vjOcpMd+vSW4IIngBlHkWs5pFBcKfXL21zs2VGSuBF/BFCjtKaaIR2n9SdXgQpxklnA
o20zxR9AktIlfqhTuBn+0Ppj1wSvz6Jvsgjuac/e04KyRtYDEotF9NJZ4Ek2+rGA6SZG7+AOyI/x
aj2+Jb/Ra0ca36Kg/L5Svg2qJytnQxKHD1ZhAhl8SKYPYF3gNjQUE4zjQJr5OFBRrwHs7wVjHOoC
VhwHpQJVDylmoTYHygEqZZTQrRbpljYT+iDKByiAWCEwyqPogOEZv5VPoJUaD/q2sbG3LPKf5gpQ
F7QM4UtZ++VncYWjiCneTPYCMTavnFN4Bj9G/Hn6ajNXDahVMUou/D9xrrjJNrO7Q6MZGpnj5CKu
CJB7R5FIpUgTu5fwpVe8Dk86JOMbJiPIHZNTvZcvlFS/2/jKSkvyMv3StatAPznFTmkoCUOHKOYN
Q0eyc/qFDyqu3w4n5dWGb7cgcIHtPRQ/Dmj/1L6a7yGjKC1xMOu4aYEojZsgviQd6jXA9uzcfzgC
7AJ/s5Na/Bhw3Fr9oN1G1hN3C8B4f0w+Vfa95F1wiaDihQyeLf3apUlQ0F5+Lb/Kr+LbORq7mp09
dY0zcgHUAlr1lHJDd2AtF6PLUuUnxjACEDm6ABHcc3VEG6Tftmecx/JKEHa0a3ey8usfWgI3ytfS
Fauys/+ca5uAuF4YeNpCGZHR+z9VAyHIFIMBU1IKjlO921G7+GkXhMDMmwAEbmYRJ+1KLoEfbNHF
aWHL6PVfLex8qINwZjYhTbf9uGk3I1oE8p6XPckZcPdZ3h6dE0A34K7FKbHeQBjZa3h1KEwXiDee
bs4p+KBfFZIhIL/LT9TYXj5pAJlitH0JX1lCoR8GJ7ckVaMi7ANbLTg+KHAM+z3gWVym1MXPGiN5
snAofpILoLKPh0plvI5/VAq/H9qtuPtbsGLWa7Qbn7kSf6r40qPCreIXPdhZt2dd4rN9V0vySRaW
wLlDSJBOyQ7TIDMyl4J/AcoNUNLrYTcKQiaSxcU5CTcQpVX5DZjfkoxW3KPgq9VrO/ibZNi2zrNV
SIdWCi6BaAAFj+Sfx9NBSwAM1BNrSBlAdDAQBi+3wPoH0WmaOslC4NXT+hjoAD2+5lTRvkTH4yWi
hRVOc05rVKi61JqSZDwPAL3/9S+ZePb3pR7gf43l51bOYcWI7tzj5x8Pj29tdWwVjPpGiNqyYhz4
959P1FrZBsMuksEPtCJ26vEQiJePr/mlyLQKbePTQTPkmmyHhZ/477f+x08+/sEQuU5/v6WoQe+m
SfNkGDbivzp0adRuMCRWpPnxEDxysx5PDRr2ivt4aj9iqSzMx1DfQKb+69v7f73Nv19zAhGw9ff1
43uytAbzPQXr//j635f/fBZmIQwJ8Vv//kuih6SoN0xNf//B1lr+yON1MbAuU8rSWT1+5H/784+P
jSIUgJyICEvICrNV7umsdHoXZRTFL1HDFdFifYmFvCZmNe6rjWFY4ZrOvuypGkmtGT2vKKZ2NWvP
yiO0bHhqAHl1Isws0fSthItnhaZ7UUNxbVumdpMEtCiQ8O62xE2RjGa13pSjo2xlymgSWJ4Oyr1W
D0uNloUjQQsPRdDaJJG1iZY3xyEG2imKba/PFIWKca+vewxDco2sIPEtZ6MZyGTD5DUVwW5mgw+Q
pLeBxLfyofVJeuAt+njXHEV4GeInXJP7zGd5JhMcR35crIDRdICAs7YEwB1nb0HAOoUqx8DmzbCd
rdQA2ylga4ZDCtS+JgeOvDqMIWtdAYynkWQ3f5JzvbM6QAdGLO30rL6XkfQpk3+XG6DGg6+hJzBY
y9k3M+CQljc/YvMS/GFSQZSeSaae1aF7N2eKOqTtjSJ2byR/D6kZ5pO6BEaToI5kB0D3lVkEKl4Q
INYrdQo6ON2lY5ieBhL+pnbEsleqf1CSHOXAIp0TCatKKuCYfCvKLhjS71xEBuJmYhEgYgSz7jfM
7S/ayPm+kwkaLETkYCiyB6XNTK4cRSi2062KTLfNXy3SCpVWgakx7RCTbLOMPsvsH0gPvuG3v0xY
sCNSDyGkEEhIR6iGek0qYkYiUT2YrMUY7v0aVaOu3jvH6+1nU4QqFjjGOoPEI9PeB9Q8yV7kMH01
iP4UMhkVNf7SWW2lozMuZgUAs74cSqoeGcdMI9WxjDuw9cQ8jrPOao85HhCjiIGcyINsRTCkVBMR
Gc4EpLSktk4iPtIRQZLleK1EsOQsEiZJmgT68paVNXVQp6OaShqlRSqlEuCHCztpP5BXOepFjvPf
8kYRZWkAmrfJtpx1FpbYxiY8G/GfIlvqqiWvgmy4lzaz69Qagp7TjNs+IeYIPRBMQBD4Uk2Yn5yW
p6iR3+cSklyl2tKq19hPZurL2CnFtsnmD7yKDCmqglamIenXArmONvCdvT7dJ6h65HtaEXh3h8RP
riRXUdoXnyTQlkRQn670LCJCZ3m8j2O/78kOrU0gs3afBeSuHScreLLCfJcpGqRjh/KHNqi38aUW
caSpCCaN6WWWagtTLdLvmggvrQz1s/qWNee3SjKyTQsO11j1TLLTXjUUfz1U/HJnmpi8CNFsDZgK
UkVeamjsFMz4s+yvUfj6J8Sve4eAVeWRtMrmIS3NO2ryGiEm6tupCo5zb3yaOfKFsWAdTUdszpwK
Bg8UI2sq/sSQESZf686JXNgETpwQP5+VKmH9UeMM1gP/19eG+DB0b4bCMEfy7s5ITdNVNLrb4aSA
U6odeNbZb43DsHUGZnHbvtYijhY2p0w6rU5KLWpn8q0CkSfmg2iNybI1sbxGHbuLTB0AOKPopWNN
syO1wdaWL6mSQek05lMpSS+hCMutaJtHpgPWU6IiQ54uoe30KkE3dl38MQ3Kax8i/1LrNvBkiR1z
FBqYE0jobRMwA74IiGgAr9sKEGegMBqpvllIvG9Ezm/x09flH7+lz2PQgMx2mogErvSIVBIL9gdp
wZ0JQ0EVAcKWiBIuYjouIlzYIWW4EHHDhggelhh7ILjghEQueQlJJzbK5l7lw4ljfpprdVOxoB27
mK6pJL8GNkWvxHn28VdlIve4LC+RDjRLypkYamuWF34W/erjk1aMMNU1E3NEEV5UXUuQBqdU5GUQ
jo5gFqAwXUpGj6LLJDJYT7Di9em3VNhg6uf2Vzcpb1Uiv5kc50S4tlot/LLrOd4iDR73FqnPE+N3
KmKgywR3P2PSZLVPTRf9tjg+LwqAsHoOUKvrDnZvMQsieyjWmU3UdJSSKx031VsiYqgb8qi1i0Yl
hPzRRZD9GJmqLv+YOu2CKnxP2y8TKtNSl4EAFJMMAw/vJ0L9nZpdJb8mu6RqTqirhaqUgrpSQKZT
/ZpoBsIG/DZ7kcLuy8CjDPNOtLpErU4nAS1LU2IuCOIGnHCPRDS3RG8S2adKJC5sFPqeZHWvBvKr
UmhYowVzRcR85/AKBhH8XbYUQWy0vSOZ4JoIB0eKC+7YHyB/OdMi0kk/EFHi+ag2aKqNV7mWWbGL
wPFSRI+bdfIsz+p3gXm2aLodoIhRRJWXBqsnEV5uKfi4YhForpFsPrXsPkMRdl6I2PNeBKDnuohC
J31Q20kdQcE+7SaZNkPgkytekqEOfMY/BpQcCW/PVpY2fTsp1Sm5oWSUkcEu9RT0E/uUdYW/CvvO
4d3SJ8lFdDsqMQrtJeFzDXFKvQ5FzWwoAdjqTvYxbSrROK4iH5NsrZC0gU7QbbryW0nMzf+3lP3f
Wcoc2/o/WsqAHP67n+zxA//tJ3PkfyiGZSlYwjTL+JeXzDH/YeqqqZiqpTiWahrm//wf/8tLpv3D
kE3FtnTNdoSV7K+XTJf/AbzGgWeFL00H22D+v3jJFIxt/+4lkx1y3RH6qpruyMhJNe3fvWRT1rZ9
bkX2rtKSVyZrBCLYmZpcWnaVQ+SZjzJWnehoShQrIlSwYWlQm57UT0CCkSsJvAmgIJwXAE9K+yMU
ABRtFTdJdI+wtbNw/kXcFm0mQUyx6OYAUNEhqXQCqWIJuAqZzED9bG1fyvUh6hnlu+Hu1zI1ipzQ
Baxpz6osa9fJQkPTMOaVQ76LgihCxSsNeIN87p3BftJL6Eh1iyElQQ4R1PYhqKl3CESMIWAxmhDO
G77eroNac6XCgvypgJ/KE5CJaWq+hk4snwuVGLJUA4EYB/PJsJRVbLJ/9Utdu1a5+WOZ8KOasP+J
jJb6cW0cIqcdtzq8G6b8YG2lDc1fHxm2XmjSXtenTTe070OkgdgHQdAjvV8aA+jQXBnvCXv7UtOP
qt5lX5pj7sm73QTFPF1HP5e3Stdu8e9XDJYJcSmFGns+eE9QGfI66Ol81tB9bIH5SdHEM0qcB2ig
kR4vK2eMVj1tPG0yon1dWhBfIPfhPpvmPZC8jZ5up5YAmQdgyNg4AjgERYNOIAgiO5y+TAElmgSe
yBKgIlzhJ12gi0YYRiMsIx2m0aRGHU4pFPtpSNHNN/5UAoDUCBSSL6BIwwOP1FORmwQyiVypViCU
OgFTUuZbJ+BKDaFYgmikGHbspZG1B/KoqhBxnBGCs4Xekw2A/qtprID9od3nUn2IR8k5sOpbmy9J
S6zR7IzHdEQqMafhF+a5flWr8k4XaCj4OCfdKGBCGNG4iYofNDg0twKmjIS2kifH3XtuAZuKBHaq
hz+l5L5Bhi2gHxhclNqBUcdanSOrE04vgxi3iM1f30O4KrDoWzpzohz4fxRAaRtN+AUSAcNKBBar
FYCsUrKuhkBm9aLabwiMlm32Hzicxk2qt8ckmAt2RHg/iqHdYoDeGlbg7Gc6gCQx2UXhvxbTGVBT
cDXjjUZrSwnxTCRcYF6lEItW2m+GpM37qbbZOEO6Aa17rQUWrGfbdIiVX70mKyKUOt81crbdteTT
8szpkFvwNUxlYEfGeofys7zP9JKUOKeGJtpS9cTOtNQTU2ddlZmUw7+lsQFr32fvwdQOrB7J1xQl
kx2dEdWxMH6oPsSYkkp+VPlcdRPdmAzqWKsMLHek8yAwahk8NVvoR0OZUqS86noM86kOeE0hp8c2
zWGTO+baZOuHcxUDqG7TulcCwBcJ6q52aoyN0Vbr0UKQZ/aA3joC8qIhDRB5JG9tqiOd7lmWgIeb
PiIaqGDuqGixWa8HBi5lmuAgV/JCpa1mNEyflc9VA25YmY1oM8ToE8KMRoWqkpJXNNdUnX91H/g8
6LAgojgP428VGfKPbULoIb+diF3MZ/5UbcY4++Z9EzWcWNuyAFGRo+IlABj0ilUU9BcJigM3RFhi
E8Ixeh+psid+I7lNBjuvnwG8y+E9Y9BemFNLtzWlFZm2eMbqhuLmrS7oac0+ZGvDHJOTdAtIMbXy
PNqqZXrWmwEsgGF+92E4L1MIfa5vVgSmCKrblHTqFtQjMM4UwqcZk+qLacZJE/LHMGfmLfIkUdgf
TIEo1s+mAx03hlK1xLJJYoqfAKUgqd6poNa02Vs518maiapaZnHEBgLvgV6RLqMiLkmLGe7D9McI
YLuOCW5LsGLrDDfyajLrD3Pk+tFHPmXVInDCQvqa/cDWS70kr+dtjYwSfwFA1WI6OBH8jC7Kv4sR
cDmq+BPOerrVSiut5J72OiqRKOQtF/1AA7Eu8GdlKm0U1SDcSPqZWWSvozGsiLWRUcQMP0AEYJGN
DhTGSAtemHPXYLouc+0g42wVEdc2HeI4ZEzKsy+wGXdJ9vfKgIclIOXKDFTEDVL/Wo0degKYiEpM
eHStiIw0mihpEzwBi7hVfW6s5xGmsqYbidt3Ff2EsKebicVrgj6IQ4Rei9XI6hl1af8yaba/62JK
I41qjathMtHLlcCl/EbPTrJFaqemAubRmwYkroUNpNDni5/ULdk71UHxiSgZDfoX0BKmC4glvHgT
tJ6IZlZbdHQbA8vZ2TqtA3AzLVV7GA2qg0bfqmDWAg5RvVAl04akRFhOWyp52Up2bIq1DSqwPBRm
3iZudz31W7Nnx4fjsVr1Jp3PEvNO5A/MCfZIioaU3u3JTpdSXwGQQdFlB03oWmyeF8009qtORhFt
qpCv2pnjVs+K8JkW6QmmAoOv364Hsz5GXXnIzEDfazWKnYCuiQlkc2WMRXwmFB6hlnaaS2fYqcBR
sMbT944yKifRpvctpOpSq8AgpwzCzF7tRnDCeknfjFUL7hzsYyNqXmZkARQqwmskWygR9HyVSMC7
rTbbUCgeSIZht2TXluMpHdqAVAKQnlNfwRzYbo2QCTjCfQARjAvBZn8cqvaxK3V1Uz9JERWmUNPo
XkfBs2+FoIvhEHmmX/bLIRSZCh1tOkonqWEqB8OvKCXFsXEEr0T4XLmuSmk8gIoERNQb2y4pDNcc
sPfwLrNzE7EMcAjnlSjZB6n0ZEdhsCU4HYOCZOIZ6+b0gOXXo7oQ4A/D+1uNFZpCUQh/mBmwUMXd
U4v8wQpKdRPMljIjcK1RCgdA8P3SBF0dtjOOIBi4XW3/UduJwo26ffBw/4JvdWFEsPAOWvKYu2nT
P43IoXZ2h8WxgufIVUYMYKmaZMkCvkJOoLY7s9Q+4oTabJxTxtRKAisYxDYypWpD7qbd42FOO4Us
B+czyQbEsUb/Lc2+AAoLL4icibOdkjYPF67YZcbcbYSsxhxxgulhgJo1cmjqdEmOswzOV9vY9DGg
4GmoXi3mgcRgPyyJ/XcgTS4Wma+WNTiBaAhhHm9ypJjI7Wi2y8KHfj92BpvEPqGh3dzrzKT42cio
cuq7nwhOZZdWO9uwy52CHi0uJmrR4lVQ2gdcfTQsNS7EKeqq3eOZigTun88eLx8PGcB5rYyoPCtD
vXs8NP96NqmatEWSVfd+hHgKU0nh3DRfhvHl+8m2ZzzJgbvQRExANceoZQsDr1vL+nWt6OXl8XYH
pGdeiI7kwU1+4JgfD9qAX2rx97UZhBaqA/N1FC0SXTQy+jJI840vbvsxqpGnsZdhbq37LWXQ2muE
HUjva772eNroHN4EGCT8PMwzsvKq9Araf2G6odAtIXAUT1ODBM5qBpz/OK2JrRFnYHTYnP75+PiC
oheX2UTPCcz5PRCwbK5POkHi2d8HzQGd/TA16XK2MkGvICKnoaPiaNxpPTY1Qzw8XtZT8iNj5Xb/
fikpMYboTsc6S9CbH8fCeByWx7FqVONgQKZZq8953c670Kj1nT/Tz7bnmBiISA33j4dGPGvs36oD
+h4OxMklMkqiJGCPUuQVuQnEy9ksdjYPvvbfB0cwt2Uox+vEme+ZVEq7MgylXTqIay7i/qyoms5S
h0BcPIAirV3ZbH5SeR7k5TxUsxfi23m4h3wBhH48PNxD/3yW67h3KXvo7ii17w/Y9ePBUnKGS5tI
SxaOjH0UHRjVUR/FFZ/UjLqTX9eBB7aMujwF2ptjDdP68Y+9uNm1CpV5W41k0TxY2p1whckFBtu/
5qRaeJUeDiVlsunLPl73bfAS2UOwfpyUx7l4nKheAL3N3HpqNPB7pI2F2AvxbVmRAotYoKr/4/pt
BtAGJewT2ujYJR/fYlEnYtm8VbuKZujjQh4ZNVByThWBCywI7McBYR7/70P1OEpY53uEcnEXbtlO
/PMQPD7l4/PqoP52fz85wzahjXW4zaCElX0Nuk7W/hSpTaF4zFH2tcpVYUds6YAvDbUWrHO65PKs
vzeCJaX22HFb8nmn4i7lXQSNFkCeOs/I6uz2B3KTbSNpHdNhequBvLmpHSAnyFO6XUTQriCjJse/
D6PQEVpKtG8Q9Tk6EFpzptyJLEW2SPZTI+PWh1QakVBWUnVSA/9Sm+zdpJCJXu92QayAKFDNrd7o
t6ItnvADM2PSaddnFdIIi3clQwvv5MexP8Z5/q1YyoscEGuZSpTPhiF6zeSXOEQjkdrlW9Dnb6rl
E0OucQsoWXyqwzyF8DBeZdRkRUVg64iqBKYFbQJ8+mavgapg51mzesfw3Kw7q6WlNdNsCtJuM/gT
Sx+rf45LtdwDpTy22mBvgjS8V8pk4Zgg7kNPRE5lZEG4ZX4NZNDGtpV7igZ7YxpBNNnPMRhA4nKi
vf0lUSdwp4w88M4ebkYHx3qy+x2I/mNaf48qiRy3MqWr74cSetcsOYTG+MWGhNq1JJ2kjp65qmcx
3mp26zaFySTL6BD6kPGCWuKM1YS2Guc8vUx28odiNMGIU8gAmgafTcdiRZoo9MtdcrCN0V6OVr8x
4vJm11tYEF6lEjKo2ARaG0V7SSwYceGIYVXPUjL3smNXgDIR6E95fPEt2nZtYB4nFhltXXNLKPRF
aTWErJlXVlnebbiAioZTka5zvbQT7Adtgc1dNLQ/G6N/bkz7o+cgzCGKg24gIsIxjac6TXZ2Jt+q
tEVYN2luWc/ficqeuo9Jw46H5qqTMRqbCGuBQ2LRSJHWjNoKn+998n1UbQ7RfZnxU9daveo0AGlq
SG5J011AE7thQYdp3LdQELnhfxuRdea0TrgCY5Goo3GoYlgFBjljXagvlSoiKMBA7lDKzS0rCTFA
kxtTF6X09zWryQ3MAlSyxDymExpLO8kPFM43sI53bTbtExpaSU8cUK+P33mnnDCq3ufaekoU590x
O39Jq345F7OxlTX0q7CiL2mJWFamE5kMw4I1qVeb3VtRZDfe5ULpKToHCt3cHGUKgP50PWo5nDl6
dlRKhBhL0PWjeSVxGgJ076nOwjFxZTK/CInXetNCNY6EXEdAbehoxLXMuURj8zZPPp4HH1k1lLE6
CH0yTBH9qyZKINsmf7smfKQdEwTmURV5UOfeSY+gV64UTAVYh4Yfq2istW/TlAir/lNGq1fLUuca
Ku3GdmY4MDvC4a20vXSNDT5JIECEECFgrSyl0d7MlefGzsn6wRQPICFbxWoNFrOme8ZRq1gn013M
+mEPCW1a0SzZTDBA8SO3I31RufJs4jK6OP9NKyNa9mb5ZuvEAJW94xaK8tOiYYSuAs6dJRYkSL/B
JeOky67EThP0KKf0EF1GdJuSEE561tOl6j0twYteZsQ6y4lJu8eSQJ1X0kFWg0MokzUZDHJ8wWKN
yL7WvMZAWxvWoIDp11GNR3WZQiKkxP/LygKle9dXS+5RSw2U3Zi90Au7si+eD4qO08jJWFmb3a/W
ORi9SO7mV36ORi17cy2/EzRRYBnV951Ftx8EBnGnYA867Y+e1pY7x/NI8stAtj1SXB2DjWZjjANB
6gNOofNLGllcLSDEw7aSaYtYfn4HZnlpcqqxWULfWm51ZccC9oVZA1GdTyFwyg+wgNiqka1ArOkN
PcGXKWt4JBG/wCWSzFNLOrrsiCxMiQZ+lGEqa/tNn/Ro/ELKAi3pR75v/8L6QStuKsYSkBcJcFZE
JIuh0Mos3xoq1geGtVU0cjaNoP6l7DGta5HIoiflRvb9p4oxaJc71W+YDvSrfKbPrP4JqaJgfPy1
46lYSfnBlkG8Bnp6hVtDsm5vYvHJZMLXyD+vIBjqFBAYyNbZw+rdvnW9/cOUTpr9SGcQl/VOyQg/
/i/2zqw5biTL0n+lrd6Rg9UBtE3NQ+wR3CmSEvUCoyQKOxw7HPj18zmUlazMrhnreu80SygCDJLB
CARw/d5zvpP9yD0x7ycYuNdi4tqYUZMNrgPdMejoXh2yjoCMgksaH6RO4B9WNLwIL4XrghZvNOJL
SQZSEN5b4wA8w+AsQ1WLN8ecbE6DcP+bxfjmD62HMTJAUaSRLm362OZeeSsqciREKZg0DpO/5TdZ
hX9fsLDe9kENqMWdyOV29+1wIyNFLJf7tVV+RZ05TEdZeidzeQdzTNKwFR5CCf/GQQ6wDXhqskdw
Z9M/Z6o0XBqZvEqzAe6DMLvB5z4C73cWaNqRByw6LtNlD1QTq3JKyJrr3EH/J820QWSWI/KVpgWL
wxaPXYaIegry7NR4J8dppmtDkDUVejcGq7CdcJFIVu5TlQNnrLLcp1nKCS0exvsIZcfQkvidRtDg
S3U7x6N743BUk5pwXLJpvnadyePyZQ8HQkeRAO0UkLSUs8TWEIgorYKB+SLjz6m3L/sO88mARK4e
Nq5nPcYc+iSCAFg/eP70PXfyJzncdPBeNiOThF0xJOF2HGzWTCFsnJLksVSAwMfwyuArvZ/HI7Rm
80KbDBegifcMvgB23FY8pIAsk5Iwx8L9nNPf3pAJAC1Bb/yRNJ+8wuhT1U9g7p4YMzJj3/g9An+y
Rrb1QOQZveCUDMtoP6c5F//4Z6mi+iqaXPPoR/aIN0Tok6ECz1/ccJnb5skQ3jJnJGJJVZ+y8Vva
X0V24+17SiIkmpFHDpfz3MKU9WtUJr2fv4URwk9mEe1pLsbXxVLfqJv2Vlx8NTFMTAjPHqJM7pyR
uqVNH5yC59P50w+VkGYSwy0vAxddoRZOuG+eNyMfBD/DQvm8mCyv0r54B+v2KBtkgn1HGrGTfatt
99tCx4OYPmC3ymWpqQPagsC4sdMxQ8oJTEUNCNx5TzgN50jdIIteWmMQvJ2Ji2pQbickBRtapo8O
9JAtqqq9Vzr73grPkQCIYhPKQnC0biVN5Utr2XI/+F1NM9M5C6ckit4brmYFgTAR7p1v6eD4IDM2
sgzhHKcSU0wBDzBHXcNqoN/4IygP1ebNdSJCIsBKUoH9pDuk3ls1jtXONL83dU+yJe9jWSf2YRDY
uGozfJvqCtEKphQdvwa2jY84+nfdMB+s+dpvbqeFpkXYyqcSaj3rqxmygOV0eLwKk+jquO4v632z
iXtaTay6XgrorZd27SOUOgdnvf+xSeuE04XHmd6o/Iua8YgkFjElksb/btY/wTD5Bem6Zgs43nB+
XVr9iypVPTATUQcKHn6D3vWxGZF3YdIDYiz1L82UR3zh6IJyMeH+LOVrQCsDOEMI8s8HcarmYbxU
fcWMugoWb5ulI9cVqdEwfYwIcWDqcJn0hidwjeiIcEa93xSvme3O57QU08UZ1EQnh0JwmT1rN8Wy
vTDyHxi4MRlZ7/qiB7Uma4TAurWR6iZHYjZlfULMuImJXDoz7sJFUy1YP3VDBGEii/CVNvLHpuhN
kizsBWuSXti7eiWvIueRACMqtbR48ia7PXgqmi7rBqy8uiwIPTOip06RXjhnhFrR2mKz3vrYJ83p
HiwsYzMfd0alV+BxNCPAEGivft3/2Fm1oCK8Ah1eNvHWgp1vc1GfDI/F0aLqhKt7xLCo9TIYvW3f
XwrdzmqqAOVCk2F+ICMArRfTLRIFasw5PvEgOr1rveXqu+st/QiUUP3JCfFCdL3bQlG5Dxxf+70G
nZdL5tHFtC3+RNG6Wwo2+1IK277U+taYNfHZZ/I5dgE07XxyiRyaYJf5xHGt+7KYM+d6y0KMtjEH
Iv66ani3HEftK6+hmjASjMHRCP2n+bbeWXe7QOPOOe8YMle8jnrT/nHrL3cpeDsiPnB9rc/PkMrh
kN1ZHX+wqaPH1s26e+776Kzkw9AtGCBYJuSYzrNby024C2DRhvjFJqdIAFzjWCgxeI7uvFgXoTfr
3XUjmh6/RvuY11yJ4RwOF+Ka1t//T09Cv0gi8HyMafp5rF8B8wh0gpI5mXKiIYInt2lx88z1dkjq
mDXXRjbm5zJmsbL4iE/TBBhDBkjOm31cCwpKMq4Ip63dW/RZqPMkLW1jpJvdRf21ZUNLU0H2lqvi
GzUQ0XHzBKSKHABLpijZq2fZc5Tk8PoSCbNiyc2BSc9ggl3l5VIVCMRo1uF0DA/HtCv3Fo2KgzO7
Vz0rml5V3jEf+XEtsbk/weaz3jwuEYlRdhuTabhp2XNuU+tZWuO7UfAXiDEgwTND+j2jnWdSypE7
+pdYA8j8EWKogQunEQjl/0c08t8SjQjLtv5/opGrt6p76/4kG/n1Lf+Qjbi/IbyFJmwGnuuGthX+
IR2xTPs39II2GhBYwK7rIdr4h3TE/M3U//nCDiEHew7PoWOok/z9b474LQzNwAponojAgtX/b0lH
TPO/SkfI0fMDxxKeE9hCmH+WjjCeCQqKD3FlRdHZyQoyhd3BvPb7iRMyJ6TYTMWxmmvMOEMzXqW6
K+52Shbo8TjvD74G0i6p3JDDgvhU78v1Y9Zbo76EfNxFlbEd+9Y7rV+soq9p5NbnSXekLd2RXm85
+lY7DM4ZYffH7o+vrfvgxtPz+PhyLztOQE5+1a7YqoRi7pBCcPCwB+KtfB1LaR2KcDNGjXFeWFBd
cpNRgSPacht0CT9r0Firyh5TzDKSNEzR1Kc2NAuMsuZTFSt1slxjNyVGclXYqdoLIX6O/dAcfWtM
3GuybUB3tJg4Ss+8rJsu0rlzQfGZZQ4aXkfxKTV5vc81Vuf1NYqqAwBO4wjH9vdLKL+PgcOf7yqG
KwtyYfC86s4vIJt6CSzCYhlu1jLFgm2Curg7rlfRdVN4rEorBvaEaJMZFGnIAuxewpHxJqwbY+Fa
vFlvMpypTwV/sySCYxeNCF8/nsb6XBb9hNZb64bn0R86c4IPwcW90Tysj826r5cMFRjrnSqgwCea
zoj2mepkdDGFRAwZbAWhaXvXYGzsBDqtc72KrhuTGTH69/GkmGZB8qixBvWFcVjGRAe4qItUXnpZ
zENqtYpmNm1ougzzlIwXZK4tjqsaWMyC+IeEHXqOGEaOASOctQJIiS5jZiJP6i42xpAsTeTcjkVq
bjXg13MkigqzG7HmmuCogA1ZZepvYPmjQ6kR0soGG3Slx0eThSihbiyC6YLrTI85Ijn+vrGH0jyZ
AdnDelcqZXAIhuQmo49M/1KPT9ZNlP7jlpzJ+7OKR+YPiNaZywk+VeDB6c82iMzPjmaVDocgidJT
5XNkhtlA8i9Rm5kosLvqMnSq4f/n0gXlqwvSJMBF3tvhz7CBRgKekhbAoi+8vx5dlzHizvWRbveu
utcI+kJnOqcxcyNe3eHBpdF1sHzf3JNS9N3onJkqr0XvYPmaJkxhBgiPwrNcZgjXqFDKOqt3ZdRi
Dtcvh5gDPkuNXqStL4OXW4TM1/XjX/72Ss8wYxYAxz5qDfzgrEV6PXxioFbhhGGzfjY1X/H3jymD
QSqgyjsNPvEOjATc1PjRjqDqjJK5MvEAdk8pPnUh8a9JGMIFUKyqULzuF0JbtoWBzjMZkfGIIWE4
OtRPQmVgU0ZfXPx2fC4M4kjzIQRnXjVHQkJwgqqDsqPy1PWTeZn0lAQdcGfiKrD1eIlEsppScIR5
ZWvMYDDjWuQgt0FAIPoNKjgh0YyvjQwRAo6zpN01ozedfEZbrZ4Jui5ZFQXkWuQQ3K1LBeibQNXy
j8WD3YbFwVDxNxJMUECMIdrdnnipMQ1O+Ziy1MIZQwHTIeEu1NHSA0lHb9Yifr217gsma9zn5Juu
n/4AVculaXToKCt7tFPCgrtRjzRR0DdyTFC8NuS47E0LZ3bQYtv99ZRABZ6asd+t56B1lx8ix3cN
VBdj8Wbptca64GDKgMt9k7sZSblV3cmT33iYEivezvVY+HXT1fPsQZAYr+eIVo7nuUqdfe5E/SUP
8WrENj3mhR4U6hJ3h0qdEJA8VBSa421Sc4aw9aiZ6Msd/bj70KptlrD6lYXxPbv21ZRqh4UXPwv7
YSmxnkqmGj0Nx51ZAKhalzDr+Q1t1ZVyRfbrvBwkrKwB0nPFa9PqZFq1cQRa+kAU6GaCrbxx6/om
lRiI63QgDTKCQUZJMNNPlSSxLWm8o2PU7LysvWYUg9ZRszs/qJ0YQmDzEEFfDiEua23/svBVs+ri
XL3ehX//g/iqAWgFGS2z/lXkpnHa8533OXesvUzJtJpwYl7hKKTfcfFiLrwq0zXjenPd+Hrnr1t2
lyEn4rTZxtIjf7gPN8mcMsVzKXRjetlnovDKq8UsyqvZGsqrYRL1XhqSln9PmBXxi5gNZ04zqhmy
c1QyVUBnAJksSrILYJaFdveFxKTwEnMUHdy8fKw6aEy9wzoJqwKjeEDKgPJLyaLLyTp59pmchLa+
Fqz7UMwQd16g8i4nzvO0LeejZXpnv9JuiGYMSWbmE3+MwppRzOSfU1HcjOBtT9OkFmiWeClnurBj
5EYoWUmfiRwv3pOYdw5AlVJox8eGR10xeRqvQjAijdqT6bUj4Cs6CHrlxIPrd6pszX/mqyYUQkfH
h8ITbsuexlkXD48KZ3QmIP2mY3waGjdhVY4w4UIfHJPqdFk3BB5mB6euXgbtNUx12VPoYmfdQD9n
UF6X2dmraH5H2sP46wtEoRBh15fFe6umu9Kvp2vbSjl/9cST2zbOqNZ6zCQYLSZNbzYTslZb2+pi
/JzG8m3uKN6cqcVEaQzA92aTuS9jyNn/hK1O088cc9fN/oWQln2kppfCg2AQiSGD4fJ5zotu7w2r
FnDEToYADkEnwXKcX4DDn1qv+Uya1VMeqZyk9G45atWpV9T7jn74xIeRVkN605M+dbQT7MAMCo4F
RsWtl4YvpZVe99Myn4RDWuLs/ESdcStnxjRDZO/ViB0M6eXy0oYxRA13PDgL8iy/bV7ECKonLV58
ouhumZyVDlCJKtWI+wzzITkHt11uXpupHA9pnHz1JXOuBfucQ/20R/iPVbwqT5kPBFgonBBUjKei
YUpd+OToSlXsZCf1deCtlgQ3GnWDYU/aOWPxvXVSeW/fN4l4LplA8Zv9pKzvopQOm9frq0/IpWUZ
AUcS0rANXDSQlKsD7BXixVCpAkJyy6fUDokzTyewEYuyXjquScFo/qSDC9WwML73pkNIcdHsGPzp
pHgBRC+i+lPihzXyL5LlJ4uWLOi8MT4CS9/0FREJ2UKREapF7Msl3UvZH2Ni65rAiq9UfY4yDHVF
zIAlNYG0dM6XeZ6shxEf5xa7z6Dgcwi7iOnnfW08meCNYm45Q1sm3ov8Ud+/s7EHnt1p5uUNo7dA
ehcXwD0DG2LwZJkWO+eeGXT2mKdlt7EdyNND6Z+dAA4TkrZ+r4CPCw9TPJAnJRi0IjKuD4aH4wwx
87PdEEjOQVBsu4opRx+A14OBBjzQ3spKOIdCubtkIVQ5TarXkZlWmmZc8rJkX/mtRVsIkBGuVFhj
xvg1GIAShYn5Mnla/yBIPKzLkyuDV0IlwUh4LkxM3JzdjbBHMg8dBs6+ktPNgISyQtJFe9famE7Q
k4gevhbBdENqJzSUpwEnt0C5I3oU9ubILCZpCSeak2eXIQNByuZpYRG6SVN5TxBavpU5Q0V34uEK
kD72me6rz/8T4jPNwvHqBLdg5j+jeKh39ZJd90RkI04iEbFGYU5iF5Bre3yY4wSp4cyUtrUBpHvh
jy5uORG6SCZc6RM6OEbm0TCV2MnppCJxN2Yy5FMMYKcoCQAzmMf3PsPFeiA8eghzcNvesZglGRaR
P+8SZAR4r5kCx5upHD8x5vhhGPWxtvjDzS6gxw9KOpSfY1V9ixOSY5aJNgxTFp3p50M995Nv0leE
147Dq2W6xTcCE99GaBgTy2X0esMXYmFZQ/n0WPoKuUTs+Tvad8kMeclCIQ+JDfBv3QjWTCv0d1RZ
dnC5bLDE8oh3BIbDAz4264M+7lbrd36Qgv/y5fWB//6+Mm1vQqNO9fyqd6iOVte6o6+4ltJStl+G
dr3USfXm4+60OtvX+4Ka8YDG+qaNKqjACxXKeqsXZn2OTfo+jLmNkjXDunvdlPpRHw/92LfewtRH
9fb//PLHj8mk9/svmz/lI2X3xw8yDS8+zwnpWfpZfTzwn37Bx88Z80iXi67IWR3/8QdIKudjVPRn
hn7hfiFrPtPXONIEqeAxMu/yFrdrsa62153r5uMxH/vkrFf3H/f/8hgfxdyGcL9XrGtw4/TP/9h8
PBaZIRXmx/31Mau7/2NfNdQZcMP1kf/ymQ2hg+wtqGAHfvw4Uo36Qz5lD7XbElQgJ//eYh58qCy6
5WNH++NjI3TVtd5t5pkcwQjBLZ4Caq2x1m2Uj6//uv+vv+b+8VPWx5M3xnxSSday7i6iJufZYT9M
R5P5wLoULpj9TXfrzcX1WVSoBrgWmvGLpwVV662PTaolWB93TUT0BSfT08eu9VZlYO0WnZrwRvzp
G9bv/1f7+MSkdF7/ePTHY4jaeqhBNwBediwSc0Y2bfVOOCDo29oIjv/TwvzvtTDdgJ7e//o///u7
+s/4Xe7e+rf/eF+/8/atfP/73664M3zP5z83Mddv+r2JGVi/hX5IvzvUVjX7w/0WhL95vu2jI3A8
oTuY9Cl/b2E64W+Wa4ek41CkCNsyaXx+tDBdItSckIg1S5jWv+d+c8h4+3OOmm1ivws8PHBMeGz7
Lw1MRzgJ8/covkxqn1V6xZOvDSBBtJqso5sojFkoLe2l8N2nsoYjvQRVcjLVQ2qQS2VM6lz17Yjw
Fd2BSZgqYeZSQTSiXECgjQPMKVlt1ujLCswiSZ59yo3e26NzA5AtWP9GhH5PYRqdp2Z6b236UsOC
1fCPt+T+Vyzcf1RDCby96ru//83Ggvtf/k5eKfrIJspql+bxX/LiCLeavdwOxDlCYa/hT2Qz5iUk
ENaLkVY8Qltg1RESmh1qrWhssS+WgYsjoNuN+VKcKst8qSLnsngmF/OWQc2SZwTltKz+RLRHfzhc
htB6Fr3fbcnz/VQZ5jfWMu79uiGVRGxEqMx9FBIdBFpV2dM5NXTNXDf6Ol7tyW4p5WFe8unKKOR5
Rth6QgHREIGKWt+M7Okq7LDxqdR9yx2kx20+hzgv2qd1YiX0DCuk53MpyQj4Y0y19lygmPrnxXj4
2B36rbbWx8yEe2fXhUCYCLxBvqo3Scr6iFh4Zvm617pu1n60E0UPivU6ibg9/RKLCvQgI+dVnmrf
fh8lkKbZRQO4jgNjaKHSTMN9pueCycBrVoU+qTPCNC+1EeO1EQgFZM6iTQ2BR8cDbUfsFct3y+VM
1suHIlf5ZZmS4MAq/VEUI91aWYKjFk6993IuAZW+u/Rm+E+bdZ9R+/gDZv9Ul1VyTJ3uXulHdRx+
WioEcCsBLEXhtpGFg4LUpoz0LR68obURA58G6TvAK2uwHFzWW7NuAXafsUWMh54WDS0qDBpxRbFd
NKc6Xug4/mqlhoxUyf3ud5OBG4gsXkFxvITYwJs3O0fJv47Q12H67FgPZs+uxbQPJcO/61D4NGKT
kexPvakFwnUnlunVaGBkHGTHULweXtZd6yaOFV8sF4P0BedhMbU0syAo97Ju6uCnpdXHRYXRJ3a/
1jl+bYlcyOOggo7gY/uDf5dgY4Li51mIs+Hit8tV6oTDfmycq1a2OopBboEQfA3Eq4koda+QlUFw
+ccIv6ahvMGN9yINqg9iF7JzX7uMJFPIynWFEH9hsj9eraOI2EdfI0etz+/Cl1Bk5SGqMuJo6V/0
5SLOmGsIO5pjQbx4+hRnLWsCr0D4co9fMgVmld8UQ5kemzDegYUNTnbokWaPlN/PkIwZhULaYIb8
akbiIdlb/Xw0+uK6MI0WqidIcKPFpcsUZXAH67BEATZ53eumGm1/9f2UiTrAakAfEqL3sE7iyURH
b2oIam/5me/3z+usdqH9iQ11UPukoa3Xz6ynEgRaWchHtBxpCJgShord0MeG+eqGBLCJ7ipvZLqz
6/6lTfs3iB/GRQ0ntQTkbAdqWw3+SOMoKQC0NJ/ieh6vMClhh2GxN1XPTbkEu7rGCb+Oy4lx27ll
sPfiKdyIon51psQ52LQC6RZ28KkT8kcMB8wULxFHcQjrx+KMZzXVC7q+8qDyYjmP8XcJROXS6E0B
mnIy53NOq3AbFrLbridKrn3NyS1HUEnE9CyqfOj8wd+VCFQYlxB2UFZPbdFhb0rQbfaS3N08qMEM
K+XBJ8b64WDQWxvikiT2cxg/JzWTcoU1RfT5zzCGQzpT8+YRicH2+J5J8zAtcXYI7OwaAwht6iL8
kvjutrIs60Bg5AvCDXlOpppuSQQJIfAdlj1JdAlSA7hGJsjzdGh+o3+/JI1ho0nMn6YYxG3jPFd2
cVlmxkhMo27l0GghafROf8eNq69QG5o9A6f1MJ8Luk1p2x0FOTaVaYp9U8TLJQ4B87fYZ5GyYoHp
WvHFEAvPEmZY5rs9x8MAgrUDoTEk1H1wfGxbdIe4s1+i1GhPnCcefeelsxALjAW59qGkvuWAeBxz
7II2gO/FBonHk9nX6GaYS2BcMPDlEiR8QiVl7kJ8E7ulGbxbC2erC0MJG6cpdzPRBLw5k5d7pxTl
xZY8wH1hOGJbhQs6qhm0h9/2Zxcr+lXlPNIcULtKmDdl4ry62EgRIBIU9y5m6KyBQWxolzFyJ8op
tCrvRsAYpg/QgM4glS0PaKzXfIcz9/6t5RgJbmrswlG+LEzliSiVJHBDgKoPGP+wpec2IMs5/KYy
SWp6Hj0scTtgIyaXLPTGO0KcSVLLzw196gOTmv1ae+dJU52wVp5a4Pd9PZ+yEgSiFUYgL4t8J9Pm
s20ljMxCmjwOgSJtSvmSjO03v4UJ7MQO+FZlwKE2sn5P/vGCJEfoOEIMatO8Dwgn1w4/6ySj5Ua1
iOAIJm93ZHF0zogSue7UnrU656MF33/P8JZw8xRwTkOXZ4BbtZCbJmfj2ce0uVkqw3gQnf56Rneu
tC92vWwDYiYM8T2KYv6tcVJ3NgtzweOtvo5Z+Kczbf56P+TaRebZ3daHN8u4GFMBqQqpSWU2PcLo
wNwmHUK1g+h+EnbzSdTFjeuT2olkGBee2+5bB+g5p7KD08s7ZYvyucKdbuefRYjgJxfIRlLbE/ux
be8XSZyfzC/JMprgRUDxYGGefAD3ixoeTLMtjsZQy6th/Or13ktaoLyHzOIzn+SwtNwcI2pvwQ0J
FyJlCWdJh2kve97+mohT2GtiODRokV0TrXVDmuh1Q8X2uZB3XvIYgRK7m+LgldTcdtct5bDHEpej
oAMe8aUI6fO4+N6REznu0Z6ZrvuB/yWzQyTmA9jMpBTWPXMj+75MpqMroy9Jiue6rqenZkKMhHju
Z4EfS84ppMrAPGRkFhGe0wy7WQeUFZY3w7+uxDljvLfrfiIhQ8NcxRvS/Y594IGrG5x9VWFnWFJX
vsmOpAaYTPQSRRaeFJOFjZdHeBCLDmefQQk8RHiw4ri/9sOGS8iTa5f2SdQl2avNTYCxBUtqExIe
cmasBG09hEJjxtPXGSjtFMwvAeEogRog4g7GrhUdx6m34DOt/SufDgk9nx9dQOxIt1RfGNXSCwTM
K1x50xcYMyujY2SXBkCZc2feh34i3nywb4Ccl5hmmMvEHjsNUkKShjAY136UHyn/4EJmzBE8Nkbd
ljcQkJseeX9bfgvCgMwEaves+8Gb/kk6ZMF7SULLtbzX/OOiKKtDZ2dg7UJX0yWeu7XOizMiBayd
misCQcL526KBylaeHCvPOTRIyHG3PvgLxLTKt05lZVrbPKeLn6vwLo4qIKQOxmGVsWAISIqpxmDL
mPQd3qbVxOJhUYHYDZV9Y9BiDATMDNkjyu+T8GBHA5i1gFoq/0KQ38bwszfRAwNNXFQSRn/oeco7
3P3ofMvu3pIR3NEp9qA60fIza3M4RgaA1oipYWpjkmwTNKwFznO7lZ/7+cdckVkaV+J2bsL2OFZ4
yrOhebZt9aKU/6Wqo0/SJqIv7AFcMqQ/+EvZnkL1UlekEyjSvpw5oh1roDiGKIUwe+u3537gE5w6
FWM6q9w5Hb1G3QXbTC7NXwr9lI9Tf/BmO9tPlkIA1fW3mBJPMe/yoQqK6pBDEoobHeMLUd/zuitn
KV6apr71HXcfxXQ/TcLd9zgTr90qxs1Z2dWVhS40CYN3ObxNnf3M9ebohMishDf8ZNRzbhbF8ZqC
s+2WheyIxfhJ5u90iEvQFBMCboNwpVDGV0b+gOxieoSjQlnYil2VLo+WnT7SQo82woz7XeJ9X6pX
CEQl8B7KIATaHIfTdezVjwkgYaMwn8sIux/THZKkCsiddfa5MUlJECMwpzhYzlUG0ZLJMLz3ElAK
dr4NAs05iXlvreWK6379EOW3lnduYlhsiLy/TVb+2JJKeSwLh5Wcl94AFJkPXi7u7d6d9tPUcB5u
HJtTSnVBmYoEPj4rYmpPi0BHMPkGC6cmV8eGFjDOWWBokUXuNbMJdIsQCHLmYXMB1zsCwL1zTEvu
0ngEYRk2zLczXmqTQjIOsuemkA+ON03n1rqfcurxlr/ZI87t6FY+wGJAykJ6Vwacv6VBEREz78P7
O1xAPTFmSoFHd/TfSRZV2KB2THisfZ10X3wZ3ymwpRGZvg0GrH2b8Eer0j2YknNhby4FwIPwq+vU
9g0TGqyhJNphcoQCc1ep5sUuYwxB0Ky2bexxJqc1wBXzfTBOs6MHLxBnjsM4bqqa1MvQdBUrO+Mx
icz2oJo5OBphWx4Wv6i39Jyf8ka/pJwLRZBuu6jGjqew/lQdAuZcO+4qcScNeoWqoCYeuvY2GHDj
qwEKo53abzHG6L1j2XfVwtmLKSTR5d4zoe83Zht8j5gn+wj7t6LgLOEW4Cry/Htm+d6OQder58J2
NROceqEkrMJCcFNR72K5S5mdky0OkN6Jt00N6rtwhTywNkPY7Y63nByXmMoxtkCGp/1tUTmUgkgk
DfVzmFOINkjTY9t6CVt6IHN3GZLpe90XNcSAE3C+9BhOXrTJSYjd91kK4GTSRQl6NkIAiu+gL67D
MvwuYTc4A0tEWch4J4fzoP2bocEkJ+T0Z1vOlc+c2JI/p6KbnwyDmgMxLMElZycmVK0sBQasQn73
IqbLuZjvDawvdAC8vdVhkk08nb2xiKNQiwe2TiEDtdNdHS0T087UpWuN7SnNUubWpG0kJi70KARE
QNMKc25OCe+XKDAcL0/JgM+PfZ/0x1Eh+ASN8YDF/rly0gCkG9ytHItAVb87AnYxaxEYmfbePLj+
/HVUHUD9zOdDP30thuBTyrxpNPJbO8PkT0IiOl8ZRpglvvpU8OaEvKlSPhCcyPhSdMsJJ8sd6eHV
1m2bT/xgyiYARfsuyL+Y3bQnpjbcIkFQOzOgyOtlnhz6HnGe7F/TYqrOiHYIGTFs5GlhxVKXGjq+
FrkPriKaNWsivh1Yy2F8qIdNVchdnaB5yDKxnU14uJIweECPcO5GFpcoh2C2xxPsUipsL6xHSN9B
xvBzSHFa109mzGgGIsQ+sTLgzgl21iJabvX/JXqklGmPyhn7VnV+6L1XOogcrird9jMA7YGCZB6W
c2ImXyTB4pvQkFdgBgPyDjdFXZBYqGROxcDHgbJgIIQCq1Jd+nz89QsJfPBzcD3WCy+GLzApMgT3
7KjDCUpwjNcpTgGO2Bih/dVdUN1EOQbTSdbEVQNMRTj/k0zpTzVk0KR4N+gFNApFMLZ82Gyud++Z
qKWqsSc9yVvA+OFEorZ/yaSPzT96Dh0sSSokQYQicuu0EQQTGT0AOAQFDIfOY1lEMlRBVGDwA/cK
iofHcAwxxSHfniXlxlSJrZkhMK7yLmJIgWXZLdwQDr9pjxJj1qS4OH5PydHeSRvtmetj/Oxym7U8
1wkEhwpzPq9bNKEJygFFRl0UYdVwZ/pu0IjNWkG0aARgksEBBJs5/nbykhjESLiv8cNi9Ky/hTZ/
sJGkj5H+RDIJJiamzq4SZEjHOUpon9hckLKXOnZfitHKjypsruvJ+D5NHdfY/muKlTglShw3003r
QUWabziHjIPxCTYl8NK0fJrju1rgQS97ZrljyMOmkz1Et62KaNgRlYjp/2ueU78elnyeflJaJEbz
iOYeSJCn8EE0C+nQzAubPECsZTisQ65aBuOzwwtIlf+srAoHLzargAslVz2XUS7vXRuTUthzEl1w
U4JyxbbcQEYNJJiSKfpJXTXeVuH82PRRfCryiHBL1GCNAYyh7U5dKK9tl2oeWq9CdrQ8Y3z/xKTq
rg9cc5eI5B1m1VGgLUVL4j16RfPiJu5DBiTQG16k5951DAEHHDCKmsJXxZXr5596h0/LSNWflPYj
wU3Qf3EglREezti/CnHVtws5e+Dl7SJ6jVjdGENKq0pdeRDb0gS0aDuxajHhDTjleZDDKTT6O1N/
1hz53rTVZ+mzlliYg3tj/30hO5b4C/xOrMrv+6Gr9yPSgLaynyPrkyFcUDrS+Nn1800A0opjEZkS
R4/aFSWGwbhV33O8Pf4CcnO0MMC1xhvhxfh0OkPxyXC+UbBtpxRBx9DFXxqRnmHB+Syi0br3Y3qP
sEdk4qc95rc4UuiVWfFb4oT3EStO7f4RlfvTMMpPUv/NxtQ/C3JjyoETeQDvA8c5KVy8U1s/c1HP
FahJq4CEAWjsyXTAMPTDctUZEau8rc0bFac2QuX6nFOmbqs2iA5tFVoHcCXoYQxxQF0yHVRL44z+
PiuQQmc8z+g8Op36XOj855lKUudBeyQM2CkJ0YnOio51aDRrBZ0hTavvxYhIlUbxCEkeI0vbEOfC
cGogVnxBvADSBfqYeRdX9RY0GgINV+48nV0dEGKtCLP2dap1gFRso3TSdaQzr4vFeoW8iSJN52Hn
BGNDsEtOqU1WtjK7qwgY7oYSmxbmMn0v8asSfZPvEVlUdCRZm4syaGkRIAjpTNZ0t5PbvOQHS2d1
Qzq2D2bqvgQeFY0xmmKr6uK2yUHFOoR9Fzr1G2s6k9X/y96ZLMeNtFn2XWrd+A1wOAD3RW1iHjmT
orSBUaIS8zzj6fuAqipTMv/O7N63WRotNTAEIgLAN9x77pIEbi2Z4KonxW1JCddz8qWJMVIZzUPl
pxgJobQ+jgBRxtEFA4OiaJk+HcCUfiva7BmPVbELgdlKat21cZ+64dUqkYFMeR1hT+/Hiwrr9zYM
9FpG0toXEyxM+ITe1afIp9aa38ZMjwhSUnkjZz4IlZqgscr5rMnlIpc3vpZQTNsacpGYeIZwB82I
Xg+XDPZkSWP3llx2rEqEgNjBsPZnUtvrQ7pkuEdLmvtsQenuyHdXLXLcAUBflyBkT4nixCKv21yu
04lBJbTEhJ8bkW0DrLVbdCn+kiavZ4l8swBc2PmbWaZwV8AArbI+vpsMEnP9YHwaQqR9xZJUz3R8
6y/Z9dzj1KrK+b5yIMcvx+8/u325GZfU+0w5j1pk4TkimApA0Kls8+lMlczta+pg8Hn19ygb30vG
MhhhnJNXpndpjq+jn/tyV/qms/cAq2392PuO+goHofJfcmXfIO/7PjL7OVeQB1G2281uHIyVbrB+
+2hbuN3b8UrVTXzFxbV2yYY+MYl/g9tDZKkYO3LmyT1rVPYznhxgBDZTKaHoCKRPvIFRpvfk1cvr
svSXjK93SWwh6uLT245p+TDUXNww0I5RXw03phG++LkRIWkb39q4qi418jdSSLDUytEBn0oKj22Y
5m04TMdpXIaVslub1spuIbyaIkSrAvRxZccoa6bJvo0qkA85BHSuWm88dB4xIWg34Z3BKopjOT1M
xa3Rk2cfm2V3H+Xm1qwBQbst0kvzGObSOeb1H3Vg4JjV/vtQxUva08wyA59VZBkXz+yjs6debXYi
+yahxPeMar52jfM8CLu41eVNbosNFA7q8GxvmqwTsiBB1FKwasIgjsetr7lCbyuVtic/9bl/O+6F
0Wyzs1WHR8Ks3r1uegim+AFkxLWd3VfAR0hju9fEGJ19NfCOevSg0ChhYkU/qzaT96XonmmX/RPW
7n5mQYl8aAXtH6gLLf2IuxRsUVdgbkU5ZszdgyyCO0ZHw55bIYBkkinz3vB3zqyefE0EsCiK4b4Z
op9Rkh9aeiSsljzih6R4GaKQgReXJNSjtzyBLrRsCzfRQMJpZOrXyC2eLCxlULpBOaA/XnU2gTSB
T8dhJvJ+HvBD0dX1LMFwUvlR9KVkS7ALpi/BnJzbgCHqXHpfO8vGykySLEwMaruJKOUOfDoVRKeo
DYMcAW2UV/cxFk96IAJMLTgaQmFl7AfsKcwxUwj261IBvw59Yh+TJNzWAmUOBtTrSKar4wRqq4AC
rSMSIrap56sNwONDkTi7sq2Q5abDzSBmrsnqxjkZuBRXsV8BbcA1uxKedymvCWuJh0YSmOYxAneX
bjJMxs0Mg53MD09Blmp+SoPjDNGwFX1MvJIpr3hk5aZX848MzVzSqfBg+8UZR/0rdnKyAn3mKxCn
CiNxuCc24UF27p0zTAXLJagjwopdFnmWsY4TqvIQ5iGSshmtLhrkCbIKgPCChFWPnZ3VyYl5XXLj
z9kPmqtwj9Yflp9+G0sALKIsBKNEIAAB1k2v/pkOPeEhUYQXRWhCAQzp3ThgYzJbXrCnPyQJDV4y
2VyecX+rdPctIBWrb0COTYb6UmX9WxEO4SVh273RMdtOUSQ7m7PVZ1XN3oO4G6M1e+blxW1C27yt
Gh9VqGtubERDvd1OR6jMxaoHCcqbNz55zrcknG+iTKY71m/dyXKwP/IoEUle7Tw9kRZpOu4hyFhL
2yBk0MATIzKX+SYti8fOiF7KbjhoOckVg8V005fcBDLGM3G3zO0XPSTaHrlLfNb17pgnm68Fo+ov
YS/57qbb1giVt1GXBTeZWQ7ntiVBrV7SGgaXJ/1AZmNSXLKFGojTqYGYX1kbEQ0P6FvdY/KEu3ne
xgAy3AHRNOaEcdeaIfnIliHuJ0Sn7qSfk1Q2B0BbYlOZyKyMqdgLYbK5MaMflA3zplWESwnPvk8q
v9mgabRXkUUFUoJsXMVe9kCSBcW9A1QCVsIC+kOSjsT8PcD2DijFeGiJYuC8eMGdl6QDEYEWw0aA
6XWK3l26t3NUCiJBvQcn42mgo/lG0hBy0yb3XHokD3qCwAUK9XFEeesLEXxJ2tu6+8OnNr+fRa5v
GgM07aLInxE9TAnC2U50fNzukfs92j3czNZnLDcEdnPbmdb3bJrSbZQYt02HupKK/2JYPJ77tA2v
VZkcQFpuTDlULzVxSVjlxX7ILfTcyb4W3iXtQ8bb+mdCLK4HSdjkaiplZW+DEqBtIQ/BwuHtrEHu
J5ET4qcg+qk48xAnE8gswaa0Raw2UoIxUKa1677Ec/lHXneUyG26Tmv7q3aK/N12s5OTbYmYLq5x
6JH9ZXd7b7aqfW1weylrUhgzawPCL9zNjkdT5FN6DwSTjQBWBLeLDAXN2phNd9MXmDTriIy7YXgo
fG4/LVmIgUMS2dSgk4BT+d2bIOe1vQVsMZ6vidEwhp90soum/uLAatvFUJS6LgF1Q+PAemMkRCEw
jmnZ9Wcrmfdd55ArP77WedMcTWojKJYRytrQvCQZbv8sY64HyJG0W6naM6kbIS0pBCNvMr4xMsa/
lM337pBMm36Yv1NtEApXv6WdiyATdifpGQRqmRH+2HRJlx/lHv8GD7/Jyu7tpb5xCSE3mzralkPs
3biMy7G30GCTQXE7+jN4lb7dE/cpEvfAbu1HvDDN0efGOK4NRmK0H9ZCPtdKnDxQ6LAY2Da4cbMr
8/QhauY7/OD9LXxQcuI83s64mr+zrrwi741/zp55pMfjYRZsJ+hUGwqc5mGawgsUuE3pON73uEEE
0ClSjs0iuHFkx7MPDBcto7WNE3tnMiq68tQgKG9ub8mA5O2zuKQJgq8j/k3BvaIx1YYhgYPlpSMD
PGR04kWGvU0rtYApywNbd5bGgql2DvyFOQ/oeyv/quP81iky6LwCJmIbX9LRSh49jIHRmF4+vhhG
nF0cz6ez6MUmLPksNGg4KGKRIjsJ6mXNhAASTXeqC5r5KBMRmyMFeZbMB5F6/c4r3W8R8CyUx7N9
p82KuyZ7RVQDbCKayjy3o/MatPkZYS1U3DC4zZ04+5KlvNdwgliTYvULWgcdybLptNhXwS8TzwmO
jOm2ZkVIzAIF16TJyy4Y4PPKBcErrrvSUfVkdxMJeKU2NkzqMK+cjIahl3LEvnJcMhH7ooXla6xR
nyBj9pLxLhEgG0bydp1ivHVVWuwT4pJnbQ/bijKQIu7nmM/sLZljDl3Xb23N9sCFmQxMmFjb0iL0
OJwoUGomRNIazuhS5r0m9xSQa3wTGOoBnART67k3KJM1g7tWMvxCo30oxx5P6LI5LEBolQkyQ1cc
deNXNx9fTC/eRoBNeseOjrKUE0P/0NyXkBnoRGuJLiyuv4RUVO7U53sT2se6wmvQ5cq/6czGBgLV
CSJ+sUfYjFxtyL3rHLrASnkznlNbX2zSZec8r++AIC3F8qlwqZ3Glg3IFBxUnoudhZ5gCuYz+MaX
oHKciwgjxP0Ntick7W/YjIFrpCU4FYI4ABVjWBFD/KVgsTmlibmtenEZR25MRVkdjZdYot0ojazf
MXceDhFZBUjyfS4y7JT71BrZvBEZHYxU3sHQQwHR/fxgp60ifs6+BF3iAcCdf6iV7oR8KW3K2pJI
2bzEC+922SVuFSBw3h870fvIzbIT6R13AT1CLVS11TbhecRLGQdnLP+wk+jdq0y1q8Acbkuvllsn
mjwmKJJLYC7K/cynqRDO9zTTCG2A9q1y5Gem4V2aGilKHnhHlbgAmiKmS6Tz4T4MHmMWjzFgE8pi
7ozpMzT04Qbxl4DiJJyAaBWbji5XxFpTD+B7XdawS6YGKUflMiwkMZ1In3HdZPGhFLzpDd0CnFYW
alHNt3SB2onR3bVzcNexIGN8NzXGvqmQB+YYGHiK3dQD/oywa87BLEDL8UjoTEx0dcgMpWxRrTPu
TrFg743JSwEcjRwp5FmRTcDhyW3LKQ8MNru7ungIIn/e6SiSBxOa2caY8q+uerItVkNmn1wKeCsr
P2e6wVxd4xiy8+xblgq6bWZAup0eaPn9YxuzjbE0AofaF4Rw1PWDp0x6pebItAWsQzxwzoRzGgrN
KJ51BD0yNIXEnG7nELN0nN4XTU6nNIanEDnfXkubCffQ9GxBaXpd9H4K8T8pCOs0NqeNlbZf3UQZ
B5MEOr+LjNvKAaPrO9x354yxmancbSHL8Kl3gS2pcr6XYxORSu2jwiwgmnQOeZ3ZrM9ZF/mHZeQ9
ljFOj1a+64nePtX5oR8Ka5/LGn96Op3i3HpJrBhn5OJQ1cuXj/+TixmwdUPsLrPZg5UiiobZerP5
kCB/fPlQYyBN6AFsmyNL6BCNUW3HECoFKqUTHQcLn6igYA3pp1CH5YSYgbOAhrP80ceff3xpxirY
tYZ65tBZ+X7YgTW8WaJYm7sPN+zHbwWMo3GuDYd4kbbhT38OFzyoTGeWVNwzFmhgu6Pq3M4FycdG
uJBB+YKmEAFI7Jj0YSSOfLBgPtAwH19e4PBMJ7Woz3IjfvLqDmZW78LsXX5Lawyv/19L/X+lpcZ+
CKXhf4S7f9FSw2WLmugtR937S2J9fP/P/7B+fdd/i6nVv8A2CM2l8iv6A53v8LNp//M/DC3/ZUol
+A/dtPVLaf3fcmr7Xyh+haldRdSIxh3yP3JqwQtqJGvEjwiN2lr/PxIhPumMEZzZUtjScjz02WQq
LcCIH28PUR6gS7b+VzTVQ1fwWScAHbNaFDaaiNrpqZoZ+ODoZm7kGts85G4/EULrjNkAHwoFB5YB
M2RcEiZiN3k8dbQLABNFyj6vrmPbOcRTZc9cqBRtg7UpEGOxv20XwptSpI9UNiVUeMwsdjmSypGx
98kV9ddUVtmOuIl+DYG72nQ1y9b6i7ptwooY9boB3pW1lLqvqRvNuzy2e4SHFrGACJxGB/2D4XuX
WQ8dLjt69pJwwKSCh6k6c6/yQiP85iCq7K1KZXdwZf1UVw2J0UzK14UJDKmXDK6kJbDROUCBGJFa
udH9bAGuHDs0VykP6K2HtZIHIxDdDGQnTNS3MuMF6nLCITtlO4QVBZz6ajxbqmYhfiq1Gm5JusRP
XJggx238yD03BndED/M1tOpyoz0C9WTsGuwzhL1LFjwNhCp3PVh2sAnojbR0611mMQvJmSCvKH/m
Q4eSWwUeflQlv02JY/8KEPrlDvg3UnTrrx8QKZGggy6BZSQYYP35AxJPqu6LviyPkG+fzNbqiejk
S6oIQXRcsGDB1CGwINLM7DgoCfF8jrz/Opm/XV3/5lgwEfyu/eezClTFNm0poah4lvlJEy8Mi6E/
EMbjYNR0y2X+FdCQrA8Qbu8CkT0bOv8ZyfSfzsAnZsryz3qI/DwwLA6+CPvTGZjBkc1N6KZH6IrM
THCR88FeeplwQS60ot5PRhxtYjSfq3IxzBvNkO9JPYHGhYCf+ezL35+HBUrz+UR4UnsmFBfuH6aJ
R+P3izY2RTNkeZMeZciJQD8s142GTjQN7X4sCntldEjlXUbYWzdOzkOezmhQkcnFM4pkG5Y7qtuf
/VjqtevO1l4X6f7jpVwfmbRNiFjjx49/f9D2clC/rA7LbdH5OI0OFhAlLSVdAur+fNABVwAe3JiD
1jXRmc10aGOFZL43kHjFhNKZnhNt7KH66lrMk6qA6zDyWbiRglQw6nuv3ClH29NSNhjFvUujjND4
OfXtLehqyncQBgx312kVf28LUvhS0SQnCDANj9bpO1TsG0YonAgRvY8GSBPfIaHDCcUDlWu7Rb30
9A8/8fLB+PQTk53CT8pmQkvCpP78E48JXOMsMUkraslXMqj/6iqidxmeQzWLi63VVucIZkwh4xM6
JnMN0cmH9OIS5bl076VNA9v3GfM9xk1m7dDQ2JA8ya4Ro37q2c3RXt+Q74FWp+QmoEtkrXnqv+nS
YiDVVckJDoe5y53urSrG+VAbrAcKwBiV762jQCKm8v/peuHh9OnHdkxTeZ40Pc1X79P1klqNh8bW
Rk5f66dCdwOnfL6t/fQ7UTbdvvojByiaC8vYjtTV5Co4iD63XhNQBDdIihFAtCwI1xmDwZt/eEv+
3bFZliNwECkyuj7bh+qKDLe2RupfTQezTrzTnBavBVuSTdW4T2T+EMFhONuPxwFxRg7dKJqOgI7H
TjuSH/qtQVewKjvxrcH1Kucp2UJsvudjCTC2r9S6aDG5WnP9hyNNtcrF06ynk5OflXLuqsCqD4YY
zG2BqGzD5PuuQUqyMYII4WGZnZC0fIuk717//se2/noLc1BNWBYRha72GEn/+ZPIjHeIAreMj7ML
8YaJyh2BkRo0aktM1Qwpt7I3Mm/3Q0uH4fOLeULIZFXhQ5zJ7JATpLH6h0P69FyRwDRNSTVqUso4
mII/HRIIF7gkoY6Ooa+5Vs351gxdua+z/Jjj3TqGrUoOQW+ehVbOpvXqm8hjutBk1j8dyXIZ/naZ
fhyJY7FLkMozQZd++rzGrF2N2uAybSMf5ux7E+IlW3wt5PsOw5r0CQbkYXCaGT7SQG6KIiwPgIpI
NRsgaNut95wqwaQCLc7OEc62gHP692fLXmxtfzlGEGDa5cnH3WQ5m7+VaZ2bItMvRm4ljXOjW0uD
y0mYGRUvhlDNN0R7c2BmZ4/0pkMZfvf6mdi0QZg3TpTdUFC+gwSMVqoEvqvjx9FCrAK4p49VdieM
NNj4ERvsQst8q+YMSIYwnrsurNbFJBpCuqj2FHB8wyv/8ex/eiwsZ9/Sime65ZKoZ36+IvvJSqIK
a9bRlJAVKmgMUK6nc6RUsGkbEmDsFqmeYJfQwg1HcUami29PDHCbgsGiBwYzP3hJbPzDNeN8qjaW
AxM8ZV3XVvTp5CT/+ZT3NM3F7JM1N8R677XMJZu4iHnWT0+OibhmxHG7jpL5Qfm2tZzAkMVUBAsa
QSFEKIrQgAcbO91NM6LHdYgoKkrbO0oxWYc5bXYzc3zXG9Jbk1XKzutx2MH2sVYKdT/4/O7JXsY0
3Rwbb0VW0vb3DQvs9n1MJLlPs9WtQZPDbxPooJzsvgM5vJsKBlYIyRjDCaDbuhjqS6jadx+z1Tnp
uptcJAzce97HNjlUTtm+kX9xHcWJU43yPUwPOmX3rwO9N5IZ4WWBJuGDXOVzIPd//7H2/s1NAOUV
7ZFHh6TNzzg6ylV/AHVtHCTlx2EgciStSOGbZ37wtHPcOzvr730Nrln5fY7sWqU77IXlzrUQ6VqB
2LPutonSGSHFgMJywoxlPdFkU1+URIjmPwtbVjs0MV/8VDcHrme1DjRoaEGZiY1ziI6qlQyPEl8z
pipvCYGQX0v/CdMfsn1xgSaa7upZv8ZB6LImEoCmc9h5U28Xp7mRlB2kTKQAe6mdlvvDeB6YhrGh
+mNovHbjDM7CMsHt5Jropwa0F4Jr+S1smLoQC4HngX7BJg8oaHRwaBMa/shgsBP4NWvEqj1YChRz
CWtqM6B/dQKWTDnJchwxYcg14H2jiE9yHtm9O/pX6/9/rv4/PS+5CBSwCxsEoUOt+hdeoKlzUHsp
ZwmqJQlueXObkHHIcLVjTky+Vey0+OGZgVSKXS4UzCc3ZcbuqeI+dCwm555g31GQrZoQCsf2ot3+
/Ufo4+785zujMnmOU28IxdfPTUFkCD5ERsMMd6mFq6F/zPyA8ByTZzuCI9LSSeSAxr4bfNznJCSl
YG2Lb1NEmeyBNFoVaNDl7LH+n2nA/uHomBd8um8r0/OUoHVwcEEv3uzf79uTapxGjghVVS3kPmKl
vg46xKSxR/q6KIM1qr7pbMh2OudZZLMyO2RzLEDKLA+9kK313x+Q/auj/3TCbJQygONppTi0T1Vp
WpcYvYilOIx2KjaO3SQP2bhgX9Ux73PjlT/aIQrPL6R1hvus/KlTUb7ZxVcGiCZDcrv+0TFXNIww
OwzED5xl8ZNypjv73pCji3fTXRjZd7Dxx+0QVmqHsY3rmuQl5GYI/3om3R1Mgj5stz0hAHe1F9FS
cVUfeSuv8di8F2URX4E9lIemJSZNsNNuAoy0HmdyFwaBWs+6t/eQT7/XcRheRgd1SFLUZOLFVMGO
dmFMeXcdFcYp1Bxnzz6tkeqHCfcLwJmsy5O0R32o8uDcpbwUSuBm56DJXMVm8KDdWR1Zew8IPhaN
GunQpzL2h7VdzOM+7Js/eLubdcX2a4ex592uAVWnac0PRYR8u8jccixJB9M2Ia8r51wEkbXxQhk/
CfWVkx1e7Xx48E3p77wBxWXQJpAWaKB5yCkL0T+WXz8NBiJB0h2pDPKo83oTEZsmNkqU9ZkH6jd4
sPO9PSJF8hhJODPAnWwIHdJzmFygOYn2VpF+9SxjPJMbHa6GJUGAtikHvSy/Zsy8qfXAdGhvU6Kk
u2JJGc8ZKtdVxdOXGCGXJxZZQCsd+uG+qH33dRbsBcW+Dvvp2GbiD5zf4qFL4zdvngbmQJOxVziY
2XUszxBX7VmRy80rN8GbzDL0FWHxsRla/yZdtvTwi6BvjgPvpOphpMQC3QR08Dr0YWF7esCWP1Zr
yVD0rhQZxgRJgpVAXUZ3I/at4Kqe8w7CpwRFaJOmSgyF9xJYrGWnMr9phhGpj2sjzzVZxyIq+Kpa
QENxkBenBUu/cQf1I5QI43BDJhdmQIvBNEVyyiz9ibaZFCNWInwn+B2LkO+dD4tkHeZFe3Tr4X0A
eLMPDNdCHFLiRcb/u2lQQDK8uEqngfvpIT0c8e1rkrLljNGDoirYuHO36SurXTV0zdsewyTSBvcs
NXGS0dBgWGy8vZD11YzTEFEKXBMRJzsg0MbGstoEsQ1LOQk08OBG8l7Y/RIlOVKnduyC5gLvVTyi
UUv9LCAMo7qbu+WfcL2LlxbmvVlZ57CnbWxZmH0U3XXu4y7rSBGySNJVLmbHJLf2tDjiWBCdAnTE
2gYGYqSydqgRvU5sa88eweknGN1l+sW3craDDVrppNfRXZqyRZ0bHl+2eilYf93XFpGBXUJkgF+Y
/VVbk/VC/BlLFPEsjGB8EcvSSzZomgQFEyLmEMRZH4hd4Tb7xA/8C9IP+jGF5tOGbJeMj30+uVdq
oDLOfESzzoxhQN4SWBdczexHb2L6maXvbMZEs0heDjpq9C2JD2phOKerBtHN2qVL3iX2TFhmGFQb
HWI+KrHK2GFwI6YfLkKACQXINelnYyXjIlvXknWeEefOxcS3TzNoBfto7p8kXrkQt8qlHzEsAToh
FMREL9ewL8Gjeumt8eq7Q7sVIAfvjbHbWMsPjk1t2Fu9qrcy7sYXVbYJcr/5ObHEhfqRHMIsr2+V
4OASVkVfwnZ+QXqg0atp6zqriiWO2QNLjJx9Nsz2yxKXAdQ97M+9TZfL0zAKSXfistqVjZNfXJto
SS9K5JdcBO7GtuP8PAkEioXRmF8r0pZXMd6iBkHkntad86SYT1hsrKKERZ5liWW1on4Ug92zo5PY
12Ny0hn6PNRwKB5dA79IPcXibDnxNxgcbDS5XCklbyYv2lJo0PpX86usufVUQLcw2jGa8H9mPVMD
usZ3URCbXjl2d7Qbo7/FEMspzPR9n5AIojykpbTZdDg5+D09Wpt8knhK84PjhU/ZMNa3JiC0jcSN
Rj+OZyoZrp5/y1uZHq0BY63G2k3ERnnE1YE41+jtG8YkrxaFTOa0wFXDKLxmeXoGBrCf0+reCbkG
i9pm+a2dkXt906/ruGlO6YCSMgIRWA9veSFfWnTc1yQGZkiWXrVDvnKKkhiNtDPdfLzq2OBONCPl
b5NxqLc4P8KdtL7JseZeNTig6VITtyhRY31ulte5Qf78gSTB3gVPEkqW0CecBXzE8aesFDHAeB7O
cxzX9/iYipVqQH5YvoU/vH+sMzfepYFN0quuwdJZMWq2wkWOWFu3IeNwr1Pdmi1FehpmuL2RXZNg
rQvzEGAewG8ybI0hpfx28bmkbnoGZYQnm6GrX0BE7PJqug5F/QwShBra7l/T7q3NGN7QsZAKqZKb
MURZFde8wRFMlSFzXAyJab3jfoGZJ43xj+TxbVE7l9x148sQZjXl2sBS1WaVjyWGpxoPwSor7MeQ
lbK0zobGG2pW9TE2iu2QZ+rS9NBObO8gq0XKN6dHuP6vs/asS+iZBfEeJ9NbSH4ZJSDuQIK1dNHS
RnbtQedgNNWTDuke9NSeMqMhWyjicWuaroOZRhEN3o7eti8h0tlZV59Nd9E8kg3mh8KCi1naB2xL
wNMSz0JZrZ7xgCL8DPOrliFwaIZcXVx2WAUxeiT+dJ4H0pgN8jpMgkfowh2XPqZbF24w3pKnrHFh
4erv0fATgZTMxkMq65CgYXYoZChVm5RQpNLrk1PdOMhixxkrXzwfJSibvccOZ8U2JdyprEDtYg7l
ESXDi4qGb4PxZcxccpcinDTdtK6U7zwmy8KD+/iRq0CtIk1l6NT+czmsa3bRuecdGqQfaxFI6yKy
rVLRY9QxZuSSa3joRviTkWyz1pnhTpZ7N2nf4DCeRp7E45TdGsy/V3R+jJ3wuMK1300Kr8wI2mFq
3JdgmEGENgSsIPa49ypi4TME/G5rGFhEAHNMY7Dr2vLG9ojBramddrUl17F0HimpkeW5w6XDsRlg
nd5N/Qw1tUu/T1s/776XZMmvUbhgdLO/Bh4+otFPD0omTzWjkRUhWq/dgEen5zFwHFBYrHriNimJ
Fz7KREKX4VO2CSjjJvnqQCb3SQRawpzjittbrldjQjY3WwGSeYQZoUTdmiOmld4kTPDLgOaf52mC
by3l0QwU62mYXwXm0W0SkFwk7aLHUEzy0ehl7XaopvdysKEZpAAfZfkSDzWh82OD8NyId4ainMBT
sIOLQyad+TUCl1EluMjSukED6nB/R6sBorZYh2KE1TgaZEoar7JdkCLTG709mo+K+NCGdjsdjwr6
+SpMkB5hQyZa126eQxo4ygqiQynb+94oNkFYfrdc7HwucEei73oGMOG1zxnZxe4+trFFNVWYbetY
kyDlAl5hcTeTDRSPxi15hxrx7xoh48rzMsBqqEFWLL1h0Gb4/33sUX2LQqxNCdeaLWzITP5XPL1u
beIqAS5MZHqONE5diDpwGQbpUryRLXytJiNdt8g0ayP9IZDU6+AyuQsFfcIxb5k5lUKX3KA/bnlc
1+Y69L8DJn5wveyxdOsDAv3nlnkDiE2GHJWmSZeIOhI4Fjkwbx1w49OMZVZ+yuWCePwHCNBNRlTR
PKPObtEUMUu0NkTx0ZoY+uguIOJvTZHl95nSh5BbwcZNMNrGyzTQ7EW/r8vwsayJiJh8p76yAuSS
qEZjM831N4ojHtm9k4AC189uZPLotPI94BeMUMuXfuHVK2x/6wg4EAJdfvnxBx9/5eOXv758MPg8
hqer/uN/B7/fwgJ4+/h77gfU7uMvataH//V3Pn49VWa03IXOH7/69RdxfJFyNZqXX7/87Z9aXnpI
VADxO/T9gwV+FyN0vC+rjLfiz68s2lLM299fdmoW1i/iko/f/DjOj//79Z2//rHfXiXQ4hGHDnLh
D17/x2GYmPkp5GM8TMuxfHz7p+P77SU//Z1PJ+7zqfn1OsvLBl3+rBuGUVNwxfjCfrY1s6PTNP0t
W+FDH6MOGLzxTZNtSa3a7UdsuIjUw/lk1B6q257JPtpZJHDc0T6izfDz9sOdrSjw42x4zULCt5Lo
rU9y8ioZgzalA2Wx3dUyIR+0DV+GdnT5qHdqa7ZEf0dEGW2tsf8ShLm+epANKnPwsbKEOY828myj
DGFgnpTNyrL7O3NOQC/7Rnas/fDUqDK/FOzeXa+8uCrL7mx9HF2VoPKlBaMBCbdQ562VK8w/mlAH
D7H5vR6QxIkE7Hhek8Pjaznu1HHOqc+NcX6D+HefjOEWPdnaMsHSugibK6Z9G1txNyWb7op0fzim
FrSQejABkNn39bTsISDar9V4acExlFFqkgM/e+tqIogMFWu3hyq1D6WLkDPFNz2Na/ihGHYlUjZl
3KFErhiR5JvcJvB1KD0W5PYhcAzjIdjWdGzroJD+ujKwy1b40LeNb7Dd7FC2Szw25mPEqHtTz94P
1Xckx9katTnMYnc4unx0Vp54T6nZhM3ZaHGmQUOt4OOkwZIhdEU4Ya89YUT7Me/qK4MJ6p4eb2dm
3GRjpW8Ndayy4cpc4820+n1hdpsgQT6VNfRB4UA0gtc+x7avLqHOdlHN2bP19LW09B3awXZfxxaT
3MzY9UPbka5QLyz5GMJvm9yX2AtWXqA9cK/TnUy5oUoYvsB6dr1b3wy5k0KKGthj2V9Ej5fL7SlE
Ki8pOFrG6QC4LzUd9a3CthhUN57pg1SYbAeXGIa0sVDV3s/keAoIchvnCca3p6EEMH2NytFf25P5
TEodGdCzER1mEHBw89nkuMQsJem0spg9AN4nTrMuMUNN9XHJQ7BDNpkTRmaPeOtV1vEMnIwO2JgJ
nuCjXnQNt0cqb4HRRmQNMz6IDqUVvQOVyXcZybz+FIf7cVrQI62rbkI0VARw0pvHKTYKL/Ixipd3
/GjNNWObkLNXvjFijKaR97NJEbgYPj5AEXUEQTlOd+jCeIt0Pi/RVfoGGmoS0Y5WNOLd4IOlqiB+
9MZ3aTbmkW8KwWqCyskW703hfutxPhFA8j2eH1ENpof/zdh5LTeudFn6XeYePTAJFzHRF/ROEmVK
KtUNoqRSwZtEJuzT9weev/uY6Z6YiHMYEkWJLBJI7Nx7rW/hDaaB76i7KVg3fdpuZ8S4qIXnn66g
kqzS4aGoopc8Fr+YIonWB1zhL7gq40RUOy+yLKJD7wcGoA8omk2MsDyMXAcNf9hsudh9Hzu4cMHi
XEevDZVOywcnww9F5wj0Q55fIqveJi0TAdP1uRBD3V1Nsj3bokYEPX8EJq2zyto6JSKGFr/Fjrzq
N5AqCAPxTXLdFC9K5Y/LeGDqhpGrtpfunFS95Cq+uO4HrvKIrqlxbWd0LUkJhMNfiB/FhMPQNEf4
RHH/AE1rWhewvPhoG+sgpfsDOBiLhgDRYLlQynxk/mt7QIHsNPo7VJWz9i0kks78y8wW8eD0jJtu
n/7uotiCn+yd+i5UAISt3xyAw3oYC2qITLxaPqI76nwU7AJBv+FPu9CxcZdDGY8cmwMQKUpSED3u
0OBnm4wpcbJoz9lFuS0+qDFGHadnHFCn2Suw42qEeMvwObaJya7gzbJgwEiHFJ6nr6HprBqb+AfM
mNk+zaw7fBD7foaRJEK6qKI/ulP6YgDJWjNTjDe+RPweGKLct9BnAOnXJMAhU5o3VWbXa6N0/G1X
9i8ZbQtHZr9LI3gMMJMA1hcjjAuxTZ9UKeWukIpzZCoey7y8m1zb3DIscHzrl3Yce6u0vpSxfAsn
PHzZ4lHrhvKlIYqVOF4MEfDXEGhF2iMjpVlwIMXOr2fqGQdLiaCZYOmtZ/E0+aTqK4q1+M4w71MT
n3ijmE44w88I2QRmXbjWUzcxup7j1ywXX7acop1aWk/z7CHOpKQAaOQ/OTrZ+WRvjrhpXOk7F8UZ
kLTGh4JfuBr870ZbsWHBtnvXa1jtrvvqW4ThSUhCplxj2yf0EK1srIyrKVMiaC3U9PniBifciyQ9
ZmdJ1HZ7owpek4UmKM3y3aPQkxoqoU0uMxoW2mXD6L3ACjlYEfQAxRmaz/CLPADbdVoLyDED+9mS
OWmdjQczAw9fIBhOu+hnIvDt5A6Jq11R36Wd+4Ps4mwXamDyk7+nKfq9t3R6JkTgy4MtiDMuIXSY
TWIahWvVZGSELQGGQcqRSWAnpC67kisEec2htIlHZ78RpBOsuE5Vu94/YSZGL46WeEOZL0kjXeVp
Pl2GhXphDTXUKKmfbI+ehhTFi+p2hmc4K4fVk60qSveib49FZlvnNlm2eErZJ13rlyZkXx8A5lp3
jYvG3uvNfSqo+LlUnUwF2CpLJ/aDLek5WeVvDLMvDq6Of0fo2BGq+HtKEZblgcn2rCBgxHqxbtJN
XC0dqkFEJZwSLpxmMp3HrDzUcX9sCK0UWKlZOD1cJpsqR4gHjeMbKu18XdkEZeMJudpiArnQ0xR2
cHHXJt08lu8BczjEypzoSgd1b4KNbKwPrRfqrVui1M4RWvfLSQqQvtjyjDhRIH6FcUq/rVyJID7k
WVLyxmYYlizMDsGEmwJ4EDmmLh0QmhUtYxhYMITQyviLJAGSnFo/2GZ2g+0iyJ8ydP77zmqmDU6n
uXaqX/TFCwmsDpkF+S8MaN+gmb11Ak8kGmuKI0uejcUIXoHdn8m6loj0XUwoD7ifMNAY/pmT6Jdb
Y1MkSMQ5TURbYAe0742hTHAXg3Umbvt7bKW74BRj4Tqw26FRp5ofpRrHrV03S0Zpdi9979gSg0JU
RjjslA9Yz5POLsgOuumz04aNGybo0oQ+gKt6SsrwMJnT0xjtUc8ZW0X6tZe1PdsZfJvpD6xtGJq2
aTPx9lhds8Kn+FTqsN+0TteAthevMhzw26pXmTDOJgjhDde0vTPmh05EgE9sfWcmlCSi1HdI+M5m
7FwxOfEODD7AseTB4/QnAti7z9yeqENXRkAP6Xcq9RZ13sjK5uMTFvjaRi6Nkv0YxwhuBT3OW1ch
WvOtqj9Z8aUe9QtzgmwdGGGJSTt7mq2rbgnBFRaKJwkQdyWmaIMzs151mFxno72gDxTbfuwpuUK8
0q4n7yOzSe6IGHrqrJ7eZ00/ksm7ZTzgMnguladPNysOrVua0lXqxdusoZvyx51dz3i9RRxk+zWD
JdCdq9IwGi6xjfMttplRdbFhrJTKbCYy2Mb0XFebTtTAX0HDZAcv8bf1EjJ1u/Fj4jVEQumUacwk
y40XzfUm8aHVuZ1JQuJyg5Hl5M+mcwBQBfG1g29WY9uEyWWfBiKOiCAhCUsPKj0P3jcSY5gTGMX8
jjqXVJ3OP1hLek4ztijQnPoSLdTg242x4IRvX3G5IsSChtD6dh+sIHeU2Sm3s/akcb6f0uUrPC4M
Ua0h1vsaTJVQkzzFtKVOpHTyL/zze6crfXxsMGbxcjrd2e0yrOeNduj8QCYn+ACw0Y0Y7gwYYFY6
iN/svIiQw2+nrMHSsDxn5SSKn/3X06d03xR4DTiKZJzSss7KVVjNsLRm41ksMUTqnUEzCvrl57cH
jUR+bEcb2tvsRCzQWhnAf/IFilO5a69h/xH7ZrMtLKJnwEUTSCnoRrT9BHoxcTH3pNW6kqQ4wATr
1pXZE+FQUVZwBGAMMJebXJW4O+9hU9enUoA5WM0gZ9ImSo8hKQt72kGHP3647N/5IBkUjh9z4EBX
zOACnwjLiW8w2XbHsPtxXPaft5uMS8VmpG21spd4pymFMF/CxELte595JRrUhkhNqjjgRDEw2HG5
wWSIZIZxuT60GZ5nPdlk0FBtD0Zgv4NI1ccgzQ9ouWEO5PFP6Ulj61Qcv1qXu27CFHa7oZ+9sTqf
UnkgsGkCZkdHA6bX7Ye3r4rl2zZomKToEAtUx9AzMcB/Oktvze/HV1U0jHIkVKqlg2MnBH9032rP
mWilQTrKp3dWQKyoKwRQiGj6At+zbyMXANQI1+J3XHP33A+PRXDOI/MVsA7TzKiny2u+zuxrV0hW
r/bovFm29er2pOVo6B1Q4J6itN9N8wgCye6O1MRfdUzd/CN2u+9QxlxUffxpIngefGN4RIH5quC0
Idf5NnpUIATsYBXmuS2pN4b88IX4ifjycWw9NpuNOa7RLB3LoDobNPnXwUDL3LYxBUM16NlRcv4K
aCl9ScnIqlRD/5gumJ/Z1C13/Xmj6EcxdOiSYzXp1e3+wpdyb2Ts2Zef/eOhabEcfLc/efux2Wl/
247i7R+P68Mloex25+1xs3IDaGHirs5LpkJVCUlscoo1o4bfeHfuRIHaRYbpd7g+6aal21Q2CxiU
CmDll6E+9a25CYxzmUXBuSVOaesVMFrgYKyZCz4aKniIYJ8gsoDxIokHG2I+kBIgXdpHT8JZJmGu
sYtzwgAcDKCuw49UwGijTwGujbrxnznlLPN3h53woYGZVI3D1q3bO4vF4+LhWh6InAlywpjDPnsC
WkEE6kRxU9V5doJrfB4VWecucOh1u/Tu4oKsOqPRHxKZ575G8okJi7TY2sZ/JV/Y9vvUdHLvuvC1
XG3ubDTKm5LA463XWc9WJkfs+jFFd8S1OKDGmLhc7x3v3mlhaCZSXUe4qlKZAMMj+9i6CXStALBi
FoyHhC0LpSKK6wSR+Z5OJHt9bf324aOfcthOKmeSlDnZd9IhaNGIeetzzZ+GN9MK+hN8nZ9WWugd
UZ6fqgjufE89Ykq6ejr+JdzKPIPO3sQxCKek/zbk9t7MlYvxDT+mSfE7qb12g/7IdvZb2ZJyPNcM
6qxy+lWr4FXaTryTyyBA1f49Z8e3NEzQG1ixXpVOsAt0gq12+M5qzz+xPgrHZi+RJC8Aoa++i8iJ
ef9cQHQqc84zPTS7viahPvHnbo/k68v4xT5rIC7Re7G8GFBhCq4e78QLjhN9csU0r2FcJ6A0/d9N
PYDhmDHuKWRrrXNijlmGBrrgFpRFPj8LNiulaxNhVb45nvj0K0inC6R7zVxt2i5aaM00dvR5PU6U
LloqKLcdQ6QO6+4+bcsrrV6qXDbnTrIdDPvQqe5SjXO9cw2wUIbo18JMrwRU/PCd5DrE/TVDDECq
XwfFkuA48Lc4t0NJ6zrfuIa5xS3OTnMrc+88NTjuHYZXOUoSmwwtGkjjS2wxBCaV+pfhzKQFSeNc
SVxeQXc3luO7wL26SpzhCuv+sfXoVWj3yRz6t6Tov1dJgvl5PGT07N2swZ83lT8CH/0ZZJiVY3Ba
iKG+1FX1k0+fDCgRPwIQ+6TWmoGXJ0d7yi8s9CZzpV+eqi+dN3yNlvjqGMmzQP8cCwRtygUImHbX
uSpbvJJqCUm1L345fZQq+I3tk4LYxTTTmpyd1tVRv9DAfPSW98N+gT2V0d5hoZxl/TmZHu9+8jUG
Oc0zwH5rSBL3Sem85/PSCrCZWaj+dQrtkT1RhlggiDlFNR0KcGgI3N85LtNtZhKjSsF9P8Xmqw68
ZJOhE6YPb+7k8nfQiwAWtjC2TmN+doL22QpwPSimibROyrUbAe1Dq7PIAH1qPWh8ZmUzu8UvUNjz
xfEdhvS88FwBOgFG8JJJ3eyruWLUL89Jp991YVaM/t/SIM/xYBMVbZGpSQwNlDJwXnnbrLThPiSj
I/dWZdMGlfQo0JBb1RBuBmu8d3rcoQgMsqnL930rL97IYIPN9UMS21zVQUVjGxLyW0uT14vdi57o
XfnLmmW7MO+j5GgmAmRfENNaE5+DiQzHzuRmCqxkY8cdta/ZvQQqexrUsAK0aY3NQnElsa8yaP3i
5GG14gAEFEb7r5QHoyU2EiIWOuFjNqjHzjF+RmHwxDtM9sLItb2/TjFLT9lsjQk2LThyo9MPYM1P
deweCENjw2Bv63J4pcHk+OZvxM9VFzIh8POnup6eez2/NQPcsNAqTkBcLiAeu5XBx9O76B8tGlhW
+okwJC+cRyfHouLr8MNyTbVOe0CyyeDsVGqiqHH7dVOlal85NSpXhZTkZ4yWbhX20Y95MPstIYhl
wVmZGFcXKA7xrQhqmFd2zgetifPsYlESUfMJTvFN0NfJGuWxy/hqOmRorRcxu/JdAPvqNUm9b0wt
aKJ1dJDBLn6RZss10woe4SHsO/kemRFeYd+8N0vjLrNwR5NlN5KdGTApRBAHNs+dKRqqV6PlaluH
zecS2dVT+y04Yrnrg8jaKRr76ylkeyrUd4ZJYj1kQXPAqoDNq+/Rtdkm1cM4HW27/xVp9i95N19b
DzJblJTmBtkMzfLqt0lblItr/whbh5MSNcGUSeywycusPo0U21GXtxwtWp8t0hBXTO7pH5XPZWth
HJOI2uqEYALc3+sMussU++ldGrZvcQUOGgQC+GK6qStmyR8WQ4ED7ifQvSVg54S1RBgMIhAmlBsD
p9tmNng/M8hpqEFpgc62c6ln+qymD5i7T8z7cJHRm010igP3Phg98SwnyCE5Sr0aeYWFGo9Iiow5
hbflX4nuZ2kvQfH6jChqznJWvMUDXpEuGvZzF8uDw0aMaL0Ujp9D3mDUIF+vPfaXhNNYjJ/V79wa
DkWI7InEFNZX2242PlrG1dwirSKWRZ9SiH+7MWgkgP/wJQqK5llnOS0Uofo95Wa6DTsgYK7O03Pl
To+Sed4lFNq/eKm0d3hLCHonL+9ilWGziS37LrSLj7j350uEj+I4MhMbQl9euuUmqFO9HS0+Xrx7
3slefCfTWJzrkRa52cwVNEA2iHm+dJaWGIC26MLdYsOcitI60D978DLUc7eboAP6ZJebUrrhPnf9
6ZQqB00Qbf3YG4BndVxELQG+aMgV/TEuJfe3G2tCuWeEKM3FfA0Y3IN1GBZXIqJPYHLhZSFY7Qpv
XGJawXz1qH5tWYvLyMUQP3kH+aIeYd11ynymVu2ffYzS5vwcuKSiFqZrn72utkkMYfrVk+L5oq2x
3OGKoErMMnsfZBxysXaNR6f+Fnc13IDlGy+2pp21zPAJHF31woXwZHN6bYSNojtXar5P5oTrqkc1
05igFkLN2+PZlbgkffWlhE73jt16l2LGWWW16cFjQrf2pJrXZoL4x4+c+9Afkc11RDR4ObaIgk7w
WviD2MIR1nsbAv9KZ5BBhx7v/hQaDNdLzV/rGQzPNVP+yaTnosP7MdgPTkOgmm1u7ExDF5ZMujMQ
QaK3amR4PSkrg8ff3EPDsi7xxCUOfD1iRtsgcyAfDZx5HVuGBEzE1JmHqHeORojFKKGcKDIrO3dj
zwULdnoon/TsJDQCLeh79Mwx0THEmA04/263CRJqd69DeYc8Rm84zQRLanQwxmzmIJUTgtGtllyZ
UsUvO2a883jL9o1HI95o6CsqpYPN0KO+QDyAiVKcyEA1aMcpakX/RDbsFcrV0aLxRwVlwCywXwOT
vcfN0Ns1Il2bsYJQxM4PiA7+PC6gWxFkW0vEE6Et7V08Sv8uycZiP+v2oZnFZVYg10e/fc9741co
BoGWFNhkvMhbarCuquSNQK/D1jXKz0WF+ZgisFwFIyvM3H2Iabqf+wrAZA+KKgS3Q2YnWU3UcE7N
ZbPC1JL6xtZt43QblFO8sB1+5xEhtJpuHhKn8d7PovPy/+xy9c18cIIylG8JIjHGmkk7ABCK7Jdm
SqeHYDDYfbL+O7Cuxil5h43wVCtjNVpxhJAlR+FFFi4XV4ICmJ0Bc2KpFjWQCwRQa3AOsGB1txDC
4o8ig6sSOhOtgame77L0s6jckOSkigaqp+A3twS4igoZZhphKTY89y6v5EICw5IdhzTB2vxE4xWA
oJNBXIF7zApqMiPz3nDJZFcdD99lRPmRdN2hitmwzUN2CTNQsH0pCPrsFss0bMKQksmzQKXEuRNT
zejk4IzsrLOS1E7oWDtbDtHJ8QrOSrPQT+CsD5n4FeVhQg2O4npktHqOsuTaub1xjJhJ69giWyOt
8Ckl1lllY7CpgxgBVtGX25Ie4XKMm9vOoTU8h7k8T9rayYoLxjQGx6Rr2qOJ+SpzBcOefn4srOKa
yNI7kAQEm8gnQLZyGwPIvv/A9fCbOTbvnELw/gy0nsHchkd/ybOu6eTZdv1qM4Xae53+qLKM7HI3
fUJVvLhNxsuUwTbs0oBdMPWFqobXlkCY2RtQnTDzGD2asx6RKwkk3LWXMSGZ5x+ybzvaiu5FmdgH
RMOOimgTdElAerBSZieOr5ReXnN1gb6O5JsQ0NDgPq/EsZuR0sSPVdML/OPuOQCs4iJaZirhvhUo
Ihy3D3CY9Bi6K/FhzZaxq/KAHjoTiW06Npso1B83a/ztHSsrTa53+pBgTIoUttD5W+MeTPCAqybw
z4q3dlO1tdrUghKxsKBw5lRWKMxxf6Y+8/CWJkUgyKgJ3ceeQJX1zUJxM/uZg3bPHgf4OnLHJTfV
nQ8uiv77RjzdHtXqFoVmiKcVTAFi74oapE8UCqhEhnzoRDa6GiGCHez9wQv32DCoCrKAmBVVb0IJ
C0VU2Z1vMjeRZG83OdlKIeK4uzpUDr8LXkDL3c2aacbGRzyVL+z1mZnNyYHZyzm3copN3DR1/pEM
sXmwPJrBara2uZt+VAIRK5IWyPWL197qxW4YGOBWJRKmiDMAgir7zllX+2S7kF/W5YISwACOSROZ
niFcPAs/nGbA5o1sdFtPEPQiBpxBhXku9t8LmnFrdpgvUGiwwzsNCEQZHQuHdxxd1KnEaLVSOGA7
D81sWrwIOfLUOVZjeiYH0fTXzqHighPeM8pCLRm1xCiHUbe6PdInbfaPJTV3ZbmORfSe9dFLrCdW
OmZIyNfY7XYE5gyh8dvpoVGXEipOPzOhyTFQt1hD0FnBDTboXUGLkTh0VJZfrYZenD1UzsoKeI5c
ZpskQQox2FD/s/6Sus5P32I9gjh/XydU1CaQrdhmnU+YHyNn5FxwH4xB8CHZ7pPkIJl4VYEyXkCD
husmm951x16M4BCuVikftoDglkwZhZGBykypzfLOMIyEPRhQ3KkRktuIwoMG595HXOiURbDprOTj
dj2Z5RJcVR2n7Nrb7ieANhS1Ib9ya9+RycmGMPkYqSXHqv+ezHx2Vm2AFqor7NCIUIC6LNT2B2E5
1d5rxvKchWCEWgwEqtPjrkzY5AY25XxQDMY3L9HjabDEQZrm/aw8ddfKTt/VzNxBKBdHP6/G41ID
e8Ugr+Cp2ThM4r2LB3HtKSPN0W4x/BVbw7H7a66XCc+8YdZWbUgrzw5V570T4lucbzdG3/1IEiMm
Wbpxt+QJXIy4Mwlmn5BXW2xCzkD83pKBhHJkI/bdNJrpIZpxgrOOPjFs7/ezbT41rvZ2rCXu2emi
M2IU6iH4Nw1b/IMM5I+wsOy1VNZjAgZ2oydjO3hcJJeDylyIDkknvhskRWwyvbx/tNdO7oQzTRBW
J2iC8q+8jCGxFjok057d7Kj9FQIn86iDgy+LcE+Tn8RA9H3ACs1NMZjtEWYgiPtFdmt1vbO2bOgI
HZ8ehQEZjJQJw7JTs1s73ioGMLpm9MeJGENnT79nPUrQ3MfNQP346OYEgYwxlrJ50+LuUWSjLxYg
jqXBuK+pZJA4UDQVXv4stFshw/nCYRdsPEKeuRqO+L3QDvHammldt4AqB+9VN0HLNohyKUbdUyn5
2lIZr+XIGnRbiGivgH8KnRAENJfjqDBcTvaPuVp2o53P3j+FHy45+33mEszuKW7lSo4g5VBGHEuf
qT+dtR7M60NpgiwZokkeTCgRSyTMprcFig44gDwbq3Gn+jfLwHAdUZYRuEn/m+0hEUtrXbQnXC+o
bXsuqrf3yfO+GwPaNGEt0Yw4hm4vGII+GUdUW+YQf5spBDeUrlzrYaBYkI5Shui7hEMAYYr1BUFv
3HBOboxa4MbqEEsEQ0TROtLIxFVHR4FzNYXvBKI1o2fAgmVbLDU5ch+t+46qh6FDQvBT4B9JISSa
r0lOrZ98LOZ/rYqPsuJoQkiL2NsyIDsvtvOgf44t/TpxWOFRgqTyr0PQbBl6Z3i+gQO/WKRYsmLl
sLzXFdBveU+gNtfH4JhayXdc9GpTDRjRoEJQlvCgWvv7qXTZ+kYtFOrc/DIxsNMtCzZmy5If3Zcz
4d7KG+5oXU9rHxwMiRp65caITNAHqAVnzzuA1cUqn9jH3xsxBkEfoNhtJe/VrkcUgWaflVxNbPhy
Hi5aSj4MIrQq7ewjVNPdraWOjYRgenbxyCRqWnDZtDGEd/GXPiVL+7yLmoVykZfXxu/uUhaZlVF+
ENIosRHzr2nMcjuDrJZiPpSRSjYu7XOygPgc/1gTu+FkWPmwC4fsg7wZgI8OZhkii1K7d85FhoDC
HUJSTDnbg+mBPUlyL5lCrUr6tm99n0jcInW8K3xgvSWeQ3MIlnZG95XS0DlIwtuvQW1+jeNzHNb2
DxoVKJ6reb6kwssOrjO36xiz+sagQVWbsE1rWR9T1+7unLE/lj2bv5DU2DtYxDD8Z3TWNbFBIVEW
uHkhpFTIN9H2czg3IA9W0idAJR6KDYl1UNWN6sOtLAAeBefjcoS0Vvepw+mbbVd3MAXuhxocSNQu
aVZcd81WHOl9s8npLMZ69JmH5ehxTckiRZVoLivBGOZcZllUHCLlOKU440Qc/JhBh/kFPmdP5G/L
esh5gurAJ5gm/Uj86KXO5WM1i+96Sn4VhXdIhopVLQPLRleDiARa+JCDnyXltTPQIXTSpbNfUO6K
5SSSI0+kahp7s7tYIcvmIW6AmqP4IfeCsgPfLTm1E803kxU5LECqF/7hdsGO2Nua9hnTHJFNBI1u
MgYeXXbuz3YbfDRmcMxFiDvQPoKMxp6lm89IBRyzHFxm576MAXNycq3wM1dhOa1ISgdoiJllrrj4
EoBHGcsghYtf9uFhpl7Fc3hYzl07U/Ou5OWMRvAyapa71szylWFo6IfUit1STowOybASt3JQP0QN
J4NZ4ZZWtLrdWNzX6PBWt1fe9ri0M28ClW08d70wGMdjf6OKaObw3l68wdPMhQCusFrpkEUuwWs1
+tDsOfxvIKrb6RKDp8QgcWegnaa3yOcbY0LoOrKM3IZlCXDvFsPGq7fczfkwrvrWAXzJVaXGX7sp
AX/UVrieJnEPppB3QfgtCxiE5VTM1X6535yQWlG6BpuiRyqEZKiNJJ+kYGI6kXIWdSTS81zLYxUL
HHikVR2D2r1tdxrftNe2w5nUpXc4opYuPRedpCJUInA0GiraIZXBtMRjsW06DooAT1PhtXx4Jdew
riw+7NI5tXmAfWzhZGVpdSh8OooA6BHYefyz5zCbtlN5dgP4VMmyty8NwLK1++k27FSikutzQgva
T5pwXxgkP1L5vPZA7I2WzR1HP7lnWAZu1twANjsH0NIpJLwvIqJPKrbiZUGJ4BPQ4QM/YriDIcMY
nGdpu+kKeZvHVbxd2hWEdAA8l8tlk4OjxpM+77FoGNtZ4j6D3M8x96PmkwPDGn5TGGus1HiE+Boj
ZQ+Zmgogneju1lErzL0FrH5DusezGLpXveyyitY/6558nDTmMh2YjMuT4Zrh7d4Uc/ox2Jz0rfD2
3YJ79XLKWomLAwNSe4iR+KOxnJGUzCEt4+V4HG58pLoXvNrft7UbLx2NBgsF+1gfevj81I18ZKPj
PAeyye79SXwV5QcYs/E7Y1Bzgk7pVgjxCzS9OJmPcC6nk7TaHPezCDcu0U5rZA35Q0bvAVRiQxPG
85dYspAZeB08M85ZV0Nib/gTO4zCyINw31mcQUeRFdshHL/l3ZRswjZHhDMpRvymTtc0D2FwQw81
Byu6M2ZWLNufXgIHTRQnP24NQqcCGc6HXqmrxWs8Zz5CtsltjyId5K6dHhQdrxndUpBFr2FltcC5
2x06HG/fx7gG5waeBswIC2I4VtOw3Wmn4xobUwBhbqjh3lfzbpT6CvYIU8uUF0+Wg/KmZvnGSEM4
pbC77E6xgye6styQKV1dR3aLTzMCzg49yR9In//9N0aBuuWZf9bY0tI40f/49t9f6pL//s/yO//1
mL//xr/fpZ/sdevf+v/5qP1XvcSkq38+6G9/mWf/16tbiIB/+2Z74wo+dl/t9PSl2Pn/NYf9//eH
/4IJvkwNee0/fzFqpj2nWyYjf+UM2sxFwGn8z3RCaga1/Nc06X/ze3/yCRH1WhbHiA+AhYvvn3xC
6988IVy6OiBb/hNM6P7bEvGO7Nfl2f8GJnTMf7PgPVlhiNbV9nw3+F//+Y+//oEf+ONTI5T+X9//
LQEdQsL/hU5wwQPxyjwH3wLt47+jE2DISUp+lR+Lvk4P4aB/MMu9DxGmwXMdycoFoRwa/bwvxzw4
sEge43EiqkknnM6oMNhzZlTZ0zVvHX0O0eGhgK2PntH8pCaiGWx1X9iQuNjEc43rLKdjHg+/+9qu
LmpqHgqfboMf5zP6ViTkuMineNpP8Da3idHfM7I3p3qX02basM9aaky/2A+4yVfa+d3akMZGNz6L
oSzO7rWLp3nLNvpHKWMEJp30d1PGDo4WbNIxLqLDzkji2auoLNtUEJ4UE1ISzcVuMCMKQODaY9fk
+9CEQct8wmAsU4cPWU63eTZQx6N3XIdGVNznhptfR1d1+OZ7tU9HIkzmwiRIrIw/jRZyECo950Vr
J6XCiN4TJ0vvQy64934UpxvNhnPjYyugKToPW+hjJhTC8igIDEjZIDUYvzODHXtIeRv69F3yEYlL
m/q8OIl9xHWSQxB1pM7Q+L6zF7lyqNXazfs7sk6B9ZHJUrIduBYJowN2oIu1PX8OTPbv9bFPqv6r
5XI+q+gdPC1WGJb1NVg0zDRLk50UAgkEejfUyl+lY1AShGkTcx8sxN3pxWqqaR+qlj+0bMOA765r
PPsbdIfngL33dfb5QBsnmfb1mNfHWaIHnI3iElqSljt/2AkAfqd1+5PUmPXt0ZNOkAcDqR3TpzJa
GsOYeo3GCKiYx2vGIGYdmEQMDhF70Ym51sppDCSX9GmjEDpg4PCPNB3rNJGaQ+JIHO8GnX72iZud
id3O0HAM/7pRSZr/5dvbT2+Puz3kv/v29oNIZOZ+dEl0WP6SsQzDKL9rHModG71/PMft7zW3n9y+
nEsB+ib2nv7xMkQWcDWfuzfpqPL056v486W4HNVLQLxDr47n/R9f3u13bz8VOTR28BjA7Jbf+PMH
t29xc1FL3b78y+v745HG/Op6SwZljHXhLw/8y5e3B96eZiYTy4gIKhptLlkJuxggSNwoUrMoGgLN
hGYyLwNK+ZXoy3DTL3o3N3QZJxDyU5WE7AFe/vPGmER+8e2C+/CzrhmLtGSocN84CGvnRHtfDqCQ
+Z3bvV0wTyuHuNxtH4uTO6i31iywuRKx0G6cTKoD4P/EkHfpWFdowzmULIbLF5SVxuX2lZOQjT5H
ZrvS9qjPhU8/KhxmRlD2wERnCTum+2daB6+E2x0GgXMxlpvQTe0LQeOx7TQbLlBvrm86+9vPbW17
B1/1l8g3oM0Y7OlNz453PV3USxx7gvQ9vtJ4VFZqmsi3I0yIsisyOLBmO3MvMXUrmeq8h3/e5yd4
ODqkpOPyCNDTn22YUDrnziEdBu/clJV3TgZ8lVaSwz5e3nf0eE69yWi9XACq4yXdRRk5MbAJZkCi
gXm5Pep2Y3qF9ce3TpDQJR7y7yjgaxbP4ucQyXLvlOxlopD89RmRoh2E7lnZ/D+Z8lAmkm537OyY
yX7mEWZidlzljqje5q7081eiQL19KweAszKsVhNh11uzM9EhzvV48T1/mRIkwT4s65eymka0NtyM
GVVkY7Xh1l0eYbfXoZ+dc8lKfyKQ7z65poPwcBppC99n7R7HlKx35KKXbLnpx8w5KVBR5uhaJFkZ
9E0XjZDPH8Q0lGOfy2vwMD8IfCU7IKKPQ6IbRu92N1TGfMEeNV/MqCW6KSvz48xoPZm563b/PMRy
BXUYv/DysGw56G9ffUhxgjdZX6YCemqQ7FIgSLwdfAQVsFx6vY39UAkwEo1GzGcGGPSZZ637vv0P
9s5jO26k67Lv0nN8C0AEAsCgJ+kNk1akSE6wZOG9x9P3jtTff0mq6tLqHvegVKTEzARhwtx7zj7Z
TUCF/yZcEC4P9qpwuqdB0o5l3LiZp8U6zvl4kGWnKgz0KXnTFYpnYYTOvhLOy/XGoqY20Xkk6If8
tuxSyzIHbIBYElZMs7t+Kw2SXmaJwWMw5/zSETi2GV0tH2lo5bYBhoYkfMjC/L5h2bUticHalOkw
0NPQmqWkyo49G/H1ZBDRitHeunOdfA+tKPtIGGMGWCa5s1VkacUrulqyhEiy1LLbq8RW6r/ERYBm
CSPeDt8GaP2rHvcqzR21XPknke5f319fmJDAjtZHv9tvP3791uby4Erq764f7dqUTauY8NTfXvDj
865v/ePLIs+e28COdiAsUAZff/z6edefWfKcv2zGoFqHiBKIwfrvg/jp5wkMsbDuk+campDwUSoh
jL7+4Wn991/fXjXev/3d9V/ZrUd78GxZ5u0h8JJmCJN1B5n/VvQ1SqFs2pZBwgOnPkNT+kzyYr0x
8/qzWtx3a2qGC5vzbpMOcbZPlleH7t/Eb3PMJsUDJNN8DYPMJixN7ilIDrrjC45oUrxCG6Q6meFZ
iqtdm2XzMa+sj+T0HhWsPTaQGyB43sqO6FI5bvU4qOIQFfNjZ+FcC8aB39mI7gwCt/tUbmDN4cQv
2aoILAgGWomtCsmOkKgzGCWWBOSjc+OQ63ygvd26+FMt60TbdGSR5tVHylCoxQa1aTvevsTOpKgk
b53Qfh3xiaGLTFzqJdu8yc2LS60MJ1L7wSLLswiIHsJbyLzcHVQp5s1Ih4dcWu82KZsdQVZEe+fG
e17l7EFjB0TY5B2QnBAR4hClXbZLvPGGuL/pc6ZaBkKsdsACrZKKSWIeUXaRmzC0/pGGOOJJgJ4k
bgTHtIv0EsWJMQ5NR5hcIZ6bKNvYNTw9EVLxKz1xjJxhXknTnLZWTU+7XBA/eS1qktqfyHNsx4/A
WSYK385Excp9MLgOFN2TAx6seJWnIWo7RydmRhiXYIV8qob2mM7Ovg+jdpWKr7EDlzA3n5RFGHoo
q8tsEGVt5+2rClvyswI5bNlHUuj1feImcrakyKgIKIDobQzph8p2pzWIi4o8BvUeLgNGV5Pm48jt
yVpM3c9On98UafNevLg9msYlq/ajgbU4N/vXFizfxp/cz6NrNlubLmrKVgsFxLQSfosxatR5N6PB
omIK966Z1vz21bttElaGvdobKc9WIBh6H3QM0VTLmB6GMcUWQ5Oaev/HZQm+Rb1/cMu23qA0ge3S
q6O/iANnTFyagiIUbv5lyC4dt2MXY4weR59Ng1YnlyHlbwd1eGk2z1G7wwsc0gX57sqGPnbQm2fK
AONYfCoLUF10nQ8N2rhozjs6+or0G3y1hZnt/YYzKBSOmUIhkEHnN4jGP4t4YD9OnaC2xDtG3vlB
UUQm/7C5EC2wMT0VHEgyKldOxw3qVeZdYwxPOY6TIcYxyAS3LhfStLExcaWoltBsfPYjo9/WxPqR
LRGsoF9m+zgj+07wg6YDgSZKcgMuUBHCK5pIDgOqm9ACjhz+73s7yw6frdp9kQl1TpOkVkTlAn8B
8CSQY2ie6YsXLlX0AhqTeWpQNWxLq7xzZ47RGfC/ONhIwbnu8jDBmCBw96HThAK4MjNJedzEmB/M
L0AdnpWIP00KB/SUEbmZK1vss/62FvjkjY5hxYmpCBdeBJML++dmnh0XcJP/TP8Hf2PbES6W+duw
AT6PHQ+Y9spfCjpG9rh3CkGKbc4esA1DeU7SO2WllLGjyFvHJpqPinhXLKElmyOyMPzwNegz8zi2
0+tYl/XWG7vbKHY9cp0quGQkCJmeuSXUK9pYY2cf1OQTzBo12a6gsAumAr/mzHEjZYQTWOfxNvcB
1CWRuXPC9MXJqNXaURmv7Soy1rbP+elnqoQiMfa6pLwzEUNtYi+0SY9uL3qJA2FurZws2xcuIoay
a9UpJse5DMOMxPd52fSVcVkcyloM+ylFS9QiBhaj8DFQvncuieypSCZaR4by4DAQWKEsSJZF6N0b
rOTJwk7X0ycvLIqVMjz/4DCGGIkds5CioWiZLOULuzqRVeIfPfO7HbjBIXbJ0EWIinM6rfnd++QO
EVbGJpxTi/ob7Dkucpc0OIOrkTg06EVcfdUqnu6zJ7QBaVIpRp3pnR0rFmZi0XBQM1Z5yEL00i44
LLpULYOSO1gQc4yE0k50p1oq3rU1BWYDQHC+Go6dv4CQTMfHaHHfioEE71h6Hjp0RrwWt82pq5NX
q2ioqQYEtLB+WsIag2MoI8ThXc7Anq2R2QrESJ67Gwz5NexP+ICCp5aTvgrvc1UE5wCXFIwJ+T2i
hIF0M+4PIkGjGakTI9WI2eRNNM2xySK26YZ8t40mOc3Wlg1yxNBcvzUFk5Lsuu9VHPbrnBNNQK0O
mtLb0cgeL5FBJtSSxR8at2NnockPw0jrBE4apnGMk8IkCRhUU+2QijMWFMw9b+smzkPoG1Q44UNn
I6T7od+UPgZqstMKwoQkndXCvOUuuBFefgfX6pFIuUtoPoZjfzE3U1YXWKiwYTTdGa4z1C35FtrZ
y+hwGRQ5p/4EOj8LX5xlUPtCjcN+KB4rXUemV8JqsyLVHEMP7IRdYkH+Gd2A+KRCvcu879blgA/M
ansYhV/I/8E6K8du7dcxNEqKwLTcYxLaaLNhiOhBmtGp6Q0EdU3iEcE9W9XuvvKQ8Hq1eio88yEt
ePywOMCjKdqvGXwx7CZyT7LWF7VE5qM0vnn5cOjb0H+cairhi84NI8pT1NYBe+0rxAGi+Ob70Q5Z
+efhJ5zvydpIa9yaUcgSeaFPWaGqlztOO110GxD4UsXfxlq+qY66CYMIie4VJH7sCmTWBOcM9cI6
C20uouEefI9+GhNjsVEDw27llJAniLUtUTOtyyR6c2PnkyjQkwusDSdEDR+igqJN+Fzly9doqdIt
xpMemqD3uij8+WVkQFVc7kpybVcRrdCQbQON0em9K3KAaN6cwOGkjDA9xnVHbB9K+UL34PeUx3lX
A3dp8d7VAKmdjr4aSVmAzJvbwYN72kYD7rNUuuh95uV2COCKm2n5XlCjKcz0cR6Ld8OpkkPcgZQa
5mbfzY1OFAyfPcrn6+uSy9YyKNkwQRP8hIxf730XkhF3se+d3DrcS8vbFaNzET7m5qw2yp3vDLta
Ed2DK3iHrojxw2wwlqTxlv7Ux7IAkD0otkAT6vOsq/y72ZuRWjniPND9jEWq1nL0A9oZ/rKf0P4j
WQnu/Wy6I9LcASK/m3Jy+MYulTtvqZNtnkcf+z6UkB3kU9GbLzNAWpIw2cIn/cXKSnEOxckh4PRI
OvpCz0VhV48bCbzDO9vTWJxJZ8pXcLVefZdJNXfcbzRUvoU2w2agbCQIpBKto7ZMkErD+siCW5Dd
4x1NbzKZAbSpUrL7jDxguB6ZZkA8PTzKq8BLkASosbtpHujqESsEumCTwRW+7xd529UjTW7imOFT
L+pcV9HzQZjle6W24ZKhTR2Te8KLkHYR4LzOG71lRzxfUuqA4pFVOCm6gPV1cLBdGd6NAtUueog2
bxSkMPndzvE+THGIX7abJxqPMd68xGxvWNeVqfU5YtHUB1OqE8KcXVK73ipjU7pbxXIijzekocPT
T35SS92BX31Opv3Yux9BNrO6tklu7peW9bS4sTI8CqBZ8dU2ExnsKJjJzLqYRvhcaOoNibjNqvGz
aOOq/M1w5qcO0gszbW1uHb95oxiujnC/km4nU/tLT2Vm49gLUgdhv4xzfW6W2d9YjfDWjnmXWRJM
Bmo6O+rJ5eqZFI3w0oXV7dAOyAsMslulU0oYF/UNgQQHHGzoKBYfsaMCKlXORDSAClwNNbKm6JEM
CcAKCebmApezGd4obXoG1E9/DB90bmOIzm30J67fm5swJ4FS0jwPDCz8lEo/ogLcWt2oLwU7nAC3
tatt12OVQD40XarA7ToNnXsHh7aDU9vSlm0WVRfOE3rb4M6OJFyCzvs4Ty3QTPzeFb7vVPu/r0Zw
bQkv8IZnFibxSNvFs62lzePRe3a1krvZsEEKvS/xHFDa2M/T+BhjFTxURnQxvdo9L32iNqtK5gks
ov1MeJAp2uKIkGbcCYt9jGqcY20NyW3fF7eZtr3r0aKqaKSFIsD8TJU/2o345H1tmA+0db7CQz9p
M/2gbfWkIZOrYdhfK225ZxNEE57if4Ub39e2fFDqzcTb0Rs9GymtgzyoFIGd/stA7foj2i+CnYWH
pozph9L6V5E9gQidKcmH3r6DDRBrSMDcgAvINTigCr8hqdAgAY0UAPOXVBMGiNzZehVOgqDJ4u1o
FbiWpyLflUV8mPAxGYoAbaqJlLC6g0edfMuuR2EuggynIQe1xh3ojiTaDxw8DB2BRiIMkRYtBHeh
K8FMwmziTnbQ3o407If7xsNhGRBHs85844Prhy3YcWAAaXsswa74C+LCqYNonx8WaA2exjYMGuCA
Tehm0UgHo6UdS8cRY4UGPtQa/RBqCATbyqPUVAiNh4jhRDCS40VDyrYiuIXFx+Kf6n7BJKABEwNz
IR4KfJm1xk/0cCigZUKZ12gKxCbWOYdWQa+BNoUGWIQuLemu39VzglUQxIUP62LSXONwGJGp94pa
nIXNn2MFkVNsyHGE7eDChQGeAUCaRbAGamTcUBqw4dqgNkIN3XBj8BuzBnE0GsmBjXM9+Iu9Bj9E
VCVpRaDPv9G0j89oPd/i5OBpwEenUR8RzI8O9odpZANbjAA8putimKmytZf1rIPd8dA3861PvXkd
tolczyVsTzCMgJFctjbI4eZlPAyT+tBoGAlG6mxdaUCJw9CPwuctDEGXkFX4Au5deybBmtg+djLR
s3nGt3ZK+6omDzJ6IAzzyPqN5pEGpCz1u6BkbbUvTVbXK9m35WWJjZlL9EpYBbtZWCsNRQrLnICv
wHbZsiNxq3Dn5bX7aGSY2qm+nzqNbhEa4pJCc/GhuqDuxFwS4ZbgGUKuAPulrBBER9Bglvo2TLrw
0kBAvo+zlGA81ubbonkpMGcyn1DI0XCZDua+k6E6CCfAM6lG0NQaRjNApRFh0MN1Zllqm8XHVlAD
XiZ7u6TLV7aCiwPaBljIpYJ1E3HFqHGjLI7vxcgSusNxnU5TpNnSDxJeTgo3Z4Cf0xiju3UVLQ+0
cgttdZmw4QJ28qkNpnxvQN+grsqGdBEEv0oYPZmG9VhQe3roPQUUn9izL43G+tD/q1jJa93FC0Uj
REzSfKEqimJOdo+dfkipR25mjQsq4AaNGiAE5yL9vAyNvtUkySnjTJtOI4di2EMJ4OI18BjocMsB
szN4oiuoSCOLiEaw9iYUozGRLyNWQO5QkgtVtHxfRtFuOwNLRo3Mrf4ShAP2ivHJG0bMEtNXZ+mB
kc/GqfHq12AK+21Ror6NhE/9KvC/5z3MpQr40iIy68C0WbC+aWeoedDrTKQk+VxIRCnwm2JNcmr1
7OgBdzJpzK78+nMG9Alj/wcxmPEuDjAu9BX5tQCiTEBR45UY1cKOWoBI1ZomlcgCkru1dTVnKl4+
W5o7NQGgijSJakEHSX0V82AAjiFDRHYzgz8F/MROZyyRAmH/4sCJeh/DiOpx9kpKYrUlLFesmWyx
T9lUbamxgN8ofP+Q9xU4yRxvmTsfheZplSbB5/KrY7gf8FDdZYQDrMp0+lTAvVtZMwmlJNW6Sdde
KE8Su9NmByN/GtrPxHmP51qI97wrttVE79XSvC+hyV9ktLHGhASm6DY6JDIvXnnsBzx2nG4NhdwO
YMRSzRMTmiwWUgVbdZo2Rlf02zIsK1dJ59Z2WZHXbUvlpbi3fRrPkTTmDV4TzRYHSesN3q0vSgxf
ZE3sM3BncEKLndVkX4F/xYeoxpLmOoomY4++5yrDdxk88WHAdcg0T83Al8pcUYC1KyFWLeHF1PS1
EgyboXlslRfueYDgpY39yc9ich3ABnqxjA9pFnNr1PPz3LUEDttWtpvRWnYxABCcDRtf8+BGTYaL
eo64dBYHQjGGDGlcCDGiq9LkdzJpb2ZNmGs0a87V1Dmh+XM41ErNo5s0mW5UZPmwfHVA1sme7LLO
GO+N2HIPPDFUDQDc+Zp0hw6lAWQF/Q5D0K7WPDypyXgIuO6x6L4pB42bFcG8G0rCdtVzFvszenq9
PcJ7vyqQ5zA+7XOz+MTO6rIAcVsM726scXHNVUBZ0HjvKmphA5WC/exh8hVZezFUFGIbSOrt7Khh
V0ZobJETD8XXeK6wNYxHW3MCW4CBriYHDr78giorBz7/JLL7URMGEc+yntXUQTKl3C0SSUiEmkmI
1FZCKPTEYWyRjTcWbBMnxfE4kXdrorikWrovSLLjhhpZ1EM+RG75wQWF6GgmYjNDR6yunERNTOwj
agPTDalO7XroiWEVlfVQePPZ0ZytanKHYwyAkYSzApUlpUcHOKOpKY3GwBJ9Iow1Lh6g+H+iN2Wv
3KNdzsjhNecRci1VaM1+jGFARrAgGZu/u5oOSeU02mLpG3YZG6VtYx1jz83uMYnelBZJDF1Y3BR9
eIK4mOMdg0AJov6ezj+mJZJ74SVZrBoCRSEno1A91CnPIjRLEwtRpPmWiyZdtpp5OXSTopIevbAS
ERubm9o24YvUWXxcWkqq5JsHbrsLUHa/urPaQ68a7+NWEvqriZuzZm9C5kS53cDjBCSynEbN6KQ9
0O+ZxSl/ttMnlzuBhsQB9NrA/dGidwCouMYJD6ECP8VcPveax9JpFGuPwenkXEmqf31//Qr3ws8/
c32Jd6WhXl9z/f761V+vu/4dyrZwjWvB5FHgHQDzxjAVNPEUWMvTT2/z41P/8S09zVNFu0ikx/XQ
rp/DbEgT+q8P//FKF957p2mtNHzZU+JVHa4o19+O78f7FJ0FTBgO7E9v24CJZc8U739/5+v3P37w
+pu0gGcjTaC9vnVE6SmlcsSJ/PFCfSL/OnHXv4N1Dx1Hc26v3/51Rk3Nw42FdcaG+BxoUi4xH9E6
Tqp3bcXZRKYqN4hrNCkEQR2yYXYuAzPmhEEfRQ2Trm1Zm3xgU8ya+eFWCQXLZLL9I/iNvTKh+Yaa
6zsv/TNJxKsE4C/S+i9s+bWjLCGIlwX+FhUrwzwK4dGnfW93BI72CQHJEENVAS22r7GEomdxksds
+DxkhYnAJO/WDjhiU3OJ8xlC8Wy4eE3CGwuN3gBdWLcwGs00TvrqUonlU6ppx33t3Iy23JOFTIPF
xYa1MwrjVuT4Q7MF5aVIwnHTaoYyBYrVCFTZFAyoCf6LlXBi7nrQy94Cg5kHFozknQoZIouhB1Tn
nGugzY2mN8cCjnOMhFJznQsAz5MmPSvNfK5y+zx2+WecFeWmpMUlNB5ac6J9gNGdJkeHmiHtapq0
ACvNxHYwKtCfXWRpDeonQS1vBkSNTscAqzjdIM1ZC2q2qwEn6dqJG8xfcKwjgNZOO78hy2HnQDyj
Jl77oK+lZmDHmoZtgsXOwWOXmpM9AMweNTnb1AxtoWnaieZqW32H03F5hbTwodTk7UozuAdN4y4/
EtKNWgtGt7K2tmZ2N5rePWqOd2EhLvYaGuhJvJAO7Xt7AqF4v/QcaA54M1MZkAI2eK8p4YPmhfea
HN5pztECTLzWVHEXvPgIZtxQ8MZp9rwtsHAopLm0o5rP8ybswZMzqW3Jz/F2nfZea4a5C8w8Bmpe
U+KsNeXcdunK50txyzC29TUJ3dFM9ORKRweTboJLrzQ3HQkc+LJWvYwg1SfNVi80Zb3D2kTC5WYh
bROnSnnXLf5Lu1QnB0B7PsX3YF3LjYz6N3Pq1daxsPIFnevurponVSHE/kl9+I+Svr8J+pTtCCE9
KVgqoev7VdAXBXIm1Yzi1DzTdMlJ7D25KZ2FGJNnZqLuIPnwA5BdsTVyiB1GR16FF1IVBrhqrQ1x
xLC4p4diEdAe9mcrN/wHOUENivDWpNwIpds+MRSEfzhw6x/C92yS6Wxaq45Q1P1/PfCFMAA1U6M9
0ggGk68c5BqU82Av0DnrMYVv2sSjp59Fd04SxadZQP7695NnabXjr6lNivoH/2kppMcq79djiJFF
A5nM4yNiDfAhmX0kBT06svLDNrm4xqHE4LAL2B0YNUuG3jyBo4mK6u3fj0P8Q1wfUlFJnCmZW5ZS
v6VHpSWyd/gF4bGvgnkXedgu+o72vMkgOLbJ67CE5b7MAP54YX3xUms6xBRbhkoeq6A1LgOspRsW
9Kum8MZLiGCG+SpjRreicStDhmkUodYlcMNzIJ2T143tpTJaAu1d+uEN0Amdb1puIQh9IjVoOExl
vU/90r25/hHrr7psef33X9v+++l3bZ+YbNe1dMqYq//95/xFs/OijnyYo7LsfD22FT4DP523Vuju
KkfTnZbmZqhH9pYDTlm7OuZTQX8/W1i2TzdFHg6H3BzlwXLy4RjI6Gqb8ldNFQz7bInsQ2+PT4jJ
xe565P9fHv0HebTg1iSx8f8sj/4Yt1/KghXGz+Lo/3rV/xZHq/94SOAc8mJ55DzyCf8SR9v/8bj9
fwp2/2+NtHT/Y7KJl1SWPWm7ruAw2rLvov/5P6T9HwKsdfSakjw+Pkf4f6GRtn4Nl5Oe7zsu/QIw
GLwdVbHfxgTbMqO0dyIFcb9sDm7QTXdUKFgnNTBDpnnnaVWvU+j0mUUcC7IJQRfO25iA0T19sj8E
Zv42TP44HJeBkrGBVrWy+L1/fkZSTkplV7lzJpTOI4ArqnaJ/WWgV3vHDsyvUCo5HuHtxlDdIWbM
Tj9dvn+YX37N6/yvj5eKs+v7wgMn9evHI4dYWp8OBIym4K2E6f7kTMFBkSF6RkONq0JR2BqqDvPG
EO///bN/SyG8fji3CveKA1HK/VuabRONUdinljyn+eh8KoM53auZSW7GrofMwf5gJFCJcuBgLtEA
SfJVQYtMywQjciu7vWhj1lERzdx8bJfDHw7u1zH7x8ERFc795pkW9aTf7pOxTofZNBp5zgKsJElb
vzkZGZp1DZYob2PytNuIDq0MNwZFVAzbOSKJMNMSrKespKgIQa8eJ+/H0PSLceNnjf81//qvOe16
XDwNlm87iqmNPOZfr9hUZnh4p1ieIzhFe9zzE+Iq+K8FxSszTcNnaSaQXdBlJItknZsNzol8UNo7
BCXs0wMVV/sg2mGnsno+z3Pn7gwzoJjkhsmdiXiLfoWc+uYJSy4hMK40qY3EFnjU6auKGvXQl29Q
YmippvIQLxCLojgs38FYPqNSkI9GWt3zkKWElRUbs0usB2XqNCUkC70/P/Rh8L0tZPMQaHBNDMbw
iAbszVD2R9Mu/Js/XMVfQ9/12VImj5Vi2kV6Kn/PbcRoxdonDOQ5LktzF7Lj3SjHQlrHaaSwR7N8
Ada6jkkRWnlF86UMyO/9fz0Qy2LkYS1i8UD99qCFCcLUiGUA7jNQtSgQLnCbxKOuRlZ290Qm4N6p
5vYsA8AuXY493Jg+/PvJ+NUb8uNcWCwkHeTLJJT+zRvSVY2hyl6ehyD6btgH6VLdhtR+JHH6XsbJ
jmv0p+Ht76OtMhnxMbjwf6aE3+5Wc0ik29kZFk/TOUxN6SAVsZ9oNt2XAfWpxDeXM3TpW7sD/JYu
7oVGwKpBePXS0Nb899/f1o/sr4+OMoXtWoidtUXH+20ZpiOHh8WwxLlMu5syHQVp8t3FyyAeJZn/
aHrzF8dFsZgXuAzpGqBpHYqLNZXLsaUBi4W4si7MWR5Sb/qlozdnW19lj8IsnGOJNYW+dxqQjVve
5E0779KSwdsa8jWPW/+Hta3995Gb3TXzmKkHT2n/fmcHtmUHgUrleZRzCeygCu6ahravw4J3P+G9
qVHQ3LAKpO7rZPKYtU6/DWb1LsqqfmyXhfQPVNtVTwmaxgubwREvXllFhOKN9PMd26CVCD/dhOFI
CFyOypu1mwH6DPezQHCnUCI5VRuTA9o2fxh+f43Q/XGvSgqTrJm5XV3zt8clzXw15TRRzwKQx2Ey
qpwCHIc7Fn15rodXSvnln0Jxf12u/vhMpdiuWC7LEPv352NCWl82bi3OqEmnxzwM53uAJ5A/agRs
TgOyL/eifZQJ73z9w7Mpl31N4Yf8YVK2fp17mOilpDrkojazOZa/PalV1JU0qCoDun1KwJ1lPtEe
y/auCtN1NMXT3h4Tc4dUgUSQ0BAXG3IzUciNoCcKvswH7haGTfhUWEPzh0nb+XVE1cfm4r0xWfTx
SEvx+56qShe0kZjaTrUPq8TA8G05lFLSIddFdGADQ5/k1OW9i+na7dmiEl3lgXen5xWM6vbWrl1z
FQ7COKOyDVZqig/OgN/A8mtAxfDZmpLbuCgcglpGmtKsynCxtj4oMF6YzA70nDk4T1bv3Ex1Fl4o
Olu3XqyoIXU4bycZPNBK0VEgPt4r2nUNHTw2m7h9Isg5oJWaQ8qucJ+n044w6JzWC06keYntTUJW
jmWgj5JhZd6Ph9gqy/MfhiHruvH5ayByJFMRczgPLtkXkEF/T/AuPJTbE96wEwwFIhcc9Wwu0bIr
Y2UQcZDfiSkYmbQRLCTQFlcLx45SSRG/4A0RKoUmhdGdMI8Q0VpsYw9zvlnW8ykXc0q+n1plV3J1
NyY7ll3vucyPiw5ejyZK1FE1idOcKHHyXfUwjVQkSZ+OV9IoIadM3TpNbfcEqiPZj2q8pYkTrtmJ
2Vxstz1FEMrWjR9gNlsk4EbU6hW88AIqrfTj6nT9fkoysWlpzK7MRmhRJ77XXQD6QCwV2+8MssdY
ifIcRwKFIYkrp3E6BP043xYjjIesz8/2GBZrzDfdjuUBt9CYnrt6Eutl9g6MG/GD6oRB3ijlp7j4
mFUpIsKoeCw955FxLTroZVGTDURWT9s5i9qnyK4pnkWmvfVrY1pXSgV3kAApqefyvmMMvRvRDVEg
W6KtMqvxyPp/XydRewPTlbxSJ3RRy9AfcOfWvyEjDeQ/SehcPXs6yaKnVbFkcu1OiCyxJRUngYkg
qe1XV2NIERgS5z1Mn1om4acse0+K5FU4BwqSMVL7jlrgEE83LXBa1NLmx3IIqRZYJJB1fbatgOJT
LIN/VlpBScJsVtAzNg3SPgZxQh2BTEdWsTw6w23cC3Vp/WS/TOVwLjCCZJ3vPo1IaFaweMjI6Lq9
vwTqNC/zc0LADuYccbAdE3xqrr4VE/oIUqxqmDEtUq8yjnfSolDhRl14PwzATMw+PtDzid7TYr6T
XoEYJB4eXZtrPgoW8l3/eLV1BQS4ohEJQGclGb3eEghyWrsPkRU0ay9k4ZHnzZ6wkY5WSI16vci+
t6oNH40hQDJhB4BukHgMEZicqetYzDrZcinCl7QCvo+UahOT7XPboSeGEOB5r2PVhMRxXOpkhLEG
TGTPQrVfp4Rsby0SqzfhPDcf+qHf+k1FThyKfq+dHz3Q1HSQplvDUYRVxkR2VGBuFbf10fLTZt25
Bg686taul2JrZmC9uNfEpmxAlRkW1waXEM4Ym/SLLCWWD1FL9eMObwrUyXnAnerzlVUH331IHedy
Kb/6IXMwDtvyfvTKW0Yye1NFi0/OAGEfTov5lDBpa9O2nymWj8+BeEuIv/ZTvGrLyMpCsJPeV0gu
zghPL0aP67We66eWFMAQ4MJ9p7pNMuNOWBLSeH31LS48nQXSNLvWiDQ3DOtoHi7nNoNpJ5Mk2qkF
uxCO0U9STO2hwa56aMPsUwDbgQHDvx2krO/5BXUBr3GPgR18kn4wn+nzfwcETWmqtzRzFamXyVVF
fdjHH0KHO6yIT60Vzy8yeGpsIJph37tfuxv0q9FjaQMfJv6N0GpXNHdtkW4WlecngMICIOV3H5Ip
aWjtJ5hu9Z10EYX2y+fQLMZT0c/t1klFSchk8xqbxyyr3Y9t2bzHFm3x0iFFA+YtbGAkhrPnp5cA
9faIuP7ktHwgeZv5GmdgvF9qCgBpn932spn3psHVQrl3zSI21wWEJxLgjJeG7fDeGQnTgSCF4scv
v+QsKVYpyuaciJP7CmfVcfDSm7yMg4sd4Suwl+LJnCjLKl8cB2N5j5xZbGkau3Sw3exYD3KDSukd
j3LS5+3eL1rSH8tVA1Bce6t6S93EnnWY2+CS+FP7IPwd1l0tOqMlIZ0m4bErWxSa4I+M0rY+FC4Q
Bzf80JNlB4g7f25kMt3AvQloCMpvNCJm+htzyjaaIxkIH3jIKjCNRD/4L72flrciYEQitg3pWmTS
shZGgcZcrqYGyK0V1B8nVmgraJXNoen76SYf/A/RXMc8b7p5ZMk7IyI3ScIDgQqFawQe7IfwZjIH
VtfSRDkZEpVU+un7ENbr0UrCnSXZU+eTc2zb2jgOnXVfI+HY1CRVQ7bwIDdcmsEbd9fNWcHOeAes
l1PWNFFF+TMu9w1Mz/VIkC3rxaeF5I/VNMn66DM6PaQBBpECu44Olp/T5b4Axbdt7GLY5TmpY2bS
fqA45p7D3MNzmvrv4PnLx3yBu5N0CbanEUUVETzi4yCtYVclE4wXBiexpMwQdvttmem8FKOAGx8Q
rmCwG1qNTq31JXvSXCCORHLeliqduEnsh9BAVKIc9hJkx6LNq1MHLU4nt1WRfXCNKbsRqAKGxjj4
Zd1vVm0VzmdoiOwWq+m+9QLSNohWjGhX3FS28exDD8F1OkyrDuKN9r2zjU8b5vwGi0PWM6aoxsPp
Z+SnyXTFnU3/Bk4Y2PV69F/rdn4dsrhBZSf7ve3Xb0bNMjuc5bIOrFxtzZB+e1GbwQEVLsUxvbnw
5Nh+JbE6ZIAkfDPFBgUOhKoRlMLveSsiUg8ccVNH7kOnaoLzWsuAQ1vRK++9m2HomgfW4Qsf54db
Qtt2WdVE56yV9Sa0mvJkOLvKnYoTJF55FPPWMRexUyivSZcR+H48YepQIHUc54ndpSC8GrYBqeKW
uZtwGxkTSnu7m+ie4Y7fdqQ9cx17h3VQqW2U1G8sbeaEr3Nypqk6x4NNIuwyjCfGYdqOBFe5s6uZ
XeNGwYrNaHPcNWVdr4cSIWIio+44K8s820N26/fNV8IB5vc41Aswe98gM7pMsENkmvS3baDiTUCc
DHgA/zapBYW+pdLZgqJbIVLwNjAhFZO/ney6CeALxky9TkZrGZT5tB3yEo18azcbw0cNlIg82OUi
Jqooo+CwqmuD5EL9iahyeqxa6AxT5y0L/xd7Z7LcuLJl2S/CM3f0mBIE2KrvIjSBRYQU6BtHD3x9
LjBf1c0sq7KymteEl+SVFJQIuvs5Z++1JVECeFF9OnnENen4jWGnMFAtWzzPxdkoe7Qk1WKdkqRy
sWzZ+d3MDn4wbDyhc+sK8qa1kJ1RBtPqfTON/pvU43TqXPNzrOyvpskod3EoVhGWRemJ3zngMkqS
Eg+WNj6OZW+FXjtz/ete2LQGkYz4cIUx3lf2QKFi9j91smD7+aIxLzqUsvk2LflpeOQmGzpqvGjO
DnJO2TtAZjVTAjO0/DEQcs0EPmWZhjzZSfuZbICZ+adl71WVfNr2ZWuGzUAiDg4EZqqUv3C4oLLq
5W/XGT4wo5wcTJl2OntYHMuYQ5yFiTXFN7x2L4Bd3aDDrYcU+JME0BxihlzBB6HsVKhBCy+OwtZE
NLQMpR8l8s5ULSrJDCmMToaFqHDhyD50X8dpS8WZjXeX/yLHjMKpXz6tObfDNCFR2FIoMK0e9eFY
/xLl8muQ2XFY5B8rGCVGkEQUL+MyxfvGRSxpNuaxbN+1ISUmKfc2FhvOptb60gti0Lu8JdtLKsSj
cJpm3gw4phyxPV2hu9IrxC3W/bLNkifVNxyMCcE0mq7ZVRnB3K1a/WnZAt7i6mlEMJkidA6ksYV+
a3LvIloXCxyjNQP2m+YB6UJXNbsz8mUbSuaET78qNiOrjf1yADYlUJ9PaX1fZ4DyemS3OtbTdu5f
hmbNCQbTx9Pe89IIjyi67E6CqzWnAsL1WITjOkMnXTj3jmCi0PgFiYUeNe2746IjzR0j5MAoGtAK
MRcqYxTVa9OZqLR6MrTmCC0adDmKvrqHJlg4JGZkHp4we31Q+b1m5D+h2n+W2zzZtJHLwN70Dat6
0BANDZHoUSixoFOp7TkjuqHXpaCj0a4PKv2m4j2aVdIHrRkx1CYNkI3hkbPol7naNWsSOzfR2XvO
ndPe1JwnF+DhQe/M0GgtFVarei4qNPBGVakgx1jOCX039/mJvHbwpDOrnCPQf6vvxaLEMGowIX3z
0UaTCc0fAbxRcqyMNYkVUn8RCatFWQ7M0536YmLK8kvEFFQV53Xq6gDbV4/6GXZcjI3Wru2jNzCi
zzq0L2xawMEGpzxE+ZebWN/TjIIqMYQTdkuGFt15TSO1BLlK2AiyaDNsbOEL8VVIQ4VE9ggUCaPy
qfGfyia/T93pueEQzPrRQzDVvD+jxlI5trTpGfvEIbp729X+zMreG6P1YkwmSedT9Da1xpfRlDUg
ThrnpNfvW4UjE3A8ALogkrZEflFzcsQ4vet6YjPk8NuoHtciQcnvadY+R2Oh2WC1K/q7FrCEciSn
o65/FxiuURPE3THXv/Jx6gLQLRZikAK/AQH3S9VdIS4TuiZ/jroFp6vHus9BcEMwHyuHwbRpNQ4r
7Zx8rIdedfdkwEN1mDxIVWb3pMNVhJ1BmAQv5GRF/BYdefe7cURVx49bxzA3m/a+tGESu85TBfQX
wia+FUHog2X/tFopdpZZ45MZjxFKb0QqVulnG9Ftcvgbc+miUc/gsY5kKLSSctykWRWgej8jIa5Z
Kn6nn/XsdWjV519FCsNXA0ZRuoht3AEQFeFwPUhjE6eaD/dv2OEsoOKKn00bSH2TGwMM54RYzNi+
Zi27aymtQ45I1ZAtUGZIVy0cAHRojj3+aq0fhd5/aV7O8YTYN7YwfV4I6+3MS2ekhU+VYxzqVV7T
diCxVfREQQ352ZySo1PG72Qh/JW4lWYUfBxyPcphywXmU9zH7HKRXgL68+xHrV+a0Chyf6U9fXRs
6Ge68J6ntNkTbD5eaYFOG2dR4qgAFaR7dImMVbWB5Va4brUcoroAYyBljjp8gZbmmZ90PPHHRgbJ
zTo8BFzmxVHCZKSFNYtwQCu0L5Yo95UiF9WZUv3AtPzb8lx5Z9s1vA83OwNjqwEpOaEYSW7SRW0H
rklwCz8nu7/dK+aKHBfIC8YCsv6f57uexCQNpCarTp1SUQkwJluk0O3h7YaiBImuY7PjNgaZK4NJ
LtqMYOkwkqV43xhGLjjNjuDTounUb88h+eU5mDtfSUUKQY0WhhBm7RgjxcXrlcT3txvrf96zjUj4
c7y06LPcN2Oyf5iFgUXPnmk6Fd3knZJYuzLz4aEzqWveWFxCud94kjmBSvUA5QYisrBusLV0WgF+
NUVivWSLC5aDzIJBy1HEluKTqpjwSLkC3WwqkI+8hZIYrbL5AhEFn57sPlJHxyd3OnoV9Y9Tm3nY
aLjqN8tkjpD0snTs38J2zvxKY9WFg5UvPq3tu9aawgQl175geMjCWZqYlLQvy2qvq7k56WP6Yxbb
TG4NL1kWPwyknx1MvPX82AeaMuD0Vqo5TyL/3jGlzcM0wzPWjstrp4xfC4hRsmmyvwje8ZOYig/Q
1mNMDE7/KtkDTi1zn5YojfTWaU+duSbPrhyvnW5AeIdUKdPkbjKrw5zSETU6e7xuK+W0LAY7d8yx
tsqMi4akg4YIsmmIT+a+hvVP/i5m4bkZ+qvbIUxbh+oBpMF638RFfWCTQnxv8OGJslR7tgZ5NPVJ
31NE66cOSMqlwLa4APZ/YXoBWaFPrq6rtGPbIAaflwhRG/gDq2ufRO54x5ajxW4tpfMCAK+FmShH
DJ15eems8qGz8D0UcTEd8RaWxxzmACt2Px+czZC8NHxE0Z+eRSpBVePl0DTXZIVGLzaCZjoATK8f
Ba0ypD+wwUqvu0bZltg1fZQAnPeMN0DDV9WLrdSDlWb5tUa41ynHvpuaNAndTb8Omwd13Kqmg60e
K9E5QRK58slKnvMCgToUqfhj7Mp7EvWS3zXUAxfBdmqnzh4tP7RVHew7n5aftVYUx7LAXVPMSvMd
hMHH2nnLnJ7lfZrXO/6tIieSop3ZB1DGtS9FdirIgr5YSf2nJRbiwYQ2fVxHt6EVyO6K0fDTG533
VdfhP7SyvPCro8Qv9TGY5/iM7u7MQTU/tC6EGwYe9mVL5sY7uIdCGt9Ny6O+Gg6fxikOGEniImjs
wU87GflMBPHxWO3y3HC87+NBXYAffOh1iQmSOOej4+TaFZ3yi7fkoUc2W+giQPT7viivdUn/JB4p
fGYv/kA08wthbHomTvkZv0UL9sh+k4UlL3LWwbjSozs3q/YmlqQGT2icKLdJIti0dbfiU69VfOpH
+45OUfyImTfZlVW0EVljoLj0D+9g84o7XCTyroPcBOoDRlbXCbBOtydvX0PM+njnvuAtBxdPLlti
iuRlInUlTJkB07DiCICFm5NJVfZPqMT7E1sh0RlzUav9UJvWtY5mIyhtKEvI64nMHWcmAcYw0R2p
oFG48My09mxmtDFWhMx1VRM2RvlznCb71YsM76jactk7dUtsfbzCR4LR6+rMwHnpzLX0SZwaQo3N
Ap0duBtnu47xsssfYv6RbShTo8BcbRo5iQZi5D1IEGs2M6hPMqj2RsXRkwULbrUM2pYYTD6NvFoW
ORJo4iziZOemxymzc7+sky9ibNhUl70OopVxPoz/1CK4HSbm0ELfwyo2zUTa7FSe/DGA8QSrpi3n
DBbOkKC+BiCvn00dfIaI3xsSCc63Gz5Hz6uZ/TE1l5XUnRXLLq2W1aVHP0z07G/36nnr4TfAmeAw
Em+CT6m+CIr+vWdEMx9Ye+FcbvFXKVxamslaTxtb2Oc0dl4loamQ7hjKUfdPEKEHOAeji+5/GiWz
oFmApK0yCgz6J65xtSs+G4KlmWiCOfQSeSqNxNn1XlGgUqQI0Rf7ZZnI7IvJycsIN2N9la+Tmq3D
KJunqYWgO7NcB7M1P0A2oicFsTUiP6E1oPHWA1DI2GT96gwCqrUhOydGxxnP6LsgGb5L8Bsnx+wu
2krkj81RfW9jA8wJyPbJL/hrtbl2YfU/0oXD3zWYyzF3D2lDybfYxnSohrY4u4331qxO+pTiTHGt
+HswlX0mipdodQuj7dizOlKSQdVo4ztpAwdoiDvyMy3jlAXzZlfWODKpYuOCWDrFyokIMlrOKN5M
yqrijkZTHoiecBdBK2Incu8dOwiC4kJ7mYF+0AHZOaB4As+hue/GfcyczHsgwmLagaz4HKklT1lK
Y10WLFHgeBmaYX0hzneYUWGuncjDAZ4yDEFBaCKGNFo9Ybnoy5myE4N/tj4aEgfz3B3o8h+gnD03
jLSQZG/wogFhCYA8CyhLMGTCpA1iJ4dSY45hNeaeFLmT2ETZ0llpbGrGzxRV5EEr2rvebMtTMSMZ
n+vokDTFgZGCC+0B07Q+/6E1p1Gt0dKzOYbSX3Ri6h1s4l+CJlFZOLRw1dbymZGtJs0vtI2Aw+Yn
TJnmcc3Fo4yb/oByBl4tMsK0NI1TrSfRftAgYtXT4Nc1XjO8cUGjt3FAM2QknBgLyirqy2ijLh5c
ADZOxX7T2N8KWELoeDmpa55H4YM/VKs/4Ba0YTxR9UjzGFnRz9ITU6AkWBGaA/g0czw+NeuSvzY4
RWYHmTt1NT+MYUquqz1whqcRsFoomy2YBCe1N4ETwDVf2s+xORb7Xo++Wlv7tmKjCEaCthDmq88U
Pc9O8zhcmwWjNAXSYZcmzlkosAgsEOQulS9Cd3F/2mAgS3vdZ6NLZlBLl2Dq0DXkLPuHtmJO05fO
Ea9U4FXGexTHP73WmPzGWCDs2m4M0QXpdu2lrApUq0kKbgffeFAZ0R7nwYhSZi6Clbq963ARO0v2
3id4zqa8fc7a4c8691yKf6eU0wIM4Z2eTg1+zcZhpSBwm6ZIOgSr+LG2KS38FCsmnBmWIXcJV29M
gy2J24nL/EIBD8jjj7fBW1om0vvJzP2sxf6r1THH9JSMGXFgIsyOh2g9VHKBBLikITKyN2uuiPno
ChCILQgXTlYQSDg0g4cmWbW01R5X4tMKGGQRI3xv09XPdVoFi22ipdeNlgw9OFZLhK/YBtTMXPiv
lREL0LaqCOzFtA40p2l5yIsi0PvA8JU1flFfSMT4eLjdl4gwlsw9Sdd9BkVGH2SYS5pAE/W453AA
X0caGcIN1bS+aWX95K1w8zTRQ46YxJl8BBU05jI/AvfPtoMkza+W7WHj4NPVZhA3t0jAZPYyU8Jf
JoxMaOcwumk53LqMM6nt5T7KGmKPJ0ztmg3QDusAV5Bafzpx379laWKR3jQ+DKMXP+lddPSsKX/F
q8tgtSWW9joVrAmR1mSAzJgnT4JDfIlg90KA6EF34jocyhNCy+baqUPlWW+V6/4i/ojg5sU5qrx3
HhqIdIRhJuGatlkoCgqLUqd8wsb1gGfiUg7G/FIyMgRh0L+usRZdErNyr+aQcL4y95PhRcTYmd6h
cTgoNWWX0XIyqIOx/Q8ldNU1VUHd2YzzF8wizA24/gb5VkTTHHSAYau8OWujGb9Ya/oNy4RWTr1W
d2VN6O3gTodFN1QgGvKU15ESI+u6o6G5v5Bs6bu4McS7Hq+R36fGTq/y7giJzh9yVzFwnx8rDlxn
vL0X0/Q+6m3YEenxpzHXH8S5yR3DtfjIqfSPXvPb1COZCi55KIidVnJmM6cKiIImN8OWjyJuBFSh
kpSphuNK2mihHIMiydOw8szN+mL6RCATaEaryY/SWjAKZkp0y42z4uqrdoY/phL5oY/knVXb7hWW
1TFHTXLCktr4NclnRVIbB4yKU2BY7NDMkNx9l2B2GZImPlZ8O5hMt/Cxom15uG5Hz2qQB3Qxv5lH
E+GdqSeXtfhguAV0X1s1vujIy6oq0Pb4fO7LAgZZnka8PXQvU6thwjWbT6RDHGyDSrRUOeKFFlMd
qxv57sA7InAUjBb1IMbBzqFXHoYUk3FriXMUA54B7YbZYo78TpV3FfQimPP5Ga1OHIyaU+7qamAs
yTxcgvjYeTGbbpQs2G5S/Wc08s4liCMKOGboDPKTYOX03ZShKA3d3OqL0zpytUNkMOeWLiRnaDqC
2BO6Y6Q0zJgBfCRRMM/MZpW8NwOAzA3mT/hI5GMlZdNfc/oFzriw1djGyapiGerEZ5ArhDzKAxhz
8ZLskjv9CRzSj9Ypq8O4zQZNMUHFiLK/RKapXTMZv2crx6DormezWKjQVRzv+245qFgV1zYHaunO
YGGcFFW9puXaS6QObm5tplkmhiSgPdi4Hv3q2wGzEs+Nea3xAu6RqJDwpqH/tC392NQhmETtAU7D
XhotmzfqGR9r7FEbHEALGqbTZPKChcla35ErkdgNV2jScyzsyGgRWo++AjsC0pwqABZ3NGp3OGU5
BZVGWRTrjMQ1dEo+vXEKBCfBCV1SfMJfCAhy9M4uDeNHRFSvAlXark71+2IytdDtOcFluoog2svA
/qHP+KLpz5RXk/k6AX0/qbJddldPhFFr/VXkShFdgGRQpkeAyzETkHTbNnD7Nt50ZgO9H4v+QMBc
9mB1ZJposgM+2rZ+YYMfS4bmOtpYWVXUh0a9XMyxLu7VKqk/V+nQOcAWC3nA3LXLPIIOIgPKgSvA
5rXIfTSqN2fho+JqxVsjhiZMool+ueguawenniAldvvRWu8H/nLoafozwQmt33QjmWmeu+4hWDFU
S4cTuphjrPdHw1M6Fa4mfRoSLaMHatesxdbpmCkkihjZ1aaaBxbHBGVpYz8jJihYMgd2koX7nh3H
DdxBXVEtgBggs1Kzqy4wqMJwJxOUtDo9mIjOLO/bRi6HcbGbXQsrcN9nPSWo4UbnfHzPfLsT+gNQ
OUx6kehCZ0ZBkozObhiUEeombfdlZpLTjMxMYDs9x0gFX0pPv+Qtfzcls+gcEWLUzEPQaeNHyp+P
zEMSX5u1xW3uXabZe7PW7LcckiPnwoGtN/uvN7fnxv/+P27PaYVQ7AgG5D2Ra4HZMIzuII2msQ5J
1LHgftzu3p683cDGyXxg/ZM/tNWWZh6doo3oCTSmPWvrRvi8Pf7nSWfDfCr2roKTNndvX9lFXGdJ
z5C9dBzq74nVYhfl7cL0np9WVuslqtkm8xtT9PYvJ7eXc7srygpXr0jYQCAl/HOjxgVy5j+PseMO
QWpnf0ixV2fFr3deLfHcAtIJ4eIQv6t3h9v/++cLhIpsytbGxbDoqP98tTLG6bu7vfDbTbL9ss4w
4rdJM471dk/Y2szN9mef+PgXZb4cnTWqz4xVX2B/lSEcrfrs5Wj3bJtW6Pbo9tQEMS7sYvMFIk3J
ChoTfprDBU/psPY04deNIbukxxGDNa38+Je9Wl+3b8+3N6kxyZSX1WtnGnRPZg7Hmofk4aay+/8W
ntf/a8LBZoP7P1t4toSDemjT/+rg0aW1fdP/cPB4/8Js45nYUizMGf/Yd6x/OQ7xBcggePLf4Qam
+JctpcTphywUs9/2c/5t3DFscg9MXTh8gXCRQP0/GXd0rIP/Tb9tkU/EgBAnn4UP0jEs8b/ot1vC
CtWg4uSs94PvktzeELh3uF1THNT6M7ka1sHKo8Pt0e1m65e0QmRHseTNaZRfVtpwFW83br2QdXu7
Kzgd+aJf73OqQXxmMGt6Eosyt/7sBS0uThSke8B0TIzym1R4P8bdeCcUzvwR5tayIb5asON8e3YF
KkKBq+8pKOVDVCoy+uxYXQVBq1VLX6KC0xAsEm8qqcRMdiWUzHW9DAMADDu3vVOkIblRbjkBq92T
DqBI35Js8d6Ggtbn/IGAdXtyzhtk7UPM50otLG1egaSdb66i3x3ixj1zsiu1F9OYIbQ76Dz2qsDi
gu70dXep9iRB2DQ55umsW7R6oqihXakZpPjEHmHvp7GV0W5SrAyumkJdS72dIXLakmyVhZejpYzn
AwOYhzlOfknw27uhzSp/bsS3ob96HfnEoLsp5LUl54xA4YLPFTGaC62vNjm5FRtPqRnZOTkj9JHV
Bq6+hMi7G4NpOzFXf+3Mec6Vrp96MKTpaOZBbziPBd1Ht1lOvcwgRtnNOc6hy5twbaU+jAd3DTp3
TR5iAFJpIBzmNOBGL6piaGQvU3Q3RViSEz2O0GA5j47mSOgZPbtr3gFyhYKZSgg6Y84rdlb+HnmU
v64V4v5UTiPbTHYu6+dMDuuvjtmkmr5nJtinMhLQH5DcTUtb4LoRWyhh8WKRbd+4CvluhfVE9eBR
PCxLO3yXM5txxHCuzRBy9CT7pXRcyGQtzuv8tJBNdiwaAKO5Y756iPbOUa+dzNG9K+nhn/jTXBxS
mS6xZXyPawncJiK6dJK8vZqlPabEqtI8o40qDzPNJEQcjDJpGNkhAXxoGPIRGDEOkD01R+evcbWc
YKulAfv308rZByiinry6mhNUjEd9XbHhqoLErbLvtQdBOriNvuIETeQn7Vc4XwKaabEBROh5BRPt
zKkbGZgzY46J/j2Mak7OVQcOpHhamG3wCsTysIJgA4RqvQEj4dXr1llkU0mdIuL9iMpC06XfG0b7
bGOg4U3jKNrzOXMheJ/gddIWt3t/cM2vApHSZ9KdOmVdBrM8mwtYNEm0gClXCB3ua7xWPyWKjD35
0uYxSSMSSurnuKFZgETi6BkVjgli1E+6jb7cWA54ktkBYaOR0LgnQZp3L9FQV5GBvfeSmsHuoocS
iN1I927HMOy+LrcILGR8ParLA0LeESXBGj8asx3i5goJsAZQAd6FWTQ9BaUziurhhjZsgr6qMQY3
AuIUaUz+hJe9KcglHdBf6YZ3sqgC73SZPlDE1IHpp6kx3ZfLW99pK8ahtvQ196iXWvxi8OV3GWNI
IdyfDOJO3TSoPUpD5gHm41xyIZelN14a3fotQPWla00iZMd7fE2bESsU92lsCu8Up2/p1BHdm1O6
x2X3FEn4XfbqxzG2Y3rrPcllY+UXg1YcopJTamk94uRdH0hS+qGNyUdmorvrTPrva0fMXRu5ISzx
PfTN3yA/d4z0ipDsgoDqegli5ED0t8QvJEs7aF5RmQoodNtQpC//ksiOf6whSHmJ7nVYsISOU5xb
Odr3lj41VeOa7HVBKkS0mNBPWuQH6JfHoUJXanKQ7RtSK6nGIUrjOFihMpiFvKyr/WCkUQN+r2mC
fOh+myUkzNrzvlNl/hhU1p70iuwN+HUPcjFSxGMrnjddNAccMxvfKttXLG37JbWxsg3gU5bl12Iy
4HOalZxypzuKsh6ZByR3RmxcgKigA5UEI6RwcFQ10Q/LSwLugTQXqf7YEhZjRMfMEfWhAYyI2Qiw
AfK/eyAL/fruzHAnok6gSF7dr2krRFH3MC0arsmkHpUTq2NWF19qTP9klZtdohFgVK0hdUyWD6fP
3aBdXCip7swdYsxMa/3VMqcHZUuVhZSKPgtEmF2j59auTZn75WL6u8w11ojcvJs6bwnTnjEx5bA/
VqsWVHOrTmwtT8J8UXXNYW96t9PiR+8QUjOlnoV/hl3TBFDqF2L67r1yfKqy8RneIhG43gxew/Au
3QrswpTiM22vQAPuwJaeRU3WJjCMdiYMdojkWdrIDRs620UUE7MmQfB6DX+lfhz/lNZHjG9nU8Qc
665jVSnvF1p5B2ZQEjqReDc68jjRSNn0J3YpOpiAITgy7N/SRdjqkXwTu9B0l9R4EXWJ3CJJWJhV
fkS16IQOJjVzJtI3TalP41p9agu6A6PQbd/zpgg5QAN0FgF0kNjzGzyyH6lJ3wUx3l5OkL65Pj5r
V6ejIPqfPe5Of7VRC/aSLHViyMOOyaNjzBUffqItLYngQSYdHZKUvAbG4T8MR88u1jbidnuQtJZA
xJoZQP1dMGHAXdV9CsgQEiwSvIksXUYxJ+zDxmMtp/IUV7ytjoLjV21ArMzJ9zbdMzvvxrNlrlng
jPDOmPWDj+CwUeCBxVYEg4699gHxANMPEvcKCpyz0As4Csa0n2OvuQIhVbR6OiZr2DaQUduhU4t3
wCE/DCR61dKhmzfgBs55YgMXM/4kC/V0a91rXUOPX88PVYMVRof2DwLcOZFf+2y74+PEZYQY/iJa
2hBm2ml/CL8zzEl79UT2EBN6SyZGfy/QZvZrf/bSdAmSFHVst6w/8oYPr6nj5onjDLBT1f1g17HC
isSV/eyymTkW46tWrDgpEKQNSF12LJvxQx2nKG7pIjkd8lNmwfhr5LnqiylEGk6iqb3xMLvPaAUd
3i5Oem4t+U2a3EVFK8mqmsoOlhOHCjIZMnGXwX5crojvETDRtGAMTrzYoxQr4RJW8TbLstkQItJH
6xPdAzdbg95zwW06a37Nid2g5ox6nwRXafzgVdJo9lbWaqnF79t4OHC8gxk7xmEYOUS2dYXlRiRB
jrXyzMdro1FN5Y48ppMgqYYEdUEkQwlFk1LuaiKQRoaRsgs2sQbBM+dEOun5E4pBwCdAa4TthXmJ
73klNbelGgRUEwydtI7daEjwDPIegZJ+EYh/95NlfrWuVx9tSPCrxYllsF65PvWgngRGAlvke7p+
9GNLcrGnQZ7YvLkykO8qHYwVjuyKo9nRGEVy8Qz83+WgOMBo+necA/crpf1pAkvcz223n6t8Oql4
3scViq4ML2TYkJjDnpPsZ+JUAgM5XJDy91yoRQENs3QWjrfTRPdgNObnjAQI0FF7Wb0yA7lsfVYu
SSkLkT+vcK0ETXu2x9tDNYJlpDVcssmTJQ3u7zEbOJxiBT31fDj2QzYgFi/qF+RVDHCddL1OtHSx
GXuu35jNiIGPlg0Wn2dlECmv50WYj6N6L+PuPNt0ZyyFDJTjCMFWorrLeg7slpVgNFB7pZ40MaF7
qpwktPLVYPazUhio7GJXzqOkxvAjrQVNxlteZqzcJWNFLsL6fVSlfbdG6YNRrh+NZnZswpp5kRPx
5HvldvXRnQhIcmyL/l2WH7oIkLuHzI4Ao/w3YcgRTWOw8Yxiyn1Bj8eUvX3lIPLgJSP0XA+9p+0t
4DeLbbKj7uwUMHanCES2kTd2xgHRA/WHAwpft7sPMhw4VZPwtniE/LSifqmJRA1kgoqsB+jcy5qx
Q77Sus/bg+nwwxGg6K7+POvDzy71Tnri/FzqGrZRnoBBrslIqFGhZxPL6CyJAvEyIxybBHJlmvBK
71ptBSSFoKJw19K34pXLrOuCNf5MmmU5t72fkYK6o3D4gUojO3Q62yqakQNL45+0Lc2ngtl1S/Im
WdBkV/ZExLdNZZ/RBR7jc0LyySGJR+zDqHxAlA8ogumGE83zomXjV+F1imC7tCeg4xkhXf+eWHZ5
SJOvTts0Z6qdr+uaXUAvXpjCriZ9xnz46YE9gUfzIFYvvSMsC3C7RvRdivK1RZyB4ewH6ZbWryWD
9jzn1d8YH8N4x3uOtUBIjKAKhC/mJXr7Lun1o07UMcEw4I1CoFxcShYSaNw8RavHp9ZOESYMMYHg
tJNwUP7Rbdqfk0b7M7JZGdXYvcVY0Y5Wgz6fDym6U49waq6j1Xt2kuFaxRqqeLWyDzjuqTbpMJpu
96wJQgG92TN/lRmB21gs00yrvvSM+d0o+Wg3SnHCJeF4ZfYRUwMH8ZSDG5yJ2EofWgzkrz0JT7vB
4vdvJOoOwpILX9MjEmYMdO+V4KzM38XX+XTvVwhUgJslriCG1uDdHhobTkyasEWmTXxAtHGN8hku
Mtmx4Gf7h3lafyI+fZyFPlxHMgDCFHfJDlS/XzBc4GDVVT6BWHwcmRnEgoiEpFueyIyeoIMU76XT
mqFNcT+buh221kLz1RlP89gg8jat+TAgUA5AYXyQIIhwOpombJA6Uyr5p3Pdgs9p+TdjEp+0WXon
x/FBp9jmlJnDmUCdgdp5fPVyaV9ak15ykm8AS8PZx5wLrhWClX1RKgyGwJ5PYx3fNU33DcnZDmja
B4RcvKSwIf3M0Arkxli0loYOgFc1CqscStGpfW+dOA081oFwNm3MuGKUdy7c7x5wIBKCGo8AwRzM
fQJYS3Ab0o+WGHliFLFYaEJ/SbCD77rROQNpI/zHcTjraByxHKKcY14bb9v43aXyrZtRvTnxzmjj
i4jMlMMcJYwIEPFrCenBLCaNN1iHQc+fTXgJuknnc0q7MqAHQQYdIlVMp4zbCK4+o08HZpoLivNa
KhIDgEU2vb6zrepNr9PvVefHMZilPDb48M9QxNzsl65bGR2H/hpPXNtVzadNAAbHrtaY9x6mEJaj
o73gDa04vCnnRmvmV6hiBruNEh+o3cdtWhaNTMwt1T6Q9pxOOHjAdgOClgNDQV3HnYs0h3WKCdXt
MbIJ43y7d7tpcPIO1XB27Q6FifaEFRliKNa88+1GWUqe6+3m9pDFW/pCn5jMlYV+brabhKkJ21Gb
3Nu2zYDWTJAUF94j8T3R6favddtLuN00hurOo+P/8yJEL2LsYWh/Zida+X/c3O797x52U8uYTetO
zvYCRclornN+1aKSuEZ5cHt61kGP52P7LVrgHxxBKL2XlYPT9mJv94wxfSg45of4hJC6357T4DZy
2cenYvujlfEAW3i7Z2QkuUtd5r45ZO4ZGum4AfSc7Dwkjz3DgB1oCTQh28Cczn6gWHiIU+fmds+j
P/ef91BzNrev6DkAYEBvSQWyJ0w0nGb7Mz2THrNuPBCiVk/IlEfSHNaN9Wps3zfPHQUobxNAdDJS
x3jPWGdEWZ/8+wbdPuLRf54c2VG4SqCcUes+ai1e7Ug4I8dI7nnbzT/PVZzWmbkyb9kc370t/31T
aCMZV276Ottbu82Rz7Gya1J95ppQyUmCbcBJp8/ouP65kYVozhyyG6z5mGVdEW/BzXaKhxUfYw+Y
5biwPZ+LoVCMAgou75hhstlqincI1DoHLzRw28P/YO88lutmtiz9Kh09RwW8GfTkeEsnihQ1QVAS
Be+BhHn6+jKpK+pX3K7umtcEAXP8ARK5115Gy3Qko4MyyQYhTFEGnjKuxKPhvuAjN56g8Jb7Jk4u
kyUpYXKh9vtVhmV6lghJOlscYjtKOQOeB4HanBK+yQM8dLWsJ8mreDFSuLH0frLJyWVXnVaEJps1
UKCWdQeb5/SxoH3bnzIXo9VqKu/Vft4/xa+GOC8k00TTWt0JR8HuVJd6DIo3Wqt5Nup9VHkni1Rc
8kFiYl5U6+P3ApHXcMJNCCtudeTOkq9g4Kd6SuQLNvJTDHOuM4eW2602DzhY02MN2+qxcjjvUjsg
G41Elgh+a+9BdLV0yqSy1F1a9lO1i/ungEABjA0zxnQD3dTU0EzORnCRxf1uIjdceal1HDPtGhIE
5rceAsJQxj5kfblytAxdTtVgVgvdyPeq+yhu90IXzm5IjU+NFTzPRQltvthpSRrvq4boiZmMW9to
+mvc2+TBuu6PVPtEBjHkuSIOUB76T7MTXazUzncDs3WyYMYAEhjJylO+hz27LQQoXWrmN7lmkzAR
rXSZcAOXgqLhkNqhuXH9k2YW6RZawVPk425p96CoJA31QyD9hyP8ltv8U1X7KK+L/idTuuE4OMxK
tewpyexm5aaMlxjf57OzsR1OQVfC5XQGViQOiV2AUOs2rXhZX/MRxkdkPE40totmzHZpi7o8H2HI
9e5qGqwfvTWiuwuoJ6C98Mm1F9rrIK8zxPHeLdcwGsONGNHKY23xquVPXeEtGwemFbw5Ci6T1jXy
N21Xjd6xC1KM9FIIHFneulevbI9ZKkj/FlfRVlDvEYysbb4Z3snNcNcNWIFr1ueG9JUKseWqGLXn
ihQZbaiWvQ8fqgUr2xsErBKeSjCVA+/jRQQ4exEcvctpH7bPiZMPJ7B7sA3NPHqG8YKWH+9u1/S2
iFfNYzQ+4frQPoJkrVxzxMKPmIsAPTZlZ34/RY63gVO/wwAtJULAmLaeMXwRjs90rwGA6t1XGjb5
N1cML7i3k13kxd96yIx0ZbVgNY/8GVo0YHM8lt/4wZ/NPN3C9dgFNBdXHiprbCB+YB3/KcEhVYZV
RVF4t4SQVzGMAtlGMdLDOMqBJVYTxh77FpJkVtg+I/jAPTitAqja7m05HkIE4jTHQ31vVR7yJntM
120EFwHj2DdyZBzIcgh4o1iia+J+aXCBN0yUIM1AZafDJTOq/DLbabOxuuAzFcK0mklVHHvmCEn3
Fazg6zil9iZyMLgnWIhiyeJWApntDrNthAV1px8sn27IHH8WsOKIL2wBqsBX110Znwvjjvh1muar
DM9FpuAvi+X3Oxd2CgWpAAhtNnjnj1ekF6nUGAzr9sqlxdnl2DfpXAxYHzgvNrSEQzk8VPDxmLJN
T7pR2LtI9F9DJPsbzdFzantOsy6NQS5SJj6VtkOL+RLxx1CHO5sqiu1dCg0BzhGRXn56bEsobFhu
QLJsZBOqCB+XmU8aOn61MzwSvA0nvnJxrWQrI8cUdWtjVrQWhXe0rLzGgRqXWq8Y0gf7riaPY2OR
2S2hrRgsxoJS6L9GMgY1hMBLee7cojqG05aGJEEB9c1ktpyb9Otso5wNawcB9oxeHdERUYnGvRHq
X0h9+wqwXa7CCIbPWB9r34jOjK3oofs9k7ht3PbuVoPvsoJeYmxi7LUH7r17iKWNTHh6jGmsUJr8
INMQTlcM31tMOLVz9yLTz3J3fq59d+wCp3ih/2zHDuXXZDxVCSRDpKZES9vFI7JtbGszbOUxgx0g
kwXurggneK9Q/rgv4lHQy1QhgO6VCxH1dtIgocGhjt3PY9abd/qha7ZdxZkX1g0uT1UXrTPNfS27
6jMsSERnSJuyhm555DeHxrHLdZk5YpPM5WFYGNjNPEq3hLttocmDkY2M4EMsoLrMF9NybhiwEPMm
FDemNfDeQJMUlzcxtEWROGi2mydzgU2hoVdqAshe2CgsT6Pwq00fEko3L86xNd2baraAaE1Sutv5
kEuH+STAJyPBvALDxb2BJBE8pIA4lVxFFpFIwPTTzuutF8/fIq1b9ilpQqtcuI9MPJ/12NKAsdB4
BNz/q7iF2NzDzyuia4KBxVYPnodwTtewp4g8nManOKxBk72TPloUI8iE9iinP402dPUZxY2Jr19K
P4aCz6kplavXKhfPDZ0DGXGMxk28JtVoUtcaD+T2lKAjuAE0MLOLKhovQh9uuyJ/k+RX4RLliBu2
sMHF6FsWwPxhckzlPnVALRLpCV7IhNo0yp/ANUkmkex1tWgaJqcDgy7OH8BiM4lliWvfjDOUyqB9
KIpu3BMq0Ta48AgiRtBM9ugmWBAuPbyvzWEPgzM2khDLYGNTT8Sh4UVTm7RWBk2c4Y1Ge5/GhE8G
yZDoSJ7AJGnT2eGG9meDiw/gql0tJyjp0yEPs2uRc+MJgvo2nriNB6nhG+tybKdTjf490/WZGX4y
naZgxFYb4HaTQx08cZPsmKEwiXXJxjPTrjqq/djRmHsoiBT1/n0DfL9dBtqTSfYwhr1LhFARnCwS
CU8urPreSU61OYAUFgtVKa2so+czEXI7qU7unXFbalWJ0k1HNaznxdla/Py8GDj12NEIIkJ5Fc0J
idUILYIVdHpnHWBvwG2qS7GoZdrpyoVaU4sxzSmp1CpUw+pEIkGsZ2f42Pl5ykg8z1PjrR7s+jT7
XNu5zQRuJl9iC1r2I9Jhs/TwWU9OBfdGbVLq1SsXalo7j+Af8t/ywuTXv+WJZdzbKVr/yWs2PnEx
66VNs43veTOAfUJwC8XfGvUqwo6pBDuPSqwBYdBE471eJNrest3ikIYOASBMAz8WVslUsTMToFy1
qo5Ai9yF6PkRS8XFGZb7QqMkuSnj+gW9EqnJuqS94Fly1crR2/2xr3e7qyBYlwuVys9d+mg3ISQa
5dltyKeqNfrR/XEonxCRWCdGTusE9ZwrAZKcpDYoJ6YPO6Z3p6Y47FF1FGAzsoqAYVqd1JpaOOlk
EsBSkX8+IuswhbZPS3BqIuksFCwm/pvdngTM6JQELVieNXlrs2580GY5rbdJMF6ZXss5Jqf6auEl
Q7AziTwmQNQ89Yn/Vs2gpNzWjx6t+cGKT0XHFK5MOHcU+wtqnUfZMgEbSJ4QDbtECh8hdw215yE6
mdFa/pM+FeCGfjAiStiSsOUVv2sBGVj7aQtOnA+aVCDJVGrTagIk7x7nqIPCfzclw02G28npnS2C
viHP3PqwQbTpSc8E3Tz0rr0WskYsZLUYYCy4niNwXPVHRDK/Ol/Qi6661nNJIgNnj5mk0cRnSl5X
5O74bemcG8s497SAACiLSdsvjlOconQBTw3qw7vHf1RXYj+gZVAm/kUdPoRBUO7U+4wquHpUCdwd
TLRdaI33vY8+xPMG5uqYO1uO3fNhhY0JHHaeqhDSSGYVWfWlk6mbljw1dFSHOHUR+5ISYnOSN/hT
I4+qTcQz/R5TxCNiIMo6HrEJLZ0wT9SUxcqSbJEgbqAiQnzfi46g9T6m8eQLQGFr+Oaa80O6pHiK
yCrUc/z6BLMf9qzaniIB5tkm/BaiGs5e3iTHGlhBUXCmcooJ9ZAfsZLnZ9tZ7YHuAUb9fLi4+UJ0
UAuTWI4UOeDw2jL7q9fxFwpSuGmjqPM539CcDXYRb1LpM9ai7kG95DwknEpqVS30jBQX+d60qhri
oliYHdaqf2wLYXVrGJT36Ja/xpG1d8fY33fvdD15dnGGGEibF3IgJzm4yH2t7cIQpQuxUd/Y9gYC
CdTvkGrdl8U2MLZFmKjLnye+lJBxTl4+uCdYtutqzKz3a1N9RDE3w8qdG/p0sixvC/9bSKJGLuGR
rpmjvSuhFLkVzskPMRViqyh2Ie1DuLxhhwBHAA/Ij6UuGrWpFos8MA7xsBEBmLv65NOsIee3zEvQ
OTeRncMu4d9951M6c4w4ZJchuVqJcTiKoshOKIgRu5AHBoL+hTuYBvm7yEklaEm73mGV+8kafOsQ
ZMONURqUD1GIMJgwiQmsBdEXrNtEv2MGARjJyGXmOA61Atv/pIlmUpmBrxsj5hrUTmbFr2rW4nsN
roksuHjwa/NL2rsvbu7fNLURbKgoSXyoiWbCdu+SpwuyvjTldq73JwQ3586rX5zBot8BmVJDMLIq
PFg5cwzHoCu+RoFJdJ3AcSSvk3UZh3RcQRaF5Wf7JrE/D/PZasJrhed6ZTrjJjGHm3TMv1ZdzmBr
X4eRcDrSe74Dx3cPAqxSYPrWTvH8kKP365mP+RHUdmaFR6/R+o3nE9vU5u4VmP7OT0Nr5d0bXjih
98BVc3KTW9SdGdMJkpX8mTREk8KYSSoTlR5rurb6zhW5oMtgUmYmIYHuOsoDbOIwVuugP9AtKM9z
4yAetMojodDDt0q/czwsVOKQiEXqE+7yFXNUUUQbf9SfIlu7DQAusA/JsqM79j+NgHl9E4v7qUF/
01Uaak55/QE6D4c0hRpctvp+dP29GkUC1Bh4RMgBJZsi89jMR2gIMArm3rg18kVD8lcGp6nw9OP/
cD0pQfv5/8X1NH0XW9j/O9fz5u1b+9plr//ger4/6RfXM3D+wzJs23Zs1L66Y8vXG9+6/v/8b83Q
7f/QgQpcCztUz/Klw+y/SJ8WzE7LxLzbCtBF2RaHfpE+MTb+77izmx5v+IdJL6RO29Edw7YCjxrO
4aNx/I/QgJwqSJ/DWFxKYfcTIw9FwLUcjeIUwtk4qbWPxX9/HwLcgjlzQp7Mf/0yrR0DBUVwaW1U
EkW6U+9VkY/765nChh0oiEpEswy3Kb8PJRKTS0zGA5zBWYpQJ9CaeHyq/Mo8lsvI3VgiOj7QTgHE
w2thfyFRnxL4B9YaUFBay6L0dcCIYlsBGTgJNE0XYqMegwdaYtmPQf0Y+vGXWuJMKJnJP7I+9wBQ
hUSiHIlJtRKdgp00n0IAqxzgygfAyiWSFUhMq5foVk21gcwNtAF516qu8CckgYs4pEgGpT55gGSj
RMtsiZsNAGi1RNJgTOjrDHCtkChbIfE2aCCrGQDOAIgrAORK3oeGi5ntbInW6cB2gcTvMonkhRLT
0yW61ycL3uJLTPwDxNHU6JwNSgOJCKYSG+zr8slMo0PnOsPR1sTP0Y6Bc8byU0aXE6wAjDGUaKOD
HkKij2TfPUX8UVvPP2USn6wkUjlJzNI40JisHQzFyrG8KSWyGQBxkndOjPv8I5TYp5AoqC3x0AVg
lJv2UxAVwRoVVbMV7WMJhAo1Vid6U++vc0Kq4ljld23cxHuCdxaJwLZAsQJIFhMgZ2fbNfKs4n6p
/Rch0Vtb4rhlhCiqHfBpCxTKC9w7Afv6wL+WxIGtwPouEhx3RokRJ4DFRGZkm1Dix7n7RHkNOU0i
y7bEmAeJNsfAzikGnZpHzVIaN2GrX7qckNvUhjyBV+YCgWCdcfPGm3Tb6MGrcMEGyzo2d0wpQAJI
Ijb075UQqG+cV83D/SXXC0STLqhgmzUXX+TFhnlCT8BZW0pzKf69qr5F2uxu4JhpnNJxg27BvmXe
60I9ZX5nIWGGekTxO8IWxuQSYWr1VOJuQm5H3ewGIUaITpBZC2uLsmtrN1ixm4vzMM2Gj7N/tTbz
2F5ZDvN+a2pPNbr9tesB1cxDFdH3DxuQbT3d6giBcbKcV0auYRpFCDwfNd4Yjfctb4tvcUP+uo1u
VdjeQ9rnb7quzSj7qaBQHrvOTKlgv5YeJZzX4f4pzPkSjDgRzsuPVEzh1urvbWGZa43wH5wP/Xsj
G1dmlH/NYqTaxvRtycVLTGbjAWYGLcK+fIWhjOgEDqJmWZ/9msihYeS/0syGLmF/1oJvk1F/kuPr
ivt7wJ+Gdyxu4wGZAYd+ADYITQEQa6MInML63IfJTzcrHhget0sQkbhJ0UzAU4CqE87UGGN3SBbM
YD2aZf3YZmV4gEa+Jl+C27FaoBlfFfZzIiWiKTxDZNb3Wa8FKLZxwnRwOF8Zg08EjgkUpCV3Xib2
Ix0DWM36eYErBz5rn6aKa8JLp2zTlr5Dcu81tbLHvhi+p1xdtrbsGAAsx3jQEH1aWKMVUPrPjQZf
NHl2FqYrS98tkARoZM5djk8J0XzJKVrMYedY6PIhAM+XVE6oGVGWSNhXkrtupgTNnmk2h6Gx11E/
3TV5lEgtlnfwcMFbe9nnWauRnnm1tYFweI08/xszvPHS4gyIx8wBaZTHFNV/qBI/30W5CSrZIPEa
lgQ/rVta+v4qFS7d/czH5tyBA2Ev9PhxtSlvw8ZBH7CpdfJzXTN9sQNxKmqrILaSZp8OmJr2M76C
dj1iuQQiBAN9ZSxvdeEcQNvHfTch9DRt3IfCad0NVyhbadNaG6Z79aaewxwVvIMJ/2owWm+dwL1f
m+MgiPNzihurTR4MLEGaGbjaRxZJUqX2bbB9WA61Ya5N6fEGiEFHUJDlVfvBXRkiT9OiU14tRKlb
RYyCbMJvdHa3MUxKiMVgRbG+M5e432B1YKHrDHE7ArdfSGXOHRfPr/QH/j3H0LFP7WLG1N+I2kGn
35pRfGFAYi8RluhsLyhbf9TVeMvN4NJGgAJpzKAb2/l9oMOmiqpLkM7Vph1/JiY+OmXRvsWgras+
HLlV9j/ncKYJl8WPad/VBwFfuUK/tOvd/meKfhpus7/pfc++oCb9UjrGNvNAAuHxDhtckjjL03zC
f8v/ufQoa8sY581MRMeuF1jWwITSgMuNwOHXzZ1b3dPcG4v6ez1PcXWNbePbOJkP7Tzj6kx1E4u5
vIhwRwncYc6ZPxm9TQs7s8S+LyFCpMl854fl50YnhixMA66dtCEl3TV3CFkxUgFYlTqDvpGEopoL
eQT0cOhN9JNHk+4tSMoOyFhj7gC9XV/sc0CRvMUm6aUfM30fttZr2IT0THjtyBt+1kHhrYD+0HK6
y2Xpkvu5ePLNCHpAfufZS7PGYzraZrP708mhqfoWDWJhik2In8S6d7wHXnLfYN+/jked5qDUohhm
dMnGRruIIT7rdVCi1IqDg83cHTLVngeTzdcQEeL3OGrLtlbXbkRN0GyBFz1u/CHaLoJ0YF6Im2EO
uk1tGG+NCCCImDXQSf2laJwER8TyZ0DeVjfqzb5nSkdmY0OvCNsKaOIzbUIxnmcE1XrrkcncClzX
TJxKDa0ggdvIN37TEavHwBYVyZmoEQzxcTmkmN9iExasrUzcMY+ELTvFCZyWmOKR4XjbJeMBF6BX
YFqkglXn7SDrvEUnzai8Ax7DATZL2ouZpsl+wiT6zFwBIm5u19zsA0Qb2B7iXWtXaxKbv+GkwRTP
R/aKQOSi6cW56vzbuTfH9QKOuhkiHf4cHomD9G2xg2WPshM5JzHKc4+XYMefhaQEl37frjf6nNLi
s4Dk+f1SgJjmbRgYMIjj8zde4lESazWZwLMR3+BexInS4IFvW1q6772iuvbocg2jRI0Jy2utAxZT
qRZv3owjDYAWY9FBH5MfJf9ks5gz86tiPHpUtLsxD+ilTuF8Gb3W2uFfUq8czeQy0szt3MzOfly4
s9Z4nadpZsIAZp4C+LOGwdvsICWa4IPYKhDCvKqQj99rnVWv7Cbudy0Usb1I44eybrOLo9XmrqKv
vrLd4co5wBwEq+NFz7ZNRBhqXYofXpf9WFL9G8DZpzCeCPmWispsGL5iNuhvSQFyTkiKelA9M96i
9visQRE4uGUBoS+0HoMFPmRVweyu8ZwJxQ97CrYE4Mm84aXDM4NFO8ewD2E3ugkhGdbw3ewj5zYA
gCyAPvZurT0WhV/f0zBNQufoN9DRAMHKXRT416ZKqk1qcCNfIux0LZ9YysWKhktHRrSbYpCJvXi7
AcfSzjkG+NBxilun1EfoXFCE5jGGJQgVahctmnik1XVbte1NhoDpYFh2ddBzaJEY5MD5hSQQQ72G
lJTcpBWI4wLOgJoaro2rFWhnUeuuY5yA11nMzAYfIGudSisAw03qi046NThY84aBWXPuUqs5qzXi
0W7R0RlHU4OGUHkwIiYPcHyMHZyhqvFZmwuUKtl8sZ3BuYk9LmxYigdc3IbjyG1zlfp5uU91gdB2
Tm+mIrPoC8hpuxcQDm4xlcPWQJfGR1doTxOOI7WzA6bEFGYOD9woLm3n9WQoIQftwuV+TkV4mDBk
X426B9sI54MMKPzUC+8hF1jnB6SOHsO00Z8K37pLDRtCJ2y6zIzirZl6COeaFcFM1nmop/TahOih
GEgGo7p01aLfIdBfW8YcX+icv/RgnSvdJqo1m6rHhqjuc1E3n5yghiKISbZZPHS6v9wt+pJsm6VA
+F8WIeniFaGpUNEhloTebvQXGEeu9kkv8OIMqSx2JQa6AHzGc2/iz9IiD8eCAcO9sqK1fYlCmgiL
z+RUkYKKf9KF/trnZ/n3JGLGoThCxFlzW4yGEBLNB0uIbvcGP/HxUNfldFJUIWjcGaEEv7dFAaDp
4lyHbS5UFVHMKInK6Oc7NUaxYtQCn9uZRgV4bYS9XdJbw9ot7QH8tKGPEgSFXKUHdnrf7pvXiGDV
rdvNzcnINNmx4V57SEggbKXWWB1Qi8RqNhr5wIfBnmJxZiB3Dg6u095UQOYh/6k6FXYIUqtWQZ38
7WB0z7EE0G3Z2PhYjBLyV5uzBi0Oi/Pd0NFsG6KSeGEpQ1avoRZYwe0oQLz9x673N2gbuuD4Z2K/
Q+tEvRrCSjqGavVjZ0CMd2XSWxMyWFeXuDxzrXBeq9UWl/5jZGDnLpGsWGEHEEV+rSI6Az3Pkmk3
x9ptL8ExCg8NLkk3uaSNaLtMEo2CISz4uTTU75YwdJr2tIygB1FvKHpRFWKC4Ek8Njb46dVCkz+Y
e8kaB0/ObGHGiJ6eHGf6XoH8q9TaVFh4jOGbbnHXfmeHEY3BxEwi6LXuCEI5Ju/LwAiOSAXMGdpP
fcKycakOs4+QS1LaFCcsBmA8Zbj30kORHDFTssCYnyz4oFhY01W02xqnPak1siyHg0Mqx2CM7amT
C7WWo7na9ub0IuRDQ32DrDJ+p1Gpky+RBKrEl60yMZXz2kix9lRnW8Rcx9iqL86fJE9EvFRTj5js
RH5jmgwN6i9nqg8jGHOcGu4+ymjpqIUjIW749c1p7MITlPtyr3Yt2OHi5gTNMCs/O5rA6QzD3fqE
eKw6GXJNbZZ23W4na0BSo/e7YO7vm97CjiiVZ2aqxPzvq3J7jlN8lIICH2DZYA5UTnUnV9W2WqjN
RQvpbLRlUF6GgjI8kTWYvgwXirhwp04c3E3x2QiLL3Hs0nrAz/3XF1LfZXogwDU7NQgY+E9Ud8uU
uD1UQgJXQPT3Lo0DxXREwwoxLcEx4gB5naHEfHBs3L9Wqiucyiax6ghnXCgbSKYIXuW5rhZc07/W
ZlcGTX9sq8O62hmIbNwGMzXy7+eh4tAX4nVkGPVgFu2Xv15t6awCJ8q3qZZtlcbmvHtftRtkSdwr
mJvInVjcYnzVJozzH48UHQ2ZSS7UmnqgmLgPg97M6/dubzpsa0j0WJxygpCm9KsLHFjtl2aQLgRy
fwvb2cC7Xi9pYdXOptaI8UorQWLH776x6iD/tekSmx2gsd2T8YWNwsfLW1anYdtYy0RuWoLqZ/1o
wKt9ozyg1v7dQ+JqcfAwZURH5v6rR4ZIKNS3WtS6Bw/AkzLbLm4rJBfc+2D96+gtc7jVjC6eQ8Tg
+2ozm9fES9HzTnfV7CDzksh7qAanQI5LvloFxm02S8M9oa/uNfVvqvbiH6uqFwnn8ICrjJD+UwyS
753GKijtQwY9VXXILFf4uG3r0MIYSj4+vtpMVA9NHlCbcd28LONg4cnLeKSac+99uo/tcIQY4g8a
PTW+mersqbWS8XMS+KIBE7cbfCWH9y+sDuJYOmFW3JabMZqp8GawPzmqcAFhX6NWEbETle35/frD
5SKVw7DanKKWClS5XvT5K1RacVQuI2pBo9tlbJKU1NHQEP/Rff7nSSg3FZFBnZMO+NvOGO27P85v
tQq4764yWiP4vvEv11ac7XNDGoX9vg7Uma33xo3haNbuj5NfPebjPRqjJoCkqOO12ofxD9dTOckW
uu3/+oDqKZ1bo82dXK/GGWXE/K2L6UorWowiwyhazF+b6gAd+f9x3/hfb/9fHRlLl+HP/1VHRrz+
+Gc/5v0pv/oxhkHTxbJcPDMIjMZwmPbHv/ox0g/jXw0YkwaMDzuHzo2v6zRofjdgLIdDjsteeF2m
7xBc+t9pyDj2P6P4HN0lvxmKKUnOgJEm/aB/NmTgD0+ibGvrisAJhKx1tpSO6QrbbfhLMbFW+BYA
3xdk+MS0LZAl9lnsXCBPeavFbD+HFYi3cCJKJi1EOGi2WzQjtdZWADx00PsWilFlth2ZKdOrATcO
eUy3HdAX4rGzrBYdRhO5OYd8MErI397ntgjnbZAyIyRj9C4k5mdv+Iz1EdQZSRGp4MEubT2vyyXB
11hfTmSR+Ic27elJTw2QoP3oW5EBJAK73mj1aK2PgpIXo2i91/STgUJ9RznTPZHz9ehYw1OL6PXZ
wuvDKqebwA+7Y4CLKg724yQtwHATsZvb2DNpHDvIi53I+O5ppJqE+HHQt/WMc2jaJBoNxZ3mo3sw
4nETmIN/HghGAfPM7zU7W/VZgZ+gqT8PshFkLOfAyQ9VGNUv8A6BbebrUsfEaojGgAgznvzYRJDW
SvqLvtxn44sD4WnFKdFRzoDljYvxEETYcqtnuFiFrugo4ijgcxvkXkKwY4zLgNfRSMImjOyTVGBr
n91hk1fv+wrpJFKgMdkbCDh2VWPzY9c/h8E4tZWOcQNo3QorlN1ileEusH+4FOjrzpd6Qcs9j1kQ
EvKzdlHZz51zO+p9sS2zW7vpScos5wmgZPzpdePL5BTNQQtxrkxxbA5KGuwDxplgM5QZaQ7GVObd
cYH24mQ6WBsFOtLYbEHRKoC0TFRaTCDXiKo9+Jy7ssu2Zu+LkxiKdJ8giF9ZiDnxLcX4T2jGXd2O
2dWaW9jNbXB1cVpbaV5mbfMIcpAQp/AuSrXkmiNlwQYOv5Il1R5pktQ5pmdLhVgX3jnXgT8PqAsw
F9x4Zp7fIQ06h07VX7xPKJqjQ9RV9CuGn04rwiuCkG8lxe2+gwi+M1OA/9yP0YbU+nNkk7WC8Nzm
5wnPix5UkFPozGiRTYaAsG4s+CFjEbVniyqrWkbrOav9XRJ5h6R1MrIQsdAkcvCcMltclyH+vYZd
zis7iT4H7ijWAfYdN0FPqFlY6NzXcHaNO9gOoTGJa8u/OELW2scJ9AGhZdPGbaz8gGAbHoCjr8Ku
9e/41AffpSdBiKOznQV84TwrnyFudRcfJsG6sx6tPB5emqH8lEflZ5osYlMJTKqDZOo2y3SexBid
W0Orj3PcUljDW4DSNy54BZDk7ESt9qpZyN9GbDdzPei2tcEY4ofiYGjaMbMt/aZNANPDRQPkTIpn
U6JhhQkXFuqUpEJBn85hCt/4hX+JbbM4yOEKA4gCr7IIFOZFz41rr/vDWzPU1cXT8chh3rQDQHaY
SITxGd+zdj2bcbXRiQO8Jpqv7+OwejGdOqRmJk1wnKAAkx7TnEIf+AJSGrk6BDbdhjjIHFwPM5ik
tvMruQVQ3kt0mlGLFYrTa2LrdDiCxrCfto2LQ1zYlt6WzCY0DGio960Iwk1ajOi+w/AJhVP6OOCG
XTW+u2ZCZK+zAslFpTNlirrlju/Zzxa/hEkPguiiZUU09iUGu39f5GmKWWJ47Dw8pUv+cs0lvM+A
IQ/RY3pj6u58yqLE3hQpGH2NpedQTkxLewREuvsVDNLe+xGyV6Ia1wg+2rVmYBhiYNJP+cTCkosh
7kZIvL+31VrJXBFXNckgfT8+zxS2alsd/9h8f6Ta6bXkm6/UoT9W1aGJfsSum4w79RLqIWr/X684
MJU5WZn52X81fWl0TXbvKVgWuF+x5Ie9r2IvC6NMbqs19SC1+HhO5nFG4BnMY/xOUsc+Dn0852Of
erY64OU5alk0LusZYhfOZvIl/v0n0NTnUg94fzv1Kn+svj9Nvcv7qhWkZy53CuDfH/6Pl/74YP/2
u74/8q/vqZ4ztWG1nqQz4cfrfjyua8UnlELl7u+3ev+CH1/94ylq7e+Hq51/fDv11n980o+nvz/z
j5dXPwG9vh6I9fc3r+lwbJwOn/nW1Pil1fPVAg5eRzn11y+vDn38RnVgH+vcafcMgS+RI8z3J7w/
arKZvWOZTfcahww0WAtvEjrXtCqNdRVhw+rHoOnNVN8X9BOQNoIopHWOn9hUStKq2vtxqKfm2Luh
dvprv9p05JPVK3wcfX+VDh4jBNiPV6RRu0pryp2pAecd9W0qi9yEKALgCrmqkQD5a3tO4NbHZYLn
5cfOMszIwqie35+iDqjn4ZZq7CZ9vA2zJGAckMxqyA8EqyAwYOiPs03uB+cmo76jIMaYUK61spqx
BniSNuYlG7M4EQF3kwThBHuZ611dorUaCmqTiG9owAC1Z2zLpOMz/xlz4PLod8G668Sb170xkqPH
LeevuVZTu8BKKk+LXMyytlULIsNAYf7N5sfj1NP4N1Du4E4Ec3hAxFmfp67zjnaNJa0+fSvjoN21
LZqCVbCApdvW+BIW7qeKdhG0Bxo1tcTQANfhIcv6VG0S/LW23b48zOPeYopz8iV5ExclF3Vj2q3D
aRhAKaHOqkUn194VkQX87INdSePaf0khdbmmNut+MfYoOo7a5MZntRjxcoNQz928EgZhkNyBS4I6
sX5n6uYTTfAvwBSLspU5ht5BSJhz+r0YIEHXBrz9uqor1H2hleyJubpDJ5OcZ2sx17OGfc9U+xs3
D7VDPsEdd5byaCtycKk51mpwq2wjFiabvZW2uHMY0FW9zjppkdbC9El1DPHADdPWJJ57xCLAFc2L
UbvXlhkJtzN+t5QkbQPhaFzHZD9bmTTTbvqQFoQbHnEgd6Q+WAmcoQl4NkwRz/CZ+inwTWKgam10
6XnTHjsouBhCfLzKDZ2eqaSWK8Ww0lqrtcCl2KYmuIraEghI+Q84s5v+gP6AvmVOI0VJUT1JXB97
3zg2+YPCBHUJrXkKKAxz64B+eMSHjs8wS0A6U2aeCptW2/lSMjVgmqdAP1P+Iw79iOIAhrtIgy58
iiQ8FhQThLPfi2iOfbwyCuQmWmnsPJh5/PLyhHZmoFEk3kRApTQ2bXnufZyAau2vfTPhwJt4Qtvm
y9Ew8CrE+GRdK8zQUsxf+ZX+2Hbx4t1SnyEfg4kNe19ioe9fR35RBZ2rrxzUYyq1IBjlyHNKfT11
1hWK7P7+P8gjfni0YyidCi5XX1itfSzUvj6jwYjZzBeFfL7j6PI7awqk8iVepXaiaIam03fNRl11
6hRSax8L9RuoTe4mTFdT++BIkEkh35GUSavFxybi3Recp/6TvfNaclvZsu2v3B/AiYQHXulZZHkj
qV4QpZIE7z2+/o5Mnr2po9jd0f3eLygAtEW4xFpzjolxfhYPXTzay9qTtbfLrEnXcDV4trW+Fr4T
tVfLiaqDXxfpaO5yM0T2Livcquh9ncxaxHBHVsMJq6n37BY33mhOiMpH42cHrlcC9GVYFpMoakFP
BWyvFlz8wSIhKGzp9OOK3ar6sfr9ri0Jte662GUFnpNGl+IMZ98DlxtSUgu0BYXzTGv3RG3YQO6V
VJtkNCjqh7be7meueeofsjik7VInnE8MLcVgbgJXemhkGwOoHUcWliNDw3No0fGHA+wFQNgNUCM3
8YxrHqthvyGXCZ+OmZzDOHkZxy7ehm2VoSDEln+ph6cerpdAntA9w6GYR2PlchRoYjMUAx1wyE2b
EcL1qXcRS4dY4dXegVwl3eEGeFG6pcuWltXz687gUhW/sZ4LcnTWTYBccZL3Rlb2MekQFnzpt3Dl
RONmUKs74pRltVf5hUKCiG4yKJyh71M1rL1DLCKsR/1bX/kazoEs3NSZGazqIWqQpev2mdLmtF+i
MTl15Hzv3bZ6rFNi3awFsgqDQ21l21ZJNkXfbxoh4JLQ1EPcUcLGhqBziKAF6VVLjo0BTK9AsqX8
Pp0lO1+BrLaqZZK9sZ+iKNv49J9kf2jAwe0RTuUxjBZygD3Jq6prmNyp9tqbSSsCb+xdllvD1m19
dOQEJ3lN8zI6e5PbXkL/VMNL5ikR4EDekDxJ0eE317U45wX8EMntyie0PV3HSMchM68FCtHIqzvE
B0wKutRbdPq50oXAky/XqUeXJIJ52nYvUc81dFnC1yDIAmyqBMi01vfFIqPGaEP9BBTRjXk7SWq6
ieuBTkwLVJ/oINQ4IONFurRb9cXoTrToToxz6Zf3DXWBrVhcRuG/opY3jerhKwGR89YbyaOE3IFg
06H+CdsglGdKNSk0TdbHxU+r5Vj0GkI4WvFMKzY+QHH+uxGi5lR1PvB1fHNW7xzd4d71pmSbREAC
Ck4o26IBv3l5AkfvMXU+XMyAuy5BpTYg3x/wNElZGdcX+b9FFXQNMY3eqnbkSVdOBnD9NwNFlk3W
c5qZly/l3LyFWrdwsw3PY3F1fh4nJT+DaMA5hWBjuvEM+qnwNiZQfg8/9WX3yGdpMrJiiCWLVvqQ
s5BEc7OZ36g5TymarythkoLYaudTrokIGyBPNuRZVs1dJ+ppzvW1alm9axoXhFhRs1ZP/u15alYY
Trq1HefX5bVqXZ6Mx7iAEVvYn6nIe7D5WHXHsgs3gFw00tuT54J4lFt/0dMnGGzLIRmfksZHHGjg
v0b/QwlNm3dQbIDGiAlnpv89HPO3pZrJeMhGb9NP+HYrQhrY5WqHanf1JewLAPb6lpKFBf8dvGxD
WtgKk1GwCZvpRMew+QwmRIdj5b+XOWaJcqamBL7dXVstvnQKqc1WE+l0Mw6Lhuk7+tST/eSZ1ntr
emQkEC5670ZhcxvooNmLNJ4/3CY+L1PpvBrUvg6UmHqyGuzhnQgh9fhokrDg6GN2g0AgeK71/tWZ
lumDVDpc0nng3tH6be+KFmaYLLl8IOB8KoxAnMl3IxIIHeqxI6eIgAMeJAlYn/r0owWvsOvJEziS
L1q8NtFyp96VX41dPbatW5Ba471NXRhcFx/Xedq3KLHy57FqgLlZQbrNZ8B2omdcXwocJpO/fKt1
VGNFYfeHGq7c21hFR/VPzN2orcs2Ns9VW+sP3P1I/bY80zgEW7Uqa0M0waO7xPqpx+1CdY1vu1BT
WHwn/ZprzbJ3p07f61kffbUDCo7yW/VzRB5w4hBq5KKmtSGdXL6uFSKKisnZeBjCWT8X5gwHVr7l
7FqHYbKNtxnn46GcS3rhhKR8y5FCqbeMSo+gs9Y0b1rbTZ8RWL+r9SKLEQCGwXRvzLl5uzjdSE+c
76BH5Z0HS/6VymB5bKcm3+maE34Qf6r+d6tmd8Lq7ByHUfQvcbo8qTeEyQ9ryva6u2iu8F2XXnTZ
gGROvhoC6TQormzb9sRd6tgqLxuQTAA/Msb3xYEhkBrwhQzh2q+LkZ3Vuy6RC/xP7mJ94AT3ardT
/7hVi0+q0caTJeb4FHno1tTXL3SGlwZ0t7h01noukCDUlXVEC+4/JiEFVn82i8+itwhCi4wvEzFK
O26UQ0yHzfQYTqBs1TPQVBzhSSZftdhKdtbc1DcVJ6THVrN1jsG8/Iwnax/Y8fyVeC1/G5modUA7
UaaTQbImO5p6H1TFu8nKom+MtoxtEpreje4H7cNMXOLlfey43CajNnzL6MVvNdfOGT8U0UMDOICe
Lp8U5uUmFEPwrfVdWKxVPp4QQOn3lInztfoUmIsYkebuPZwNNndgcKH38voeSDdpffI9HHfhtt32
3pfa9TdTpSfnoqQOnZF6fXkGjIEVkNr2w2tlukJmdeccOf+dDVP18ikT5wA/8T4yctM2Bf3Ec+tE
1Z3bNvblLfwBuKGZndUTRNW3G7dr4tuuc33oID1WaPlVXFhlyex+H3on55rutrep1y3sgnpCCb/N
PrN/f6FSB2lhjeatCRvwNuOzNiS369+pa6r/eqqFzNPUojsIf8E5jrt+U5uAPHLtpD5JXyoTKE3Z
3VUD4v8+AFwYYP/+GKwv6gntPM0QymvrrtPn6my1YLG6sBN3JewXSsyUqbWq+UFLh1Lk2IknN4wq
rm2Q3PKlGJ4WD/DaoDv1D2CGq8zprQ+QB9o6gwOLAc9GW8d33A6EUb5pXfh0eTc/eq680n4LtIwk
ZowvJ1fXrDt2JiTkkRd8eGws9dTUBHyImbB+sktrOBDRQGorINkn8EW4IOV3A9MFas1oPix3TDZV
Wjd3KMvHU0rY2tYYiIEQWf2gnsrR89Jjj3ijtIJRgUPipl686H4sfYuRT9F+N6HzWfJdTW5qV07n
aI/6PBsHBk94cx0zeQaH1qwKRvk/cvZK4Q/ae6IBgAs3mdaGSOUm60R42USQKYeXtVh36udxDO9t
EE38ZrUdyL9w0m8MWPH3U6uRwEF4NyOjL+qZCySAVT/o+uMUQCgdZ3iu3dCcpr7un0fY3pffew6z
LXkn87uWVO1m6Dv7FoVLdCaYlR5Z4EZflz69Vf+LX/lfxdCbr26kDbul8LoboAHiXne1EechO5w+
3KofqOZObhUuS/M4tGN6pO0/72Gs28/xgDZHPSVwwp1Hu+o9wHckDfPjrWto5TmwyK2247b7quf6
ST2VSt1HHMHP7nL8T26Q5XsdveHRKXzv0VnymeKraX32eYMaoNG+pbDYNmNXtmek3NEdIrEY3WzW
fc+9RwJj7M9JgwU4+K52b+YC1FltRTt8hf0XUjBu1XtBAf+lgYh/ob/gIq7vJ2AbXLrdkGQ6vrWN
h8Y/kHOqf/XtZdguTjSdkqUI7/O2hNogv4+aqMU+9LU7T7Az0YuHgi9fJl+vnmGGN//nVvyf9cYd
g272f9MbL5su+n+bj7Ts/uiQqxf+5Vh0/oUl0bdlFITJjdWfjkXL8Xxh2J7LH1rVfzXMybQQYGoF
PXVD2HTM/26YW/a/fFMXpsvLPBVh8b9qmJM49h8ORsvzXct0HdPgG9okwpskYvzuYLR8r2qdyTXO
VOb+FsRkDGrodZvLPhausb/KYP6UxSitDGS+fDVoBZReWUSbGxMBNRWHIbf0Y7kAUFtlTRCsQYiR
wmT10yLTBpBvuXKM30hFIurDe6X0UZNx9ER+iM3BP+ICMOV9IF2pmgRNWWhTy7YRnEz0s/sehvax
9mlerfOnYgCsukT5G9e692g2n0SYiUMx3HFpXaj3xltn1u1jMNynGt2jIsFv4tTVaxsuL7kY+/MI
d1obja2fYrV2SOHYJZGnk+/nEVBleY9jnJysAEI5lcwStxosKzR4G7r6PQUSC++0TmrqTMRDmcu4
z6L+lMSoleG4D9SWv9Ze+gSk5HEW3ZfMJtPcsIkkMyFXDR74bDen8KHFsWRCBue6aCti3Pxf5Hvl
DTeukw2alPs4JHFVd0syx4bcjVurs7WttthfwHndQ0B+1M343a4cbuPG/FGKtxipZ4dFPDkCWLzX
vw8+UmPTMkZ42FiAgOYCtO5Q6rdfJju6seD7zCAqVjZsGepBAM/bEIx6Hlf+3rWnZVWXg0Uw4FOp
wcsLSmqppEdbiXmOuuK9CvlVJzfM1ynF2pWJMiCKm2+AXV6CuX7W6+bBa91XIlXfWg8XRTgmBx/o
r6+jZk4TKIz1o0HJVqOunVrcKVAOH8cm2UQhcYUd0Q6gyn6Q2jyVuPuyJdhmTnHsxvFzHNtPzwzo
aOBxDFOkl8WWYKGboLWpcce7SSP9Ge/Uxg8gfbnOsRH4jFrJ9CEaKuDSVf8yDGkjFFjyIwb+q/DR
d437rNN/2rBajax6wQGCPK0ArBVF9q+cSp2dOCdKCTUGx24ipRdLzcI/rSX2xs9I55rdnh2vid7j
sZ7p+xKe0BiduSMELa4zF4Cg/72yM4gCY3NfFF9HaDdg4qEhcdVqV4tdPutfUoOfCqkcAyALHs4Q
nM3J38n9qRLloRQemXUQgTLBHZuxZA9xdixG7Z607w2UUkiFzr0xzO3aBFPBjbmMfJgBj6fzj0Wf
7jKHS3jYJfd46sh5SM1o3du8Us8fm2lGACHSN2xeX8zCv+uQl697QQZCDOBqzCWCrTJ+WJ140Pob
t9OLdZ0ilak84Lv4atcov4CjufqOVL9Xe3R+9BS4Ninhd9oQgAiGusf1bEEukRz9Zbo3PUQnJQzB
jWHGN9owruvawT/SWg+FG1QkewR3dlYf8jD9UqO/gDR2aEzot0A0CHmJb/G+vIzpCNvNx6dZsCc7
RreANc3eyCjwVu06dzSsEGUCyL5KDs3zOHhsZBdBBt6YcbZv7aUuNn3qaIgLw8duMk9LJohgW9v8
qDhLxNpLYZhl1fyLD/iWx9aDFuGBTZv4u5VPRwFWASXCc+Ak35kH0D46Bw842GoiBTI9VvGQUjpI
znEdPpH6OvT7ccBBjYhxXLd2yIYyyIU0cTgxEsuxbTH8z2XGXVok963uDZuw/pV02iH07wq/eeka
gXoGoH+ny7zXxHzoo9usoSQVZ+2jY8ZvozXstJbEbhQtx1EbwSaX44NRzE9uv8+4SrB7Je9QJCil
t86vFmY/9scU0Yw2nZxMPMN44kxmI+pwu/GnsO8Cfz5MoXdPEsRPOpMYZbLxqSOjjy/ZvVDd7FfW
bFAiXAoIaq1DBgSXlKgPnodo+GzN8klUw/tU8SXNpbiDuzXgk/P3/OewjqyHyC+OYzIWW7fPP7Sp
eYWSuRkM67WkqUd6vbdO61WtF4w+MwF/ZgSuNv/SjYIab7234uTXFBanZFp2mlHBgA+5miBUQJ9A
KHFMHkNGOp1uojusq61R3uG8Q5BlD3geUYTw9obn4tcNECenpjhkubNtAkgfy9r/dBLOFX30kHj2
5zJb03aKPN4kjm99L5u3pCrm64VhLax+6444oFOYFYc0sb4EsfjpBqS3lpZGRrXVbyPLPeOfRRs7
nlyyliDfLQ9x0J8mABeWNYATsUl8yid0FVIFirUpfBK4ydd5dyb6fErzB7D4Jb8ZNz49aPam92/i
0lobFDOyrHjMhuxnmMiCQtvs/GH68MxJbLypfECctY7l0QWKZod6HhtCFP1c7GU7jPa8osGItN1v
NuMMdk97d1owfWlLKLmH5z0ch02awnthvHLnFcEn+RpIa/TKWxXL984I36YpfsIvQl8wwUDZ1ybo
MshHrSu+FkHnYaKlhKJ583EifACV1HA06uY8aenDHDGcGKH/UxsnDDLYRM64F/bypOf9vKoT7rvw
rDTOxPuS8yEKaSHv0j2QqUM16rvadr9MUwORgb3dNyp9j9QLsmcy78i7+haOcbgOW/M7YptHlD6U
ZZO9n38tIoGsefrpT91Wy93bbDRf6UxSvSdW3J36bwnRBvvFG2/aBZg7oAHCStonKDCRPDUcO/+g
txRZpql8NGUhZIlOnt/hYIRIBDt15zfOgw7Ud41HdfKKFx8CUFulHxaGnJUTJ2/Vwo4ogKRXTn7i
RqxH+1ZxvpvslVa69Z6EeEgGC1EQhc1+M8hMh6DD67pgyvOy+qs95vVK2KyvBHtuEczyLtwAACC4
urGHmFazD4vs4FTWjSMsSr584SpeXv0J/cxoQXnwycEewNQtzo8oJeTRrTN6M9p333JJB7DvbXp+
RxBAt11GREZbZ+/gosReJgp6IPRR4HuYLlOxG4kCxdNWGKfYNjZ9j/G7iosXp+IQd/L6w0Q2VIC5
hqVX/zTnNt159auZCn+bVMAQiyw7Vx3joaDUOBzM13LgcI0q7w23BPCI15h6NVXo4EuaOtjuouab
4WX3swMbLCyTJycPfkKrQGDhM3xyQVg18xd05eA5LKSOAqC3Rhi8mU/fzaoi0iMUd5X5fSnha4/Z
C1AZWDff8jvoGYwFdAoOTcYZMbfaF48sHXIIxRdNQ69uDuwJgQh3Q8tLROl9Ac0JCEB3V2Lo6BMD
2bKsCRNlj+W8dLCam8Oz7lWftv9g+uJ9tL0fbSSVae14TluPZFgruZ3xBxpl+Rr48DT6SDyABhKr
ZKFzYkaElHXOSAnE2lB1pINGFogRYWnKjr2IGR+l4bfMTL8ndfhRp8tdZCZPnZHcod+/JbnRR6gt
TmZLw7zF8bNQpWwNKvzcfVK4xHqZL/Xz4pnvheacStv2ARZkz5CYz6XO/9jSEERNu6OQ/jCW4Re7
nGYUgdHJrk3Ou/gDOf1ttMJ60QwyxDSHereftCSITl9tGdOQd9VDwMCaf4Wgsdlp6K8lXIQiEk1s
aPPYUX3jYGfpj0KnlBsuiDygnAtv/kzge4jQ1ajCF8Q4QCpEsnliRK5ZubeK0cPK47weg5cYQx99
CQFuNIpvhQ84e5F+Qnd4LE2kMUnLCY6Ir6cA+pj0+fIBNgqadAg+Qit6cbyFYUoRmGvAi1zO2vJL
qpfhzqk/yUh7SrSaFmQWfUze+NWNhh9z3/00Fgc9Xvk99gtq44LfKgqSp14jSyvr85vGH/YYr5ID
IUhPuoHp1h7PwExOxBuixAqb9z5sPcYdzS4mFKAkgjVJDmhNvxpJfgrq+lcERJ2stOx9NLyNrXuH
bmJAT/fuUacvuPYa7zPCb74SxXiri/Te1wlDdSPnOzmB66BwyTNP5QVvWnMdL3vqdeHYQGZ18qOH
t3Y/i5rLf/9sld53E+AC415vzwkXLz49Rpc8DGEx/u9hFMze9MkJ58nExu4Hj2NlrNOQonSXbIMS
3gSKy3TjpvXjmBTYn/1S+h5ocSavk1W8zGHI5Z/wLDtb+/kScrPh6+tIaOwviXViQLBrepv0MXs6
xh7O3rI3yJhw78dA3BvwtehjtseunrgJah2AiPluMPpzXY7PRjNGa20oKbUYYPr8TyucnyiD2oem
rx/mUX8TlfctqJKzRmmfQ5cDzCNz18HCi/eCnZcyLnESxyHmmOpS58fc6o+p5u2bCdthusTnqOAM
Vftvhh6E2Icp6RMfJNbCte4bKA9pp7+RJrx1PHtfBzBUhhEmo0shOXgh+4WeRyZHtVa/Gp2EC2A8
4m6Ob/uWALPYnPq1WU4Hc+Yc5fsdQWHfglGHo5iD/A8j8ixeNNTwm8LtwKzOROE6+dkc8d4Huftq
WtEbUlQwbe5dxe8aVv2aYO2fvSH2eg2uiCqgMfyMo+BHuIxffdf+3kcOWC3G20A2uf9+sCr3V51W
j4FHXdlFYT1FFZnWjJAiH16mbn/i6zrqRIM18L90rpcEDuy90ge8SiSySXvGYLAw5RkIFvTB8FYK
hPhl9dLWyBkSIt5TUPvk9dQNrcXsI6+5iVyiCdjlFH2LmnsrbSlhV1zmkdycuzh9MhYidfw5+kmM
8q4PX2yue4az/exlx3CyYveAnPhifFQCjfRqhEwk9BH+QrxVj+R5vY8q9vWJkh/M42rEXzgvF3mM
ki744X0U1+OxKwi296vqh3odwGdJ4q/DDZhpShhqZSk/vgh8yMpk5vy2bqqMfg+YNprXQ09/Wjoy
lXxkQCc1r6cZEoSsEislgZqMHGl9UyDBLZykBCo7AlehOwB/JPLarSYbpaEveVCRCN+HsRJbX1ln
HCsBZZ62z0pa5ZCDC5Fj2i2XYgwg1aM9opuXBZrMxYjURQS8XIUa2O/Jp7PbcKO0D1dpTIXAKeWc
+JcgAocnCdrstJTfkQtdBUFqudTCYpNqwPC0mou3RB+qfytrNWtBwE295zKrnk0eNRoiZTa8zEoU
glMQ7aI+Dw3cRHacHNZ9WSbj8stdfqUYBlRpZzN9Odk5lr8KwfHwQDudqotcp7aJ+q3VnFp32R3U
spqYkg0BDP1Qw0Hoxv5JbfjYldbCiyxE+g3VSjVpJhRfOAJJFpcKKfUljaHh90FIANmko9wx2/X3
jhQGr82iy+9rFfBct5pl7nI/sNnrKIEU3ZGo+F2xlMumM+an3xRLiePuF3giYVjTQhfcAx1IR+4d
0gMLWix/fPBv30HNuhkZlrqBXFs987L14ghLYQET6CKPUnKovtFk6JW5mZ6yLI0vP+5EuY8O/vWo
8QwXc7H68f78Bc06uivjvact7c6MCpJmEi961/pcwDXneFATDpEbsngLrnF/7UClGB7yZhx2Sqo1
BPV95ixiVwlpAG5zDvSRxA317dVbqFequf9yHcl4yyricrNRe8KQZNQSSkKO5I5gYDI7ANgC+sTe
p3Yf+QRHEiMji2ExYYUHJWmbens8zIVN6gh+dBo3h0BpDf7Lz8XHdwzA6Kz9wgQxL/dC9ZHq2y7J
rcfQjaFh6TRHJbtTh6bak9TidV1JUo08I9nGAnTFrcdd5AJLUX7d6+53PVp/20Uvs+pJC2XQA3Hp
FzO4WtV2ESHcb11b7C5btajDdm+EzfF6hKt/T+08ap1aDOVeKIZh13YkFEduvFOPWWpnV8+4vv7P
XVAtq62m5i6vUcuX2T8eV4t/rLvstlUt6XXqIVwslI4BSyND6FeZcYCnj+l9cJyV+j8NH1N6aLQr
g5zTBGSnZ7fcDcktPspAAse9L5bukcAwypXe2cgYBhKBC8HmsYD7OTb96eLCRiRdSF7KRMCkbxDU
V6aiOZiowKpa6w/aTK6HmiD76W4avXHgSciVSAOwalYiHDdu6XaMxgJ97RVDRBW05hH1/H+eLbyg
AtxgPKdZtZAH8UJQQHQa5SSIR64CajkwHJrnarY3mgYvDThLcxrDHbDE8KQeCEMuFI5HhnLOGfoP
4cx18SqSgfHPT6wEMZdZ9dBv8pw/n/rn4xctjTze48ktDxZYzelsT82yU8/88+mXd1aSnd8+5PLR
v624fur1Xf5p3fXT1aOTQyJe0Hjh3mzt7R8PXl9/+bh/EhgtiHF2Vdy9Xt7u+uOo5evkt696fZuO
EthqNLiXun4UnOIDSTffIgUrUMbk32bB3yDazGf/0JO0oTi7qgejy6gcNVHr1Jx6QC22U7rr0crt
heIE/8HGvsCDw9Sk5DiF4ZaiOZeRSEoSFTT5t+U0r5w1hSoGoeq8fyVMXoiTF/hkUzW70tQfVWfG
zkckXp28LAoucFiEuKmBvsBVEu4/YzEXIbbUEXtjndxMl55OrYYQHZArgE3elvtlOkLoOCOxVQ0d
haUW5AmUceEcFBc4U/ANFZauloUEIKhFRIXvOb2DrS7FwgoYrOYYSezHaGmoVMYhqvkl3oXc2kAq
KISFD4EopEKmLXkIpWnS/jX3x7qmES53oWCxW6mZ7aQ+Vk1GCZW4rEvEtE9xOsHCIguVJwxAdfdR
zVhSbs9YKnHVnC6xFNd1sdK22nqMaygpjq3S8ytj+kSe47+x02rZaYy3oCyDrWqvqe4baTx4fGop
879242bgReTKRVSM5bju6kpXW/qPdZhKiV/t688L5/bSgbvMqw09FNTU0L+s1eZUm/jakXPUpeiy
LHXUzsLQq+jIvZTNuVhxJ9TsnNMR4ZwsJehx/XOIySlWW9BSSvXrFlUrk6KkNstYFYyqFGZGTbt3
OMsr+LklJeHBYAKlVssYDJJdnWevtuS7ZENXjqeqBC0/O9/AjcDhUDCOvyf/tI4KDHDNVt8r8/0s
seNq0hWUAVqJ8LiumyX4JAmpLvtEv20ama20xN9NImSP1CDt7dgOX0nYQ5iutlOoNpGa7TmFBECA
dnrbsq9ft4TaMNetEzU6N6nuDCZCDlWuE1deua6L6sj0O6cEm5b+VJtBbaB/2lRo5bjolQZRj5S7
1EapSES1qhwMiaKCqE2kjjwvGWyE5qhA2whoySAr6rM7H5B2Ao9OJM1Ejs6PNgl+JqNQmglp9RnQ
SdgqZHsoCTCZJ+1zavky64dQ1kXE/bP6CYX8HS+/t5xTi7pFVIse0wCTR0ucGB7xmd4XdYJUR4w/
I/Vbq9nLsSSjwZyS+hnE2GXt5N60Ntn6a9gi3FhpgAVFRn5PJNAwS5j9BbGvHlUE8QBp1NZZqje1
L9USX1LKyXVRzal1tqbReGAAofY0bMt4leTZ5v+kFf8jaYWFO/+/k1bcp3Qxyvw/ZRWXF/0lq7D+
ZZm67tqGqeP0t38HDwiJe3YcF82FQHXhoeL4t6zCdOUjru46nu55luuguPg3CNo0/wV6kZMr4g0u
UjaKi/8Fh8DQxR9gaFYg0TB8QqQQVph83H/KKpoh9YrJ0dm/YveUlRgVxhm7josiEs/v24jpppoW
bV1RuN302jPoF5Pqlo7SFFRWkXdgBpGMrAvNyqgTAGmpO2m9t6yjH2jajbA4dVnWTUEMlbntjWM0
FvGpN/fcR6Vr1MQWROXuO2I8CoNtSZefO23TI3t71g9+5EM7lmkqkgd403rhsEEhL4ARwEyuHPsN
2WiKYJ5rfSPwiw3t5N6ouetEA4JjEPBCgWpjA1g7qIdAB7Ygg+WL6pEou5QAlF1JgpqfzYij5vDf
E/wXZAE0oKZSmzGDWkzzPFvjszBICfvryeoBNYnlK9Scehc1Nxct1EvSyXQKzmgkEN+D74JZgApE
5r6oCdB62hrExEL4Ij58xoTltwRNXuY6XARU6dbzkiK51N3uGOD1A8mfnbzc5x7B97XHvo7dXRmc
LW/RN0PLXQdEhuJ0nSR0S9bcrWARTwNaXUE82OQV0NwybKM6xU58pgS4bFvyRdDs1q2R7Av0KKuk
yR+M0ft0KunCgIOwdUT2NVtyrFJx9e55Q4Jk1X0MRjxtInK8cpVIc11JFkkTEkCCZLr3InCMQ7Yb
ai1d6/60HGgwnFG7xivubFw0uLVxG3aGfjuNszUD+gaH6YeO2CUNrNloTo8aHG4XCwS8ml6Pztr8
yyz04nbwM8yUS35LpOyhd60T+e39GQAqWGADtTsy1XiCHlgIYdySejas9QZPommX5m3V2Asdfi4u
cYYrl+rMlPozCuLe3zZ2q9FXJveL+gl7Z7dkEvfYHkaLoNuqyO8sPI+rKG+GvTnC1QXlPHQgqkZC
emttPxGEtfZERI5LPp5RBVhn0+kQDUztibamfUZJ7eyB/72px/CH8etpgugRmADqCU7ieNJfhPrP
M29nbzZvdfmtuzZ6GzRZeI65fMvHFjlx4vx+NkB1RGJ5dZAlSzooaOe0WM7NyL81OjG/h53Rs9A+
3YUknGUmE2eU6Tj23N86fcMx30obTZLgg2+d9j/Wjc23JkrvYpm+k8kcHk0m8sxaszNkZk8jbzdb
PpwBrZxVK6+TIsKaTxWdCAn4ysphplt8MqDfk1oy5C1FKsAsTItLldsgtoKCxbZuHgGIv04xRWL2
DeOEyUth0+yJg6U2nYcs1DcmCvwb8pJAxIXDnZn6001vLxX9EnDzhD1wfwuYTz9600MaGd1NlXiw
Br38XZVDRmkSLH1nfSmZXmo5qnpaYdVq9BS4ZFBly/oz82Q8jwxuId1pvBmzD8tmy3nQL1eFjNRU
qZfNQOUyBeynVvmNZOcxoABorjdbTgnUm6W6Ia4G6CMOfVtRhvm2qdOOavPfOLrMST7TaRgQiTME
Ua455alTc2rd5A37JM3sfQveddUGnr1ZdOeQk+58qAZ/2VoYDVZu4H+YjU/WnRwgqq+05OGHDhZ5
e/kl+9EiX5S6NoP05qawsg3lfSpNPuFOhr1AR9GtZusXSHAmdux1TbzPWlCuX5uyrHjxeCq7p0LA
daJ2jk6ww10DK0YUgmK6mR/MGGGATeRGUe+z3o92uQaGYEi6V3OZORtTxt8ZJa1X6Y+LB7QquQb6
EXXDSAVDYP8q6Ws4nekTu+XQW5xNhM+k5qzC4twONUHusfajkKI8ot70vrAPmg3tVd7tOeq2UM2q
ota1eDrW3sr0YkzBpbT2/FMprS3Lp0701YUzp6rBjh1zuVI14qCXF68MdYMfJDIIpZs3cUI3VREn
LXCQKzNrCOLuTDxcg/FpuK4AlA1+xVzaR2yzAVei1jz0PU3Cb3b7M9TxpNcKLbnIGwCyoWRuceFj
0Jx07NWR5/yKsadt1TOz0qJIWoHbV89G0zZvgqBsoSn3WzdPKhlIH6N0gio7HyHFeMc4xymy4nRI
GsqsbTRU1Eb2NNbTcPyjpKkWiZaRVdclvJ1bIoJUibJN6Gwgab+YDNWqi+12cs6ZMX8fC70n99cx
b2C9o3GuYOsgtRSUE2LI4YBFM0kSSuUOmtrlZpkXFyyA32+DeklWaK79m+VucnEpQwKmzCejnYvm
PNol8C9Di/BTT9m2R/OzwUdEFiC+sxuaG27MjUIiTZeCoi2BDzczxJQbMUTPouME0edVCO6ItKJq
wstOVXejsH9qslAYkunD3JG7NuUDol0T7qZQdF86E3kCbD2NgwOhqO2haqCN/21sV5ZiNVHr2qV/
FGHT7dTpTU2Uifa6KOQpjzA0CoOh22yiMuTa2lcHBaMMhc7ZQM2qiefbuNQC10ag2p0Ra3vU8nQU
GTLq+JJ3rPdUTmE2XjJ5gVw6wG1XBe67VWsM99z4gdK0xLv6XHW+Vd/lj8VFVm4KJ98puqULExcd
zDFIK+pwQz3jl/OyLy3JjBiLR3GjJq2WWZuWMLSqFKF11t263hsd4kPGX+iOtIjccW2zFNV0QPuk
BU4qIWzsmZEVbktj4FhSx+alU2Q5BBN4QN8udeIxqLVjZQPLivSdMSIZqFNSgkkA9KhDt7CClnVt
pidEe+n+aq++OKuvfQv1yPVhPT9gKjKPyoV9Xa3mksCqcDC+K8gnZfb/z96ZLMfNrEn2iXANQ2Da
JpAzyeRMURsYKZIIzGNgevo6yL+6dLus26x63wvJSHEQk4kMRPjnftw+jCDlr+9do87pSuf7++4/
bxHIOFojS3vjxMY/fFDam5HXr7/H2naq4Zw21Z5pi723eMSlCX4W/qt+kw7ucgM/6jjUjG9jt5iJ
SpXfSTEYJ0OzjFNTI0MYvv/wN1t+feuaLf8nev43Wf/3c/5P/+Z20xgwBcvoC0AD+fsXAdb2wOg1
/PtP/+3rrx/4G3GH/aUFmmaJf156dV0k4+X6KmxaB7KHN1E8bNJ9GEws6ApkchNRL3etuP57C/37
7vWtYVmr0a4fvr5/vc3+fbfA21cMy3zqp5bQvaFP2+st58rybK9tYtf3yZjVB1t4WEtXno5cZYDr
X/ThkUvyeuUdBmCQo1Wrm+tfE7ZXurOQw3MKbwGWU6AaMRnijswS/Q9ZIqJGuTtgjIwAkpMXaQ5g
maEK1PEEGnZ9c4LtCZN3pZj89w/922clKoU2Mq1p1utnlVulV/VxcVl9tlcppVtvWn/lTmZW3X9+
pM4cNMTrhzi1NEyGV237Cp00AJ8WtLwxyJqvyvDf72J2Ng4qdxryc7yOof7p3TGu05J/vvm//8vf
b3kt6bl+x+u/TZ3pHZUb/O0Jun7s+q68khj+7c3r//7PD3L94uv7SQPmC/DoOn+7Tk/+fis9BS1l
+gBBzq47s0D81wO7fs7fn+KfH/vvh/9+9//Bv1XFOXUbvR12HISAoM0Yc7IgwWljOiHdtPCZD/o4
P0+lgK2PJBoC37gTkJ8ZwJYsekv5mia4Wyu/phHWGtjMLhTh4NTeG5F732VT/Yuj8A9b9I/epcZl
QZ8Jm0WDtmfy6UYlYmo8iD0mnXyZAJyHKs1wR/jLRmDp3hQRTtquozIiT/x+11f9s1Ul3Gk8JksL
dxS4IMPzMmJQU43+5lRQ/bD14xhyz3GZEvIja4X1gWD8+jDFxClgVHTQaNz4HHfXg1TdNuxP6SlN
KTjreybYXUnusq1pnCv778iRCS9fzI1SH97NfsId7vzyUnhwbp0iQSKfibbdzZPx29JyEOK7oZoU
G20vCRZHs46uorWGl8sh6zLEL35veSfOVdUrlr7kXXp9eSfl1zh/5j69eIR+cQQTs4pL+dYPDINd
Sx7pmOGir6ZTbFl7q68vRh1T+hbT9dDF6suJcipEfHtvRigSOK7ADXByU23/hpn8y9bC1lkFjGLm
3sqXbihheMymaGdlO7uFB9fVZO5ETodHbn2SkaNew85eh+JTV8NWseW6zArXR8tet2mzEO/MfYP4
yBTAIhA9U1qfjyUnDqHqIHZ+L7RnhqL0u2OV5QT/chEfU4uIJafs/dTirMfUTfiCCVgLqn7ve/2H
vnSEFdv4tZugUWVahm1MKKpROD5uS2PYwzGkjr2wt1NLlVJSyzIwLO8j5Uo/gWzk5xfDstNl8kxb
80sEMpEdiXYN5p4KJNrSdoz91K8gZ7xesp6YJcbGkze2Ym/l1VEWjXgEffoE9OgObxOn9zhjgGLE
jEYoSGimMVxMbesjZ4RkafM9LUZ7bcSPHBeKzsU0+tKG7oY/mF2zrFihBhW94CxwnTAgt0uWyYRx
BpkMWMEkOWyRn+xFv/gMCI9Z3LdAmNMbfZjniz9r2bHQ8jtCapup43o14DhQDO/sKW0Imal2WzHO
XJxqgfJqYp1TPhbxVAQiFliu+/7zOn3wdHc6jvWbJjyW1YHaCatuaXDyAruIVygSwT+PUgAamoFA
UW9NasYcaPUY3EegAems77TcgK9pZ78ay/60O/tRkDz4VeOvq1miaLzO9I3XKCoVp6Xdm8s43Or6
bdKJGUg7/gxhVqDvBqYGuUWvcjvdVWVIfQPtQpnx4FSKNG/5wxjoqZo758zKutEnydr37N7QKpU9
tnV1bOJJIGBpZCCM15Jy5FzKA8lEAgOpR0ogdvp9RhiKc35H0+LQUb6V22Ek/CfbbbpDc1ZpJ/ZC
AC1qnLXcXE2Y1LR83DiQ9+PSPi2oWifX9xDMaTcvyG10+dp+FKlvNrmkZiZrDCMWp6oYui1kqn2i
XJ12NJ/CZzntKju9ayKj3zpx9pth9BxE/hQCQWnxh7HyuQ2b0B7dx6zLdpfJ6K2IBtrpqTQP4HFS
ofJUu1p0yvsMU4Htb/tGnDOdjI02ibXmesx2btZ9jb3f7SPWKFIU0BCItR9qMXGK7ru7EotnPFBi
rhxiI97zqDJUKZxyoWfqXwnJeHumcMock49lpPTao2RhHX8QrTHoH/CH28hsX63WpnlNn8vdPPCL
Nl+HIYchQxuQ57fuAUBraWtcvvUHMgWPadD57RjZO4SuAx1lz4Z0S9qzM+Ij0EKqReb7dHXUSmEV
T7AGdz5NKJ5BRWXu3gD0duAq5Y/DbJCDFbhPx7jPt32dVGDT6TJKSQRIssjbhIh/PP6eVnjJMr70
cX5Cv1q7fPMnPxletJnTWWFm26mTZzhUl9J0Pody1+csNUCtT/7gWNsGog2dFV446T+jrPUQWPOP
Z+D5lwMQfd8dcPtw+SW1u0HKXO6otOH04MlslxOfoz6erhPqGrYaGR8SIrRL1BYNJj77o3BSyWc9
br28arYp7XpjRnBBNXg2Y46eHreqfJ/76ja3yDVbPmVTdSKaQC+NL+rC8XMnv4Qg0EJemSlrN3wq
jFKB7te8LjKApRK6DkOq0Pw9uI1JeXzmYjoK4FQGHfHpu7hLqHyImXnOs0eeKXB6OoX9wsmCRZPv
wr5dioiQHU5BOWIKEpF6F1Z2qjgN79rRPivHcWhWlbetTjF37BNFgaJyh97s7dKC1FQc++RtkIc3
yQyxJjcO3IXx3fWAfdyEzHQKjUSm2K/S3tkOjlmGEhzZhtBMTU999kBlio0PErKShFthCj1MeUa6
Ln+FOzGxZzS/zeo+tpGhRDWTfBMzS+Grk5nn7qOW6YtYtI/eT5jYRork1TJkR46rd3ME7GOJ5YUy
hFshQa3b9aUojXtvwbBc+mmzG7Rpu/h9RdVXbBxnirgw/K6NcdZL3xB9UpL7MgLCo6D60I1YILOk
1h/qGD5PW6YWMo/2KCocVIVa8+01bXF9kdCgIgbiQtPGlL6+p4nsPoMnbtImxQWx3CR6cT9VcG5S
nrLCdY9zzCAxEpAgDNc9a2Usj1VV25gy8h2FZH6UZxd2fj01Te4LWHIImvLeTZruTJzvU6w1S3XL
VIx6I+o+TQKNaIEy9baOKuiuN3QCmH30x5DTs4KYQcFc01BH3uKjaWiObn2sD37DDnYwHw3bOtlx
ercQmjc1q9/qEtsxTuY4NFIZMv77zIl47eyGkmlJQyLi71rF5n1E6ZAgorIFtPzuAoiqAA1lBYPl
7lNv2MZ2FX9z5kDFp47df2u18tGvgT0bIpmRhOt7PTmNZbUfSzc/mWnC9kknTgDGYler8ZFTLjdq
XnWgXVnhbIzW2L83E8GvwDTmZzhjT5XZZTdjYmzHPEElKwn1CR+iNMeQpXi0OXWGmT6EhgceZrbq
ByPRjfNabluXGoU21HUbLYZborMkqJamfvCHFq0Z7MsSW5QwxTU0oqY6I4lL3Bnsbl1OitovzUWB
6zh7BZmYiZBm3g61qbyPE9+9zOQX+8r/zXIEIZjN/K7uDR+20mTcDW12BuZEEwV38MSIJ+605bRV
ecIEZty6s20dK2yGtZine9fSi62ugatHA08CBf+VYQDGbOEwYDfUAXvYNi6L6kwc48eFrow/hCmC
rso/VSq+wLDPAHwV/Cm2Vpsx16fLOI3bbHwu2RLuzWrtKczVsR51SauMQS0HSwMLoq8/jP10I7MG
F7dnHx2QXV4+wukoOOvaQ9bSn8q9z+7uMgEhv+TbbkAKjgGIDcz9epfs4RhRCCjaIwS/dG85a2cY
NciAW0IntwSYkcTZUfunc+/4hGVR764onsTssMp30U1aAdNxIvmTdLcpSLuC+yvbyOhgF/Wj5Ty5
vmE8R60Bsn/sdrQlEM/NQrtp3rsB4Vz15qsw2dxT1fFQxPYbgMsQAe/B8OBmAA/vt5OxxOHUQcfV
q+WxMrWBFnWLqlJ+4zSv9Cg+MRmOWoExPA8qg4Ht0k4h6NBwRtxk1ViE7nSiYiUNRGHe9ww6g17H
Z196MGs8en1yfNyBFmnRRm+XV9LlnAsikHVWmVCACi9v1DpSBEzmjHqhv7nW2cIwFyNIQ1xTMvLn
bjP2+fNctFPgJsWXRdt1WJCv4DzmdaGRYMGvGvPUNN+mLHriVNEU9pkCquYfqnYlHLor7ElWNTkG
UIWpi9MjxwLNKQe/jUrhbBfgQfif88rGItkR4B2pLlTctCaRbQkcpWGWGOTLEvVbsfYHlsLEIzPn
ve1TxYLnkSEQLi8m9eFM/XOm/AdgcFsqmNAYDLJd0bJtOww11gx0pyRQWph0mhYp0QdXp26wodl1
qTmuyRlgjhq3CGkwWMjyMGJC0kcAKjxC5q22PkpAX3Z6ieq9O2Cto+rtVJ2HJPm0E2InQ0tAEqQP
5qCfduGuZE/2zomHbzEvd8VaLyIAHfGccWwTJcGgdt6NfvXiNdw/5sJ/y8Bm1u7wrYrpxZTxsYrF
nm39R5TJ+Qif3tyUvvOod+Wt1KbnLI3IB2j9qbfVvqzsOSzXgKxebGyPF2SF2T0crOm2AhhZRVjk
J/fDXKgmr8fY3y61iQcqZtAcXyPccWXcKJ2iO8dpJsBwd4yG4tBZsnIjl+JFz8CbLWtixyqscM7n
C2cXlCBbO/fsSVmFfeQavVevS2lVd5xSzBU42y38yqiDJInWCkqF+j/MbX+kWtYPITzGJpe2I15Y
Jb4oALF3dUE+d4gbXhjS3PTA3jeR7YXcn+ObAZYFVaGE+JisE0VmtODbw9bXmlcHzM4uTLXYe+TV
M9p1xiklasmeMNDLky99oVzcLez3ag5oQaX/LesAsyefbmsj+nFNdi4EoYlxNeRp90raDzUDMbFr
qx+5NFkg5XyQyfxpQPwPmiE9RtH6A+hDeTBkqzCRETXVfql49YW67h17hDert55ac7i3Su3BM5IL
LcVzWKQxUmox/rGo1Wt67k8c5BtlTbD35EvsRoRkCVpZ9Hae5AxRztEkJ2QZ3/tmhS2pkOz7JM1R
igKB7eDT1J70NG2Su9jNmFzg66KU+pTHmuze1VTyC4m4RQoKP8fK7mk/YnYjZ2JJ+kypaQLz4SZD
YUgonWfVHj+spnv3lBYUizMxI8Plko/p62zA9DLe4yJNiYPZ9QZXEJUHIkgGo7uj4NbNNQYlk3Nr
Wq59rhPuykJFFD1C8m71M+oTQXe88Ye805s7CuUDodRLMtvRbTuuHiHuw6b5WSmQi5ka1E7jGM9b
4+Ncuzuj1/XtkGU/fst8Wmv0U+RixaQJAQejm7PXtEaqS2e8YEVvoCTOLmibqtop+ncr7UWNP75E
9XaMl9FuVJB73m/NfqEqgrucBTFI0KMI6wW2ZM+gW7ECuDH/f5unScDwC+Kre2fTmEqVHQVa5Qyf
XbFTbVLBziFLgqmiLMCA8qeB7Q8Kr7uXGkPBJhMsD+m9DwUpVvqnEUftfuZHoOWPlY+fWVpUCTfM
zA22o62v365n1E3EWM2IjIYXJA9p0qc3hSF/Q0PiLtVMM4hjuJ81YPtN7d2DLUq22piHioD31lj8
F7oZf/qi+lk9JXaRXIaSwCInlWg1mzXJqxx9LzQT3FxJzu5c+2Ul0seYac+3bvJH5MW9XSw2DYe0
wRXsO4fFmjdmY93qnfbSzQZTYqcswyGC5PZaRArybjWwGBPoM3r5h+a0ZNfgs+J0H/RF/cxN89aq
lwc6nb2g2Frr82RkqR+Mg8VjJF8QDI3Zso/matHXNKCbmNuYNPug+4/WaLxXae7vfOwvlnOsUycN
pOU+SQRoeHe3mY3FII8wGsbyHj2OoNSY3bs241NsFoBvn505fQYH9Eje+CFO5mPS13d9V+xoMLQz
873iIUQDfI3mT03OKx61+85euLw0KijBNZSLu1sPpgtAHl64bGhj42Jl8YcZWS+LqQzy6WqviHyn
0m3BJ+CVK9b4svbikYGvbf12oBNs0yYkRCuw1IHdOL/FMjyYPFtWJLbEuXQpnrxleW7ERPbvHdug
lbNB5FRKRfFAeKfgimlFWQF8bcN+8beJ3v5eXPc3QVkkBONWN4of1fm/LaU+y/KTAjGXkA1wTD16
YYz00GhrxXT5Y/LD5kv9E8vsKberZ6If1GiUPtzU0v30uZ73XabeSzbYmyVhSUqbOdtYffWRp+2x
peGyTBgRiRyhYDqKuQxzs36ybYDunf7mGh3Ip2InJ0bFlRc9eBOlrvg4fjIve/Dj11Goi9lpwEBS
gqj5n1pnqtS61E5qlHouK3gylmLXDk0R2B39hqbRvNHhXC/Je9Z330VMhQQdsHVNVWbce7eVCfND
yUsEIaTRrFt3sH9so+hAsqxilWndDYNJY3vtoCKx05b1tncT6qXeLNEdZPyrnWLtWPTzg0a9au7q
ONCSxyXZ/39D3//E0GcZwqDt5//OSnqqFKyk4KOt8qT832x9//ml/2nrc71/2XwrjHksdDZx1/+q
E/Ksf1mY8hyBq87zTM8AU/S/XH32v0zKtWyeZssRWHD+wpIs8186sqHt2siweAWF+H9y9Vnmf3P1
ARO3wTEJl2/qWIal86j/HZakEjMr2zSpDi2cUOYRgwu/Qz0XwvRQJSF+DR0ZMk7FLcaSUAp4vOl8
HhBHNsp2vP3FBVO/E15U3CHARehysDHYKFSacbKqmI4ZGUXbaL6bcd0fWBv/pGnuQkrOUliUWhIQ
l0euSZjqj84Ef5DukDx98jN9q7el9UI1txcWk6XtDIht4eT0IMsza9+j3YR27HlBTjpiJ9A+0eaQ
/3WXOKldlinNqCzANUgZ7rs2VT4giETDgJxGOuYuJK17WW39ti6PVURabJom8MFjE1ht7EMPSnAm
C38X9TF+kdG561B4OhjLT66RQ19HPDwQQT8kJHLDJjHqs06PiNWM3rFgj7A35fTiSxrCSlagG83e
q8lLzvVkknjxx+5ds6aJ3Zq1j9PURztOAPP1q8+O6+XkjOVXm81E3CrMIUNlwnrIFLgECjU2hmOb
W5F0v/IquZkHTb6Coz6sZT0bK2msPfyFo8lVxXzbNU7gHj5btjKBB27qaMRHNzFsGA2dIMncHEuT
jW5ZyOIm5sSo0DhPGI/iINoWpN8/FpT6wnqx8RKcLdBI2zQaHy0Gb4clJyeBs89j7drEg0v3s1M8
0p9LCFbrxAXrFQWEPtZ5FFwRRLGrn22lnTNnzk8yW3t2B5+sqF+/ADzod5aaKcpLaK7K64pNhkQH
QFqGODMjLQOJtcCEtKXA3VUZb2W9NDd6675OJJMCy85UOEe6+zhmBJwGrQqiRs24qx0O2mpIt/OI
f8RB0OLmABCR/UrPjRAFI35kwbV2TZ4GXlPLbVOU9zqn6bPlNOyRzCTjhOss5znDHDb19kOLpf6R
X2io+c6BkqfxuYbEEHS+Dl4DyiUDgtQJlxqTYJZVGJGy2GLO9GXwcFG6oGYJthEAn97rwqg/gIGl
N3k0lA/aWj0rdMq22YI7bzLBRJDONkFevQwrN7+4KCdbhoUx172D56+Zbwvpct8fnjlP1GeK5R+9
0twmqn8SPk6quZVbT8byXBvOjd9F1omqMPvQgFR7iGq8FyagMaOEoC9AlCQT0oTVC+soF+OY5o3a
9p6nB1PXt3hbVHemWfUBTlZ2WNaa4+Ur1aoFBLLecQEVT5xn78w8mR+qOPoqlAfmwcVQYymIMUzf
yp1s/IiDhEMXfIJM34zI5MKcQq0ux4NmIDhBQDO03+7sPzdJ21yyiMNHY+95ouSovHBOvRvNZ8cK
Ol3bQOX2T1mbveiFCDTb92/mvARkxIwc/MJlMqf8AtX9jh3zuXKmFNqpBy88Zlsu0rUJw6MqXeto
XJT1uLOr6hRNtdpnQyq33WS2l3GZ8Pc1Ox9K6nNrviIFsU1GEC51I7nDgWMEqc/5xdDc+6hynlmC
3PtxVFh2KeV2y6gLkqqotk4xOzfrMK2gEWHrK4UOCidvnzacwbwMQIbhNHdTnLg3Vc9wMwf2CQw/
TzeqV9qt8NQjtcnjKU0cGXrjXAZjTLMjWiUn29pP+P2Yvw1X0MLVZP5el+qrc7JdTJnAHhx3dkgt
DIS9aL9dNefbiWlS2Oua3I6pV9yHzKW889hqL3kamcT0sz4o6gq0OclySM0QnGSs3S+SYlNS7Ku5
0PsRfvTaWtRr10ZpbRJIGPvqjZxJcjd7ccxzG0X83NOFXy2Tvbl4bMpvCJPqpWXjyUmfwZpvH3SB
30yU7OGYAoKbCPo4HY4tAImtFrGPhL8yhYxUyKBxE2AEnIfu/B3VJZu9ZkXWG3Ihxdm8pTYAhmRo
gVTwOT7AsTYDrO656PvsTV9KV+eANTGN7oDQMRogI6uXfxaPVtvK6EF6jH8KA7yRmYEjoIQNfRGp
Cn72FtwJFr0cgrJucjpleA1cCKOHQZdbH887c054UUr9tZ4Z3FZWNmyShQFEjAVzx49+mHx5hGnm
3gihTfeeIeFvLceJlOVJuSh35cLCwSCJDtx4LFjmGbctAkNPp72t/WFzx1HXrn3rOPtdUM/jpz3B
TXIsb6IitSuO1tK8m/Hy6ck8emjbozOJ4bFjkDBn9oOniwSx1TAI9w/dBj2Ucnumedh2k4dWoovD
Qit3LaUKoVo0aCfi1ooA8wyl6++MLK4DPKiBhkH2lBs9sqqgF2zJiz5kdukN9nLp3RSSYF3qB69M
Pxe8t+iiSA2L2GqsdHtAbiMAvBmnu13eFUxtOGCB3cB5UGwLB9XbLRGJ7TKl1gwBgSRWQ2JYzAc/
E0xjrBZdwpEHs08MdvtJCcW4/ECbwY3gp8dlyexN7yx2aNoAkyQXWN5QxF1B5D9W9b3jpJiBC+1Q
TKuzIl4O3SK+ZteVtzD0LWatuD6N/meGYf5cdge9Kn4Z7lg/0hjzVjXLH/oi4i2jCiYSM7mAyu4u
DVgwPAspqv6aXDBU++45WXNocrKyOLOHMLLTFKup6+x9dymeDLM/ZpHGNJX1e1UezfuIB2AhoD/4
jrNNSy35hWc9nbro4JlM5kzX0HeinKITUdj+LRs4aSXTQ1ca8tdgAkG30UPqVNnPXqS9sCwhW8me
k0z8JcXQBU6WdXduonDhsoNhjlPph4xyjjCjs+RJJCNsrZxxT6Oz5unAhINUdtGvyZl/m3Pf3xlJ
KUI/vXFiU3wMOirW6I7RuXeMO69J4MYxht10Tu9+2NL7FdXRB07u8aiLQjyXCu9EFTOzlOiKz4Pb
vg2C1AYegWHneeDhbAeyWSsl5qM5N7Z9QvQCs1GGB3t6FMUw3FoDHbPmotUHhyK/JZLfHAU5JTtt
+oTzQu0H5qIEGyz7QsOGEdAAQRVva8oDKf5jnY3ip4pTlsb8BrP2t/T0G1e69ZGxDgWGiBIMMWLi
lfDTUGyjfctQ9aQhHLjwbm6c8pEqyHHTyPrkk898BlfCf+5bw5+JyDIyxmPiYQtD2++O6IXQP6sn
flU6HrkEzbS3CCxHC4mFvI3PXpN+JLFLn33jKZ4UO6xaowntKYHGk96v+yz4aDszj5y9K0nr+wVY
dI9RSRtnR7dJaPrW7UdVdwQrjlHVer+9CK2sQzh5Wlz4y7Qal7eUg/is1cQIchRDkUQowLEMRF9p
YV1aS6itF07WQnXJqlhDsShcXnbWT9qNdih7gRG81O9BG9La8Cag9XxZyn+PzDr5pUu6Agd0rfsx
FWG22DRxggBx4up1ojYiZCSL6UWzk21XpFU42Yt8j+5L2gQjd5y+Y7CiUsjlfe6sJ9Djn51fgtu3
BmaL6pb1iBXEs5j4iubGGb3kYnBZbiY19ntnBP+FWlfY7EqrwK+31WK031HP8+iiIV48SHQAUjUG
QD9WpOS58UoVUqtVBZrDEGcil8D4MEPP1cRI0n7sKSaNknt6AwuAj6+eEif2cTjrvVq/VJEmj1gI
vmovy+C1GTNYtumtqbptU0M48efFf88GughoODimWLMPNjPMKRGvcGX6wNXNn3Gd/7LvYU6hdHWy
kqzccUxgJDFtMsdUZ2goqJmr5GiayevVycrRAyGpGorQXr/m+oWjoAlZioKRUcHnskN/qpmDhAvt
VBvOWGm+nDtdvpY6DcJimL7Ix5BjYVzFGtg7m9GLXiGk6ptrFdPfYizW56PU6wfaf/Swypf0JJMj
MxePXkyQ+kDB9mzAbidT0aBaY66++imvf42rNToZxnejaiSyERh8S7d9XhvCDajYGZxqJNYMiisf
aKUC+4GWPsdLqLs9PTjtGsok+QNSpYZ/0NTpm0FOaaf65k7rXJpO7akMaHVCpjVpVRs7dY5d1QW2
FB0nzsb5J7kBEm0+jewtt1YxrttmSFANcchCpS5ZK+YJQ9Q/N3SWh52XcKZb4h0FO+BnsKKF/Swf
oOk5OztW3pHtCTiaRwDXW1d+OtmQ3fRfcvBjzg/ppbCVDaGW1pjIYKw85fERsJa4mbB4lom+z3rH
h+Eg5K2hRfBPshRDpZdePBdTWipTXE8pJZqe698C936tZNWAMRPJYzbmgIsgNyp/Datm6aNRuPva
br599MQnLY3w1KRats1LelbIYJESWIZ3bdTQmOi+Irji/SpNpsFVP4q9b8Mk4iXZpZ08pUy++9Hq
n5bU9wPGDO/pVB3mdpAHvcx/qdx9F6mz72vjxh3lp7R9pgGFeNPaWwk/FpWfg2hjYNhPuWkN0XJR
/fzeZ/5u0buNPubgKJCtwtiJTt66skl9XmcLRw4mZ3CeJ5HfrcUPESPXJjdDYevzfuRU3MphOJQT
VA8FqegKeYq4ZwFms9nucgak+wbcoQIhDIZvncfqFwHM+RTZN0MxipOlmo8hXah5S+xHraMky9ch
BtlRkZ0T+Qqlj8Gadc9r975U2Vtk1XTD9QXsAf1OOC6Ww/Zy/UYV9rdDU2eHJmpPoqu5cdSWgSeE
JlR3eTPjwjxHFa9j2XocC4e1M60CRmqvwSGVFSOnIOQD6efnyPfNY9QyXiyKeU/NxSFvcudEiCrf
Z5l2GSgp7u2SnONcNFu3WMG0Jo+J8esCgc4cwsRnQkkh3RMLz0OiiD+kBZtIsl3MxFqOI1trRF8f
iwsNtu05Xgkal3pKjWON4ntSa4lTa8fRUeu/NGauQeu70KOV0jgEtnfehGklyRgozwX2ouvjp+xQ
cepZrU+efRJWY5+ICNonXxK5tPl+dY35TcRwzPQ1LDSva5qvxiexFO+5019MIuGBGsc5rDT2Uexl
no0GOzGpE2I7JIfg08V/2A217Ovx7whp7wGHv4wT0Ep/0B5pZk4N9Wh4RrbN4JZsBrfYkhW40xe8
jPFSpwG311fdwTqlOfIWH+RX4eUGULNS7DR9r+nslZlc45nJKRRwRUYgTE17MdQw71CQ3ZECY2XM
32P53jVT8WSa387ivxZTEu/MDKPE0EBoUwAYrdkz97m8FDMTDvK02Gm06qjyLozkZOAA7j+NxjiU
ki3TYrr73vTu09j4rYywK5V9FEp/79EAT5VHqG+NpvRKpQeSPksEgkqmVB9bxoePIrGxm37fd8Tt
mddwipmbKYjN71pr/Ns7Nfv+bxOlDLNeowrUZZSx2IvPTrc6yzvGOI3Z46GbdWZisSAlBKU5s8ZL
P0mabfTU3NmRB7ihSG9MtvpB33bxVs+ZcwNyxAuzZbwCxJYantk2vsYpx8DermcAlBGuS+ccafAz
ktWZAiSjuYx8VmpXL3oNAY/qm01T2EvYEUnElzhMQY4TDBYUfiK3Y3rqWSOlhYqKMoYGCeQl2q40
2g82Kzqw4bI+tCDCanjOWdkc+6n6bjjr4soh5+VS1qvl06V+kW6/Hye0f9m++hoDtlzm993qBemS
36YkfKWDUWTZyPY2cDjZs6BVSCGLecfrepcyRQIr9V33XA6m1UA4b2YA7iOTaLB1RZSFkzmHC/7/
jajLDx3vF0Tmp4Ym8EDmfZhFFlEEwbAGujuD+OkwkNne+FZ3Z3Iv2RQc41zH3tIkdesyPaymij2L
heeR80civrxUfqEb+jJ9mrC9bjPL4glqf2VO9j46a+P8UbQ8c0ZT7wSwYjuyH3DjILMO+Ucljdth
AoJXgoLNo5GyN+3o9tEh1qGEt81xqqZym/f2KSqJu6Wg87B6wfDUnSEYev0o+qi+4VB11lPtvq6i
DWrPJW7XgVL95Mk6WVf4Xcr+hs3RI6+R/j/YO4/lyLUsy/5KWY4br6FFW2cNXMLd6aRTBskJjGQw
oLXG1/e6ly8fM6PKqqvnPYEBcMEIh7r3nL3XDoEExcOnrRMX1mr2j3BAfWrz41CiaJLqjgLTMdaV
9zgw7BV6rF2VJkdynNGkcJtHJeYHyHe1Ot9xU1PgsRqXprNRMk/ccQczYtT6Y/Gaj2U0P5OlfcxN
G+XQBGBrfGrxMXvF9BEHKYrdZj4rsfFOOOa94BUSafJzULU7Zxk3pIAcaPC/DBno2aSkfgRAbNMj
uQaDrq68cfqpdSUmjI7Lh+PARAUCM2VTpgkHLya80wq1R8O2DnOVHkJYDei7Vk3VvZS19TAyCxjL
ZJdxM4eR5LeDiYyNvPFI2SMj2RDtQ9XV8iN8fwYHFE1KWmnJWlGNn27kbaiOIqvHTEbZJnvCvcO/
MWiJxEjATtW85Co1XScAj271Thn4Eh3M/GdJQ1RpmrPRkBcPXxZP3jhzUZnzuezgrukmkeYzJjtw
mMlUPIHFpJen0eZKGZd1sHRnIIizeQAozBmeidkNGZizuUf18rMJxhdzwESbaIwfywLhW1Xc1Et1
UowLqjqQG0+ErDyUaXfxOKdCep11vAmwUmLc5sCmUMYsjJmiy9nR9aMphgKCRCp8AcDeReLQCtFm
u2p6xtaRpdwXEbOgIDGfUuMxRRLgWdQ/Sj6+UIPuCpx5hIL9qlCpQwrwHhuF7njuLij884E/ZSzk
9AHqQNzGAY1+tQUp2xYKh5qqdu/2W70jJAA6m3quy8+ZOphdIHg1ImNf9K7i2/1dveTmAVlJRI0D
9XY6o60QR6S/a70JO747BECNo3OQthGz8mwHcL+AQxjfoGVmYEoxp6jjahcr3HrJBYd5W4ykqarG
QYsGyI7B9B6m0WtRV7RHoxORnrQWA4oqWj6u3Rm0BsXTU0ZrIvLNqh72pNVBkA/CTZKj91IaylJm
xVWn9EiM1QSThscTz22ZYxKgBkJk7ilVBeV8pXBZ6VntbuK8piarWevWqcyDSL1A5N8z8CTPQCmS
NzsKx8OkIvzIvRhdVM3FMSEfcB0s83pMJvmU7o3JXaHNVyiY5xT4HbyELmOgHjncYD2GJLPW47Vt
aW9F9oG533h0IzoEDS4SgtGSE210EZlnjYekJJA6C0XWYtYgQxoa+AA6YwyNuqRhbiOIrJsCZDv8
XdqSSV9SLjchBNYUP+sYMHgTggoPcPk3VuU3Q9NfWzdL/wFaFszDUhLix/3ZtCIMfMpcktc0PMy6
6q0UsqEqOvAtARbMKTwo7Og70sITjZ2RqD7C22IQFHuei6avT72yMWFIbgg0QfYWFE/InS9NGD5U
noicT+IfaddQfRrNm4GblqcBPcKwcFFrE3k2PWSdqOkzUQfIeMPMWHeDdYfmsznMkcm0JR3emyh8
6JDfQdINue+E1FVL8uzUtr13Myinfec5G7QddbFiMnnokC/TDue6SiqeEBWF+l2zcHW6nod8xyQT
zjAi72IW7c7SGK3NqIs6zoMrcpsRi3a6TyA2YxTX/VUkXr4Gnu3bC6lAQ237UV1iBUx+NKTHX0zQ
v1rDadgVoVBOtls1RyGOuSH2VHRUerN2KgecITURRiDZR18q+qrUH8PUqQ+pxyTM8nIEbuHy2lq5
zXmNVopczl2e1Y9YS8EkWvgcrRl3QDFWGyUP3qp+ySgA6tFqMDz0ozPSKqTKq3Rgvl0PT1T7+83Y
fybtfJyMHJX+sGl1AOCLYr+YdnGzgPgCdo3eE/pxMizPRZsST+cV95PDP0q9dR28CRNV/cbCPmi+
6s547xaUMDwND0llUVAI0SsoxVLvmFXU2I3yarI3Zj/yU4cIL5oZerIa7xITZrg2tb7m9ALyqazM
jhSMGSgsOQeUdGKEeSsnYQKnwgDIx4B2u3PfGsENwwJK/ygaKGNC9EuMjcM17rX6yFyTYFAvpaBA
H4KcRZO4AIdaeqsCieHNqRn+yuef1tycHTXQETTS9jPi6k6Pt5oHWyE09/mcXFd589qMHWds9mIx
3LWn6SqOwjX133WlVDPFMCfmrjxcUjE3MBC9zNm5y3/YE51DRIeMudT6UxBIPegLgUe5y9inan+r
T+MPuovbHFhmozsAcvtfCz/JYJmf7pQBlqj4ljEkj6LG2f9mBO1WT/OfuUa8indbzva01tDeOd54
pas23deg2+aDfdtYqDzadO2F6daxw3Mdt6+tk26bsn1ilGfu4t697ifnrNjJJsRR5KEhzR6Gvnuu
rOAovqux0nNRmidGrPvOeK69Zk3HgsnWdNR4tsbmuA/i4hTmN7VTPHv6fBlV+84jA64L9vYyPOu6
c8WR9FAX6TPa9iTYtICwzZi7jwFMQdvr3CLRzpEWW1rbjJtU04n5ibo0GM6Z6lQz0h9ulXGO72le
IG4Xz8DySQ9KNpMzXOV2dTLG8jEzH/jVwFWDcibXoKcf0kzejTX2N+J49ViTkjy54U9ek8qplvZt
0LWvY0VVa0mQ1eBDoHAEC0AY8pTAD8bRN+Y4Ibao4dGS82Q0qa1XRoMYcq5vUSD/qN2Gn7vlCaDf
6ba7UjrEefZysTH3N0a5o539klhGuyqT+rb1bgvNvq7n6NC4844c1H3BsHg11tZT3Os720KV1hfn
uumRZaUKHkbMgt54myRUqhQEOqsyQpOcZcnTpEw/6SoiA227NZkjF6NP71QXaEuVDf7Uifxf+gZQ
ceH9gCyuBvOm1sNd0kc/S5FKEdUV7GSS2WIY00id0aPpSBPJi7qxrwPzlcLWKZuJ0S4mitZD4oM2
3xej7pfMkvNlM3J7NPtLaE/bjnNE0eZzbGr7OIkOfRI96AkDb8XYLd28T9vKDwIFdWmzDmy6LhWY
1Gqiq4T134WanFn9fUARuBMxjF6xn0y8OtwUr3QClfK4uBcnfqckb2VG1YNnWjlcA3xGsl+Tg+48
gzM5NYp3naXWtu3cRxrtz2OKXc2aTsywuV3V6g9tdEEgzr8Kww15WLe3M5f8SrNDDs5AsOeoFSeG
Hlf1QCy02uzzljASM3jQqT5UjF/KXL+e4hivUvVG+/qlnVxfSzp64xDWnfGjIA6voO1pKmQAMHAh
bfbodsr7orU/+9x8nHX3Eb4Ks67M/ll09sOc2qAK9YPd1U/0MV8Xxop98KpawS0Oj19pHT0WRbpL
rfSWnvNhzBfYaTRa0Vd4RLSomAvL+sGOSJ+euJS97F1X6QPbxn0RCjlm/0EZxkedPROV2ijqXZO1
LzlXvVJUV+iIn/VqfBk7VJchAIoBRw5OsstCC9Yo6X2HOrrSlAcQJEJARcfISTY8YwC4h4+6oV1K
jglBOj+FG6UGhR61zb5E6ksnDZbNqtbySzI90F/6DGaXeFf9us3S16yiGeckfhaFV/EyXbsYBAyl
OC8G6B+j+owHsFDpcLKU/tngorJtOlAzmVcxPdNUvc3a+AUd9jFrSLNImOD23Ey4wH5YinUF1GOD
IW9VOfUKuBGxhJ5vDDRT1G68MZbqZtShLS7GtZJrlJ95XrrhsQ3Sq14bHygu3Tc8U1YLHZGSXItw
BrdQcmpz97Q0VaiBjwFy+Z482OCusEZlhdMFMMna7rsThkBmX02zzY7q4txYs44eFbMiE22SO8TJ
Eug5cQQXLWh2EUamVUz9ivsM5DuiNDOw+RStkDUGuTGjnqh2ZUMwSXhjDpnvdcUDJLLtYGBOLC1j
1eHTInOASKF52zv3RjIecMghTqDCH+rP1lwY+3yiBOTM944tqjFjTyWtuVkG85zM+gXZ87sxRX7Y
VGiCl6uALmq7CKF5+0ry5F2ZP3hRRLiW4/yY3VeCeA6TNX2UBFzZgaajfUzvAsDh0+Oo1W9jvxua
9mps2+fInF8clMV56j1FLpdcYa4ys+0+Zj0Gom/DmvVgiBHrpegMp4ymPEydvomV0E8dJ6c1RmcD
XQxKzNPoUYvLaUan5TmJln2QMkbijrG1SSRfRnSVzgThHs2Nvu21YlczzFoX5j3oc4JyHe2R7tbZ
Qx6POuDIHMePzezJHLjsxyXk25eTSvkBg4VfaA2nH4UnyyRGzfyceT3Q3K1HKtmk3dh1/lBmhJoY
t9MS/8Aie29bFnJShupqT7kcG0qFySepduSSUqDGBmlr5i/xd9PZvlUNj8Tu6AzCwAKSglRH/EHS
6+5RlccbtLNXU9jfeRFc05YzJYof9VzfdUP55KwbbTmTDBmuggmvQhsN+8xycYnTfxZvmvL6R++E
TPfiT72NOoTq9gN0xts+2oEdw/yZlcW9i6TE7JdNmnvvMEYw+BjWHSFkPMm9zcIEjgCUhMowZvPW
Xp6EGjWx2l2ltPsWma9tUhQBFZXSla9IutIpMLepcsbiT0rdzOMA3lDjDDdeQACEah6Csb2ZFec8
h8YhxD+dLMbBfB56itjzw7DEmyme8RX2N2b8EopS5lh+JqP7TrWVpEx6oGh47dB5r9Ei27ofBtln
YLrngKCL9WzXB1dt3yCu3QV5sh376OAWVHB6AnM0WjlKm23mhVtklad7SnjrfnZeC7ppG4sOeZaV
Ry0d+SnT3tySzoz1vnCUjUNbdZ10+PoHZAN0oIo1FkPGtrn+Im6ZYTs9I5QtRPIe3rT2xnY7Y+0l
ak3wn+9hlQ1QTZytOfI7xhPHQllJTeP//Jj+V/hZXgBKh2XRSizgR1nNDad499vmvz9w4ZX5/xaf
+es9//qJfz/HHwzgyl/df/mu/Wd5/ZZ/tr+/6V++mb/+579u89a9/cvGVgo3b/vPZr77bMmm/wfO
ULzzv/viv33+d+WfaC7/b/LP/xiVKcSffPBP8adn/2GaLnI8aF4iKVMgE0Vp7+9/Q81k/qHapmuY
ojGm29Y/RWWSh2maKg0hl+QRxzHAPQKq6qK//83U/zBdi+ozAZwaxWQ+9Y8f4V8O5vfB/beizy9A
hrv273/TDEeoO7+O+uHn3/9mqR7foauqptmgv5GciijNj7e7uAjF+/+Hhzenw2qjnAiUhgMQBdW2
4BpZ9zq1u6lND23ILVnhLsuMFTr5HByRKDwvuXLJ5sChoY17W5CRzAFOhD6Q16T5wCLmzOQZHo6X
sN9kTrzgLwd827iCUU6gAGmaGyiQ2a4UZggtoVztWfOq93AxlfkdBt1nSFf7EEUBhSXAD1Oxr2v3
QrAZhd8Snb/RkNJok/RM9flFRd7tYUyif3E9mtMHwz2GeCa3yXw+mQWjIvzWXlpcWakGQzxyzlD7
jDVc1buyA3+bkFO58ChTbFIB27uU/g/WgdjZVn2E/c4qKYFm20yfrCuyGKqWhz4plZA9lOJXlGV7
IhdPeLCLCr9P21/6CYGrnrWHYXKbTYCnAZIlxMC4QoRlYuwwmf+mT4pDcRHBOkxWRO/p2CJspLaX
ggNi/qR/LJq5nbsRxWqt39VZenRt6x6A0rQyKirHSe9t3EZ57azhoaqLtw6lVJdv2jk5aEnTrMk4
F7kHxDRMpMypNoKdkckZDxALQeTajgkZDO2z4kB216YnNRnOQ1n3K2XMz1bOfzflV2iZraO5GS7o
XUjt0ZniVnHkp+rBpijcURYnTMhda316tTD2Xbtgj1aKHr8x5RhWyhxT9nNTxv+XNCRiKySApydp
iO/YpX1F4yKOCWKjCa0boATCISS4TlGuA4GFiK3pvcnTKwUaCEPYLN55yx0i98r+UDHtjCTzHTt+
hLkqpzvCPf1kHtKt9+6m8YloaXVd9cED0Z4XUlPXehDjn42Hg6UCq3Cn2jloZsqQIMXep2G9ibLo
sTdG14+a7pxWEC5xtj2UrtkC++h9bbHS3eAwsrfadtdyMMHE4TGbE+1Hnk0GlhzZp0mv7LLGctqs
QQ3ctpDRfbD918agVYxseFRFQ/Gcu9VzivIExuST6aQ/qpScLhQ+wwrVz1NaFB/zQLBTcdZzwsNS
+j61SWaTZjuIuqZd1ZX35WjfLbl7KCOcVHM1HptQ3bR2TsROGFxs7KZ6ce0oIXZJ+qSLQzBSXfrW
gsHRMpp+q/JINcr01E2jtsb2lZ6/F60dm5uyEEZhN/R4aKUFF/Q4P9OkbFeopwO3+6TlhJbBLbTV
kiGUnev8sao4REhXt7T7cJubL7UoAHURurMCWcumIjYH38Zt1g0mrQyFGRel83ogBxV30sZrGOVa
HY0oFQCgIVCAoxMsX2vf+5SaSSltEUHploteACjlmkRRipvxdjLd5z9fpIPO2SMQ3r35va4slbXJ
e2xmX6/909flPIvNCvNZpcOHm8ZO8zkxv7bShp9pq8X04g0ddLM+BTRJ6tzBtWJ13tpksHR0+/jD
UZmmVj0YGJ8kXlSClIJziDnkBJBrnYjRPq1AsJKCfBkucCDl2mhUl3lOqZH/tUvuTxr9Op4gtn6/
n7nMn5+ceZZsFpJtSdOzgam7cXWsSKXMF4KOm1iHsi73qeIF+Ra5KMLAOoR0UcWHvj8p30UaD5+K
S+onqqnR6OGTX99Ech2vyB1DnNyF+MB3bsPZbQ3lfdvTK0iL2HwYc+U0z/tqTJM3pv0OfQ9uN67x
QtkkWOjNeHXs7mvS/y6aGByOHXnu6L72fd0lJxAID+NMfazXI923teJaQsQQiYS0awpS/FrQJToU
gXB5Q5N6h0qbOiplQupiOyNnXjvVOPVzIKrTPDyAzCu3xUB6XeAsCrKyzD02jl77elg+tkJui4P8
SqkqJM9J5YBRSrZd1J36hboPZQd3BpIXLM8M2Jn+KS+L4eLFVZplP01Jd12m7SHV1fJYLe1b3WqO
rxQM8fO5fDcnUgs6q478qB3I9vMIibOd1EfxZm8rsL5gasOXeu4/i6hv72w1KC86diKD7qujdP3D
UvTxcSmLSx9MuOnwy1PeS7fkpt7lSRQQf2o32yqyhSNUfR46Ji1pWLvH1OOB22r9JvrZV0Af9Oi2
4ezajbkAs8wkBmgF4pi56OtNEHYkmuEkXXMnWQ0iftoUQdQ2emxJu0sEZB2SPXnVctsd1omgZk6k
auW+lC/JBeL6m2Gg/S+DY76id4BFjfQ2TFFhGkiDMyU/3nEG7ZAlcAgJSVunIsth6WMbTZyHSEgQ
EuUiqDg3E0mh/96eK1XfV/28jyb6Sjg4G1ITxIJEPRemOWdoc7QFUR+8CW5UyOcVbZgjPZv62Py1
Jvd9bzoCpC6I6qrgoksm3FzwdF/NoNdjwWDXBI09VrCsyldNwWqPdXyweSeyxW2Cjatijg+ZgP3J
hQV5CTWe2JYYQNewftj24G5nEatgMSrQJTVeQOQpAnRH+iccmL82NUGcxzkxoDu3B5rkAu75tcrE
rjnKbWUEFJsAsTclzt5mei9w/JyR/AxYDMHeZ0Co/BEUfifkV7BC3JWXwMmXx3WR8HyZoGRVIGZq
gdYXd9cI2D6/cOV/h/zIo/wbD1Xuy4D4I0lAECPSnCQDVC7kifC9KdcWrBnrrsK0L4+7hIDKhQSl
yn1V7jB6CRo73OV2/SiPvSlzCeSqxriBconSPtMAt7Zo8KqDGr9LXG0gkg1SkXEgf1FJOJWLTmQh
9CIV4Xuf/L3DpNX2FjEKgQha+F4oIoHhe1OuyX2L/VKLlAa3G2kdyd9Unm5yDd2ojVoLY5I8374X
3+fg94nokAyhioiIQaZFhJl7QyTWsnMX0IBygYi/PFoyaUJujyJ+IiOHYhQwxq9j93WNysQKucp0
gFtbinFIBCfI4/N78NL3MUTiyQgerqk8NnAfQAN9Xblf61ZSfTiJ3m7lgfk+RPKI/bbPAYwE67eg
oiYuYXn1Sr6pLY+d3JavQGPF90ijlSSZf1y8TYuXWW63icN1h689PzDsW8UyaUZeMvJSigTdWK59
79NCbe+0Ol3vECAxVhfG0QVJu+20b0WgiUmuxFG+9vUGsa8M4c8PFhwQ2iTtEUcE5Ny/1n7bp4iA
PEVwj03XhfgaM3PYOSKYZYrAK3pgHnR54xiY6ci1QkS6oHl4lYdQk74UcVjlZi7TYOQRJTzW9ttE
oXvOXVZekqVMkglDjbGLRb4MbcbQbzQRW/d1n732RBiNXDdsx6C6RFSNRBTbLbUerYVEKw+xTbXw
zw+hbrtFck/0jcAkFpKlKK9WufjKBWvqgJO3pzcvScXeb1l4X9uta9NUzbD2oouhBvV1hOOK5584
6uQWszMfOgVtZLL7DRYrNyVFVi7kfVvuC4AdBUXt+d+3yyxYkIDKO+fXKt//Ungh1oy0NXeeSCfL
xX/GnlOEZ66MNpv+KeII7AsEIvGOSWN85MtV+TGZ1/S9GeoqEgPdVt6Hqoqi96BL830o/ksDjruj
XPte/Gf7CgWrDZHLfORrkYtfQa7+9vaJuco2X6Jfcn8mPwc+5WRZRrwPvz/2n332t31pRC7r0hqc
jn/9YTJD3pzRGsmy599STt3abqHyALH/qY3icVRoXD6Ahv5cDC1Pp+99I8YvxouqslPpDO6nMTvl
JOCBpRHHQn4snOGmU0/ka+SH5c7fvkZu/tNnAP5vrcQAQ8B/PmqMH1pEQIp819fXfb13qCYwZS6/
hmYM6V6+Lhe2+Pd+vTos5krNOVEUsxLB2yNPftAEUKOQhI+H1q7m7QDpoPEHjZAJW3HaYxy5DAuK
Yi+DUzRxoX6lqVRGwl2nK7X0uNz/lp4SQkflEAb5M6hOC1YA6ZB4LIKdW400bYgnCnDQ0aeLg+Jq
VoLmKzYKTU1xlAvuOZRXZc6Q3KZbr3G7oDsso2q+FvK2LVerzuAUcufuFrNut0Pd/DM3q2bLv7vi
qmIhE4bkpimfCEnx6DoG2kwmeACouPPg1Cj42QJ0fox45C4lYdgjF2GigUXMs33nWVPly4AcGQUT
i0ej69EpkYFDoRhbKDwYhByWVURx6RowB7GJZFIJOC6jFJkqJNfaLo+OPSeiuIFaRINZI96fXqRN
yXgpuaZBzcaz2vuduPVO4q1yrbFN6s1QwXtx44aTSW1z1DkFZdSU3B5N2GmIP3AyWGrpx2I45Vgu
Cj/dMrdhGDx3wyJCMsRgEcAZkxy5BjoekiiiWWPBtypGQ27dNke5hnEDAdzSn5PaopaviyYGV674
j8uF3dPlKgKrX1UoWY9Ucvl/y5yfkrk8xo9IWXAgEvaRYII5jpGyi6gA7iEzhaiRxaU3K+Gltspp
J08cT8QfIdvmbixXAwSkott3VXvhcpCoWpV61ryWq72k+VLz3heISA0xGhvFs1yucYx4LnzvBFSu
bPqGzIBU/Ce+F7mbELzZOhTR/7HfEk+gLkSC0rVwqSqTSOZJUW7lt8mMK7n2vQjFQ6nT2h99Hrpb
+UX/lGRmTzk/vAmY0WgGy+9MJmMnsBS9H9EptcQYXC5qMe6MrGhjJFji1FThAMsXlBLZgtvVb4E4
NPJsc70cO5jcRjPNaoSbhoNrvMHCPxWScv8daUUsGoSpvAh/UeyrtzplTr4a/9eChutQVxCzvXCc
jqpqwnz93qbBO/opDK+gSbFWJuD3S1c4cLUaORdDT/bGIPu3rlV8FEU9HOlIDUcSdamzi83/sA8y
roKxe016x6AX5U2NzPq6D+CRtPqWcQ2FoiFe4WkLdksO8aqzlfvBxXsRq4Gzi3SbWFyvLPZOgTar
WvJ6N9Na3Daqu1y0/A6kC6GfoCWyqr6v2sU9Iel/WMwg8NsYcWBn2C/Q3qIr4XRuykW99L1WXmWh
XwXumeF2cu5n1ThNGqK2xOGCEEolbe6gq+EcddE+Uc19chGYH9IBViNCzrsE/QtVmM5YDapzHFMK
lVMyBH4TLLdpMMd+TRj5qRqHq8GwA3+s6S8iVdzhsp02cH3PvcP0Y26T2rcdpCvKiKzWm1paM212
XYDhJ8a+LfYmGFd65nZ/QDXtQ3ukLVdb1nUI5hyWlkIpeP4xGp6xHp0R2pEzGitNARCuY+U6dPp4
Q2WrPhHlQj9arPVp/Qkwc9hZdVtdGZEc5OYG1vQp2oTUOddLJeRufTMIKx1ZCaFjwR9D4WhlZnyd
ZWCKNGbjhMGvsbqjUzHM0k/oIvsFinqQHzSSMH8D+HJ3s57la80R7NNCHfdhhlCfHtU6Io2FMkjY
biyaNuvGmXazEfZXuluo66HqAQKaegKUMkYf57pno2iKnUMjG9oikvIEsYVb3VqV8pCRF7J3HQRC
HYXU3KDVHpcnw9PHLaXWfU/GEOIIFvii8o0xeVszGH6C0CnKGbA6rctNHRgPFvKPc1DFiW9a8+Ok
6jgbEuLBJ+EBqKLFhcXZv5bm1GBf0sAOU1mfE/XdbiniFsNPFGvQnhaVCr/nL0SsrA27PxMbj2rE
GPVdY6hUgrPkrra1Zo8Tr9sFwgxdWJN625o8LMci2ywqFNB8buudy5MCDBVB4h2czMyz4PaU4Xqq
sYpYCpQDBR25Y8H7LNXZ2JFRuFyFc9ivbIb+O2POx0O16PM6n8iEGlEKZ35HqI6RioK0knyq5Iqv
esZ5eBgK0cqsiMTLy7NhKAmlJv5wZcGxy2YtukZDPDOWdTCSGqW76XqaGQQGfHaWGG8a9DlTJpiY
istND62IKkXI07wDPqlP+T42us4PERcFONE3RonpJQC3CJrK29BuJj++dW8CNT95ip1e1W7nq1mV
H9K0fq9Qn6xLzeg2/79799/q3hnYSP6r7t3DZ1F8tu3nJ506+YWiGWZ8ferP1p2r/WFb1A0cXTNl
7w5uyp+tO0/9w4D16dgwWxxDkFu+wS32H7ZLLwVsAWVR2Z/7R+vOMP/wXMOGbesxYTE8Qtz+H1p3
5L79Dm5xiWKja2eqmmGrHgiZf23dOXNjKNFowfnSHJEvz7BHpqqOptEdOvVJjrpKAyURwWF465Wa
9J3v8Zh8WclnqkpyHCa35bBMrsnF91Ct6FHJTD1h4KJdJIc3wHWZ64Uhsxy5/bXqGs1Bz7yOPBBU
/YwU0IUy/XLE6EeuyUUvqwz4Y+adUhs3olx1/MqVlKtjUBJFJFflMDs1E4qEmlGhDRKaAMgc2CJH
5VCbdsjVh1zGdNMnKytqavFw/SwMc91yGhnVTjkWSgA98NUX9HWrSS80pInFKV54EOZtjavOo5uG
tA3UNCFHU1fQZKkeG80YEQA5H8qNYaovMByi61lPjlY0CYL7EvgRExA8ViaihSq76dThMpoRdj0w
c+tZC+jVKM0GB/Yq60MieAYGhrAF8ECFZOuYDHbDKT51nbPzRsg2ahE9V41xmsl9g6djaCuzxFsS
ZnSzjP52ytp9zAB4TYmjXugojI9gmIlEAmzXjxNTorHa6Vj4VDt7aEfk5HbgMS3MsK0Xk4M0Pb/F
m5winLbxBCuVtXO9ezfUBobBOo9DzX0uaDJVVTPhpkPPOqsQNQYVXlqOrh70XrKN4d+sS+YFu7FB
aKTUlMlRWkDsfVSiu7FLXjKmd0W8LHhEEGkhsdukjJfp3PWESHsmJnNEZ6OraKveQTsaWve5o5m+
SgABPQqIH725g69DkloMyEXDfqW7FOCTyD3j0Zt809R+KYVib4pY9451Vl2MtKlv9fRoDY1Dmwqc
4oxHKVQdc0eTtkFUpZubAoY2mtnlzvFaxFAtcv/ZVfZx5p3Cjqou2SD5qjemFz0GVUyKnYYIx62Z
Adjvo/gWez6nyfRc4IzwK4FEYyb9GmPP22lMqeWFsty3WZlvZn26qAVtUwZlSCHj0VibkfkRdvaM
Itohe87htAmS6gDKQMct2OzbHhF1p9uQd9J9k2c4NtXxzlOFrbgO2t1YuzxCw1nodXdT1HkbGy4Z
XSmDobPN/GyIyScYDwvGv6qxUQnTWNgEt2DRDhbU4cIdhrXdWPd6PLxnvULZfylvu06FPLKg8+x5
0HJb21WNPh8ijOIa9CUtqLDN0sulZ9XeFc2I02SK1+WUNivFsoBXtlyInV/YRUszGhf/hCMsrWrt
hH7toVExMVIsP6mLX5sgdvUeN1eaW75dqleMYqTWPaLUOMx4xsp3zg7EZ/0Yb9XYNlC9lxHxxnOy
UsDmGLOHGcrZ0C5+pmIX0pbYy0mellerIC3Mk6aOKO3nEe4i3aWyhLJn4RIthPSJmda2VcJ9vFBd
oh+jlCgHQRd5YH+q2xLAUDXPz+3oMT4xDX07myquFkTI694Iuw3QiPYA1iDX7NfUQSen7WILGnqd
v9qtB4qBMv3KCwZiwXYjQwvnE4lg59uuDfBQCDNN3Sw3Tdr+yDjNfMcAz0DOIHcoJjdKoaLMjkZ8
83SvvLNmqhyefOUNQqNkFfuEoJd95HntBvlasveaMUNbp4EfPYQ5hrIQe7JGGQNjb4R/nksDrALg
guLGFn+krPP9gtp0HzlIAAIV4h7+YWNqrEuvmj8zqFhliFIini7TEHfXKDfm9dA0Ieym+2CCfdc6
FjaFOQZZrxWHhnNM7WcbBvFcrSJdqVdzHM77AY08WeP4wMkDHQf1Q0/ZytXwLVTWTUyCyZRiLBLE
mzyDjxHdzWGgQMnizjmQClpZEKSg2ZMawdkYAW+sg3jtmfaTAUuS0wQRAOHfRJCAOEI6LqpEfY7I
3wnhe2HNWsYaYStiBIhh1IxrYBV4NoYC2ZU1zgDWR/fTnLi9DACo/BnA9ro69EgGXjObBlHAk8pt
8mfL/KXkNURjxRrAMMcY12K4A9Uvtyz0I4xYX2m03g/H7GHKBU0c8xa5l0O2YW5gXyw04EkBej5V
yIqBx632P6sa6EiwGE8UwQYSIzWFkeQI06nw9C1n9bCDI4mDXNuG2XxwmHW5zOAUAI8gLlrosDBt
dZqUh2LG3ZZr+YDY4h0XDN9jdNYJgRoYlVfg8q8GMyAo0YjhAbSi18E4SKeneMdw/TbN0GqZWPXw
/iERYUdVvSO1oZZpxI3qEOQxF2l2IBDkpSnV8eBGPU+ZCMhGHu0tSwcp0RUOuRhL5iuof/YNPe3R
MlXUKkt+UehmYso0V4GqC29R2R6i2ab/SFyHN51ajUuS0mywaaLkdmYWuW6fGhgrO4UxyKZaYI2P
xowQaJowe9egjC20tAlqv7Jep1BgbgqBHCnT6KHOeRYt+ggqSQWZmBbcNMb0lxUOFFZHI2PCCdA/
UXv90EIeqXxvmM9Vz/Ce8Do8AtkPsDjWuqoRJ5mOGL8UvyAVK2vPQk5bRNitCh4qYTvfgP16aOz2
/7B3HsuRK1uW/SKUQTswDS0Z1GRyAmMymdDC4dBfXwvI7pe3XpVZd897AgtEkEERgItz9l672aVu
MkL0RQVqAMOjb2Q/hka8TbTJOVOGPTNO38VuFe4cS77WJNjvR92905Id5cthryn9FifgnRucgFu4
eNpaFVjBXNt91DTn4DvsnIvSJAy8GmjQBRs3JHbI0O9E4Txx57zrM/BAVtWwr9PotCRMLYeUhUSq
INoL87GCPEz8C4WXqGf50Dk4+aOSrB5QMTnZtcd8jtNbMvWsyPygP51sdLadQ1tQnU0Z1Kc0e4ho
g68xNH5QDcm3FUrDIXSsPSXqgbHOJv0wzp1nOMJ4TILxh06e67a38T96EUZDhOtgUL3ik01me2pn
gEWXalSomzx/1NOEFCWVkA3uIritnAMboRXFS7kL/F8BO0J0zwS5xuhccX0AtWE9ceg17Sdjvtoh
Ib6FTefsQkA2FHZta+32Pm1E12bOgtS8qqWHtW6EAZGNiNjicdaU4mxNNwEhMccGrq/TTWt9Hr8T
7Px/Ws1m0ckd9afHJW6vp3E69y/YRwYURje9xdI6tR5BJ9EBmrstS9MYIkp4LPiZapar5ES3o7/g
ztu7sytJVxthUbZcGmTUbp8taq/4rOPrAtAQltntB5WcQjdydv0Q3ZbsMtJKyWkYG0l+QIbxAQrC
0lOkCibBw3iPhWrwR8ZPIxhsqI0bvcXMtfw6rg8PKY2jo/DzeEdE5OwtJrtiCNIT6pF1MYOWEIbH
a4z/rAl9M9tpTfX8p7k+spLetQMxQH7qEAW/YGaI+JzX7iENEWwMebo1EuNbOlqzTXMXU6eLp1FI
MI7SCLApIzRuCOHc6DGo6ihoKyYGivZLty4PPmwVINBjsUwZINxwk+iW95g3Vn3o6QNapqt2ILW6
iEplr7KA5Iw2X6XCbg5AArYTyoZdU7vvXqj0k6IAtImI3IB2HE6nkojYrSCbNY9ppU4ZWoK5US5Y
RzUAF5yw+JDdU554333MeBHpJZ4KQ9uXZnbypfUysK1PZfocS82kLGN1p1bNSIDE/fRj6ryTEwUn
uPkW/4YAQ1RfsTbndjLC7HXyW2wkOOXC3H9nHRghgUouZBnHu7TUd8Advkl/07YUb4MwheumR7+b
ITsbbWmdKv25AgJ6DBuSPulm3BpM7LvIVQ4Fuapet+XYsRrVxbrwS7niMsJ2Fm4LnTWYXlViUwzp
gyYdiQm+2zqeLg9/mtZZqdYs+qp1VajxmPuP9TjHYM+HPvzKhDcSZDblO1MWrxZYUHK4J8MHVI8J
X7MA54QROV/SUXuLjZuNb4xeZ/WDFYW/cnIGG2FvGohyFFR1YNn55G3CoXiRDLY719pE1did41g+
dT2Wo7IV3Vkj3X6cPMJE2oOYMu2k4uaT1cNrJmHNaa4i1BfcXpvYO0RvOiSTk+kSeYCORW5aauun
lppQLCkfK6cdthhMk1WVZ+ZJS0txFOUbipphmzGW/7mp7T5/MKWJJ2+WlCRzY4FqnDy5NnGgKDTH
VRCWxk50HwIU4TGA5L7Oda1eh212yQZcRImr+QwrRBvRlePu9qB0sSPE6k49hwhrvLO1H6Iiy+HR
xek1Dvr4NN6TWdyu+4a3E1b4XI6hu2uSJjq34MmPpELPdl18HW6S7/xIvIYCvlokppnExkXiyLNb
UBRG9Y0Cj5/dkmXRtKg6w4D2b6n8V2CjrBfmHsxymY8RoBkGHrSP7g8g1B9RWuFUGqtLYhpn17Ja
8HLTOYPi7sBywB07EWw1oz5qnSW1cCj2zQ0tIsiOkf2Rk0c2hzAScur9Xggiy0HXZxlm4FgP2IK4
Rue9qx2W/+uQVe1rV6ph14OA+vO8dLEwWVFXbZdD4IoaFCrFT3K1l0X6dqIh/VfwQs3OAKcgPx1r
ArQQo3jHckYq2uQ0m3yuuMd4Ak7ZFHkgRd3y0FOScHO72UUZAI1Mk92ueYsZjFBq6fYpBlPx51Ha
u2gxJKM181CxSh01h4HQvi60GY5N2ij8g749KIkhvq/ZVtryHlpFtNddKQ4TzCEhff/Uza/9PSzP
ZQktyFAbqi3UVb6zzMnlS5JHbHdiN4xlinzxwZxxfmERjF82dZX1OBdbkxKd56p0/TupheE+cnVm
Zl8Em0bSU8SG16BZ8Lwt4sb3fu5j4mJJVj1RjGuyWb4rqvoQRFtqBXnqYabIaqzSEJwelqjRP2qj
uUcWzLOkEbHaTWQznZaDjqv2ULTmxkIxyrAxB2TPSsvlMDM+Lc09LtPa36dNTH8O99CY4xnU58PU
Vs9FY5ND46EhG2P7M1BpuDMCsz/PwZSrhB7GduIaPYR5OXP6+nPhdjmE+yIpttWQSbbqGdYysEF4
0gPT3zEG6MwuEZb7KLfvl0Ou6T/1tnxyGqHWjW+8SN9qmTgDIk99IIdJfC5rByWH2VT7WplINh17
r5JsLzQ5XSOuvLVthMXGSg37oidCrbAzphTifwzFI2qpom1Iqi3KcBNh0/20uxayXeaoM0j7h4gk
m6eKHBVf99YV6Iy9oi14H/gg2fMo+9WQtx74He3lqkVja0/lBtbouIW/V8I5xLbeRtbZEVi9Uyzd
YEdKUD3mx6TnRy/12x8Fucj4AVdllVhvqkrMlY3ZfoVusIRVTuZSQfJqnyjk2h7ocsd2vps2e470
3D9ACsMtZIl91LM9CyKE0FMcH6ei+Azy3Pgif/tEUeBtNHMLM54LOTYB62eGZnTqPdLJRDjcVbH8
pfveBF2KrWXZwPGisNOd+9I/Oo0prp3eEDCWj3BTvN6/xNVPo8+sc3Ubstx+ZAdiYqTNgfPGPrRn
RsRynKpjglh8E1bGzAAjHTEMS3s1ugU9AsRGZN4AW5aFPKRBXV/6YAguoZ08Ov3nOETph2kPsC2I
xUoG69n13U/vjdB2/JYe9Nu6cYxnUBPkJoDqGNCDrsiXGC8NTZDdpPnOXozKv0RlSmqLIhWsJgLE
D4FrddFwqirH2HRVOu6F9buOiunoOkm/n1iOsAHxtG2mgudyIiwq1FlgJMIerlKpcQuEEgC21//M
tFjdnEK9RcjD14sQb9GGkWUgNlQtWQfOXXNt7miOcZqjdVa7wGpxLOBQX2Ol1E+44aeTV7eQfLTk
eXmKtdB4upeEnlHX4kAWWHdKekuCrJuI/Jz75t3cVG/mg0aLwkf7lno+rkIQanQQuAAzQy+xtYcv
aQv7qe4AbYVWtFvEWoukZzTre3b1SDRnOYO5iDEr031pBgkSaRZGLIdFBOm5cgeEBOLpPOPI6F6h
CD4ur1uz2EAt4okiYq2Q6wNRLKZicb1IdReR03IwB4gnAZevriMEb90IzfXC0FoWPXSHAIPOf3lm
JBnaYeN12emUbGtEHpFEORA4N3ChuIbxy5BetIead8Rrjv7DrfyzGUJdLTsKhj5lFYyClFtG4N9V
yIfXDZnLKtdHdTCwo5TtnhuGBOwgYvzQ7gcjJYUraAy407Al7cH97kgoPY+2d/Y8YsKLRYDUt+Ad
H6MQSp7Rz9Q3gB1JkD67k5WweaF6HM/YHCsw0k1Vylsi+VmdtMmvkM59aIbBtgtcEHZjH1y5Wmnh
jiVDZGluIhCptHi9Kbp5zbbqi25f0sIMicVbe2gIKB/NQNF5qAnvW0vcJx05Q20agpMwzaNIxGMa
Jr8pamE7007pgDsgwooOAC9CzNu9pAlALluG29FrU2Am1AxqPoJVreHSiUdo0Z4yxl2dvGSx9d2O
BXGiMSabPow+2cffiIfZp35KpUcFpMH7ydqkuMjw2O0GyRSNwI7Yjz1FDeuALgGGmwY9FyrEQDty
6E++YTKWe+QtVDH/bDFJkqAU9MLGmht4zsruvUsKvm/TTuJnkfqQWbJLLkcyxbhXQV68Ob04ESEr
zSG9kcZCjQ4y/qZSkG6g+lYUeTf8ZBY3KSC+pp3HsGk6t6OR7kU7PQ0GSlIWr8k2IaRwrSysQdKq
LvAMKG1qiXGjQ7rJTY0L1ItpFVPsNUjyla7Z72hnwMDx5dWlVprRUBx0arq9L5GVU0a36vwDMqBz
MPOALJeM1mZDDKKi6Wt50A0b7YlC/9NWBvRfKuO9U5R952Vs0X/q7K4J3cVvlE/xO1Rq81FV/NlK
khhvNzkFZ5aDcRY+sRFIrGtDs5OqePSkpooQ14AZD6nIuqjyZ9cMr4I1MfqN6DrMHzSp6/IiyNEu
QYDYrvklpDftRPNa+Jm7yiBm0fp5dWxlbKPWtveiya69oBTiu6CxKDdjn/Yg/MMaZMowyLkKxFFF
hnmgZ3/NEmazQkuDdasj/ifpJYnFEUP+s+dlO8Md/U3FmMWsVqOTcjYghtFaWENDMd+odq2Bdxu8
4SFz3EfTpCEQd36w1cN+Oxnu1aUUpxQYviyvaqLpQYvkkI3TAP2ChoHMrA3sK6SbBHB2RxcT/EhI
iNv30LictKPT26ztkFZP7pPmYVrfmt/8sswIR0xJ7K5WZiyMf4TRfdQCzBtJbKJqGNLfT40VhRMK
WBi8Pcelq6z6i5ETA2rAHBdoNjAPT5J/FlmvBOR6Wv3h1Pbv4augS7jKwuKqjbpzycPorUi+2KlG
FO+adIu6vp0AU+uuyZYNh0eMj2DyqVrZ2g4wQPWsbC4QMT1JR/fYL1kbO7SLcxt/4AvkTuvdgJTk
d5JNe8oDFszrEYB6GtabFs5glcK9rspx1/WUBOZAR6YuC9IBZZaZgu3kCZSP9zJJuk0ClcluzJ+x
BTVJ9mhloql8LXJK5Yiq0xXhZee6rclJGgaWylQTi9F4phMuCf8ifQvycWs/B7FfH4KZhFGmz6QZ
25hSCdJxSUJwc9/bRQkOdJPgjNCgtV856PohAa8tOidrQz4KCiM9qx7VWP2OtCCAR0xYNu2huDpM
RdltPKE9AvBrniLbfCtH/0eRVuRNGZG/bxjSVeTe4ej6HSZoJMY+tFYe6Wds0BJ6RgWzUcQKKgkV
6sCZKiUy1h5qjE7IYjcFJBPt2PbUjX3cW1uXqGwS6hws2oYfrpjYCOaJtZ8KI7ITYIo0FBCLWXUt
Bhx5Xo3hSnR71h9f3OybqCbJyC6GGYFpsrmOtLUwb1Z+7gzuNJm8IM/AWAwbHhA2zQoVGq+C/F3c
OQQNe5h8C5Qe8TAX8ABI2GV9Sf0J+F22Y01zI+R3W2eA53UrUrzNdWJ3xz8ifZKV9dussVPTMuHa
Aawg4JsHkd8ec5ldo+c5lLntz65T0AGSLv8Gn7fookpeA61fKS37wAvHYiVu3mgiOGtpmbeECiF0
J+0sHbxu9gSQzyI0I8uaG3hBIja6KYcUWordBGkHglplmxok6V1dR+66EQXeK4jwmpQl9HP/qwnA
JUdT5V7DZDp28w2lqBEFGoATn1gBWc2BV4TbpMwTCu8cHRsGF2fWVqiBPejYKvZAuth6LgjqIgBv
69JzqArixMQH1c0vidRzZ2OuHPqjIJDxOS4F7SA8mNa8SAytr3hszulY6kfGms005EdXnx1IItx6
v8TeKHIcEgUWLi2ZS0YdNXawopGu3zIz+aTDJndxA3aD6r2zsbXkqS5TF0hoShIvl5g+0LAruKVx
V8LUySpSsdKCQApXQaMQJanadbLzJPEiSMUfRUSSLgwVMsNIXjoq4REZOhKJ5q0n+kansBY7jCZY
asdZEMdyXQ75gdXvu8ygGWUm/CLZGdeYBmefFZ/2V+Jk1p1ZgYZta+KWSMQ9YjhaT71wt0gS3FVU
qHILHJ3oQE/9ZowRa6kLb10M3bkJ6S4MjBl7o6PyGk3tFvbGTzi3ZzHRCsbcS7UHnEYAm8eYS4dl
Z5eZt2+g+u2DRbX3r4OYDRSLvvLvC8tzf0+1yWgQd84KRFkoA5cn+sJiUb4uD+NFD0sVQa5p4VTr
cXGnMLOVf8SP//j6OjDpf+fZS7V8+/I1/3j45+3mty/nYoJrcnsYs5ISKtPNmIyJLh4vLofle/+e
/vklFhHk35f/vPXf8+XRnyfHHgRtSMDujoBZAFD/0msu6sneSVC3LT/acCPjkE86LuTQfNEnFN8C
qCN8veaLoth4aJsqxRbnlYeC1fWW3LAvxO2HrnuLJfrY3CI7YoxKQi3w9khQP9ACPyLywotIiItn
tsDsTdK+2CzRdumBIP23h4XM1Ul6bHDQ2n0skstF9bscksVntDz8IwBeHkamL2nzzJ+uInr9lDvU
e6HWlLOciSf/8fryfmLRbS4vZfNPWx4tB9dEZPjnnf48aROrgs6alTNz8N+v+/tr/Xmvv+f/09f8
T8/ZWuMdhdov0lNnVqL2lBqBxJKUvZwuyudFA72c/lVD/z1dnlveYHn094v/7Xv/7XT5urwl/CWx
+CzquTkyi7Dl4j1bVOV/Rdn//qRV1ajr/75ezt8U//2m5Xx52ZXsflrv2Fsgt+uWS5p+NQ+DUqD5
Wx4uLy0HoB+UyLTj32//tx+xnFo6wsr/r0L7v1OhGfb/QYU2fKr/qkBbvuN/wyOs/2CxR8AOuxly
voig/JcCDYXZf7iWaQrdM8wlPOyfCjTbd20fuQZ0rv+iQDOd/8Bf6NiezUZGeL7+/wSPoK6Ezu2f
8AjDQF6P+kaYSN1chKqzQu0f8Ai90bROlkyrdlJ3B1d1T7JTCJFDljmlYCHvA80xA5I0iJBc+dMI
ktanyoTIc+RLzAxhbjCVMAaJHfTovjn5Z60Qhmi6OFS44CK9e/ZtoFiWHz3Q3HzCi32B2UYLeXJI
P4xa0lPsl1RzScrTTXXB2v5ZgETVWLJI4qSGGLaYwUIgNk5GQgelrdAus1qBKP82FQSH2FFxQQWe
oDd3qHuqO1j+HgnPPXsbf0AqIuGktgQIFGra9166wyd4Ntsm3ITTRJP+C746QIPUFKu+FrAlMCUL
wyS4lJBgMLXbSRxhhOorUreqLena+9ZoX+dYxAkiDH9Ysde0+Fn57CZ7Ya96UGarSfZkGceDudfD
EYxBvvMC9SE9Y9fW9qVdwKtmdARSTXHL6kV3MnCzdWJkuyjzc9lr/AImJvyqC80rTHL9LBKql/MZ
xl7zujwyatc6Zrp+9YRt3E3sl6mBxuS1EFjFX2GrC8AQGvea5aL8mYwN/RjtVhBWfh+AQL4vpUaM
bz9dppGZqs6o6NHG1u/DyUE1z/D357QtA3k/EhCvx4TEmmMEKAyDuOio1Jais+kndRHoieAtDArt
BvSNHWLIRkFoXnBbDrDrtFtllk+d9TP3B2JPJ9FAms5c8FFhSZxCjiHYznlOryWUNz7lJNYS+L05
JPApVeXGckqLdbzJ/qYqBJUILu91o6XehVR1calHYKCU8c9ON4gLbKCa4TKoNnHWRfdDLeK7uM8I
gGkzD8Nn265r3Rz2WV/c+wQsXN0Udrsa42g/hrHatMJpnorasR/o4OOTjmyjftG1koP+EVpT8LSc
mJgv7L7syP3Es9cn7kuXe6slC4bla3a2dMppYByT96mCM8jekoKost6HUo3PgdW8dlhLfiZ9TqLA
ZNsPHaCsE4HdA2RVvUevqbcUIoiB0ULtW7oaF/BQ3XXSsFddRoarjlno5EMvfzZd6853sbK7ek/y
U20+QT8ff3kyP4Y9XQbQwZR5gLD/KHtu8cxHhUAbF5CG+xjh8f8g+RWnjVF6yMVZziO/i3aqd/2V
V3QTRm8A0ZLP+QHSbreOU8/58KbwWNEa/Undfh2gSfGHpn9RopwO0Syx9JSl3tOp3JKKYt4oKLVI
HInLGzSHiEE2fa/QheFQA0/cerNOKU8tHGVOqLOv41W/N/cGbIh1YgsPp0c7vgllvI2pVt4rmyrQ
UMO38QIHoKZS3a/8UzOq4DHFTofGSJ6zvPPv1IAqKzRcf58NsUdyFHI4qvjVc+SCp0r40ZnCw0DJ
piOHp1YntzNffNO+0swNP3Mtlqs6tKf70tDHa5RGaMVztJoeN9uZDZw4DR7QySzzh6dS64enwjQP
rUOcXK8KhJnz831EqGETj8Z2+QrIbT68XGAjyDPWWGTHhxRfwYNjN/21iOPT36f4LFOME/E5dl06
GkNRvemVhRzMKzUiBTgdEStSOw/4rXK6En2XvZGkdQsAGjygnktfRpL43LT/cCkfXTGWFM+qyO7i
QoW35WwI+3CDhguUGvcEzkbvmRGINWo+hhdq3/obCjAwNY7zPA59e187/quDKBQ8RgbyzsweGhwv
Ra8QF7kA8XGa5Ve7HrKrRiWntMhc90KT7kxFP+QcmM+2aWHUiT2xK0XgPFU20dBjFshvKgMtXYtL
J4W5cbXKx7WRFteCvcmNz499YNdFNAaCAq5k+RramnrSCiM/t0yXmzyA9ywAmBwq17qFCCp/eZ5x
8zJd+xooWLnHTITjm2YXzqn1Z0f9fLopu8je1K00j7WyoULOtcXISN9s3/fZPqEgY/vivcN9A9PO
5bVCOmChPg7Ld4LPLFG/414Kzti5JRq+5nencT+ZrnGr+rx7dTVSL/XYyI91F8B+8xX+klALYHo6
M7qcPn3QCLHxOmnf16Mq1p3OLSwLj64xMdubrq2Dg2tH1auAILbOwdech7i4C8rKJ90O+VwUivDE
r5y8CCdjIZ6N72bgQ3S2w/gp18v2wevyVYwe8kn2NmN14FYHovKyi5k0l1R63T2hCyg0vaR9qx2N
QklZoMxp45dB1f3aFoU6VjKGLldLCs46f9HyKj0bkWqsCPLpGIY6sdv0h6d7x20fjHAi82V5bj6F
Il1uq1x/JYimuXrzYXnUF/w+fedE22YA3zgIk83s/IhMBSS82Hs2lIEIzgiZfYeC4UmvlbvxCC2n
Xm9WlMIowOZ+Lu8zoz+IVP3GRGrs/a4le8SGPYzAnWnQzU5xEdDXRLeIx8RGrOx7Bwu5x5oLH0i5
/GG5Rn9M4/AQZTrVlzIG9Zgwsfdos81aBJcKKhI57MmdSbGuvs+RpTxojLKrNoT1ornfxsSCyGZS
2Of6NIKyVvLczVQgN9af+iBO1kYSGIfJCuhFe7W/K9PqaFnyR+jne1K1zO3Qpf3B6eufDMITseWa
fwtHInOgRL5JkSbXzh4+bQmipkXeRSgs/cSUzmg1PsUdDG+zg9mKh4Ufi+yYMMHmZIkvMSbPU0IE
4kgPUouoydTDg+EQgKBq+RuDy5qQb30jXb2hmmfcUxalo252v6xhPGb1QHQeLdVdozlyVdq4wHAk
4rCyQYghtoV87jCRZuZOuIPc9XEVkPuZbCq/+goVWebcra8AbieIiVvfsRDmh/nWj/1XS5pfRq5d
G6HfaXowrFv7h1dF+97wHtoSc2GS9d+iFdQtJUwk9v8vYateU+HsFcaEvWxBo1fjd1opKjmZtm6b
4c0Jqi8YMd3ah8XIUkNYvbHRR33T0Mzuo+ghnIifd3Z6r5Mc3gUfJfGRq+IX3BIu5qZdkyULtKwN
qEHXBgkhJE71FEIdesnrLg5nSWyCddl5qOh/yOwLReD7ZKO6y7p9MdbEmMQ5qerZSc6kyckx3spG
f0L28Yjm3oeEwf2k/+7JderH12C0tpXJvjl0AH1qp7BrbsFEzw+YFVcT6QpAzbr7QXlrdK2Y2yPt
sbO0zxk0pof6UVGhSjT3MIrykDISrzxzeEaMhNhVq0gXmLPiQdIAUJnW5PjC784ekV09m/GUbxDy
zF5OueHuR6bsUaUgamXnmdySdXKUpqNWFhh/ZDPc2ZaLuoSwIFu+kNa6anzmerJIK3mTc5eujtSF
9RNJHmzPkRSuBmOgWN/7qDN7tcGhhxvOhGUdSITQ4ka+NoV4CxdgEZxNyaN52R3Dvt/m4TtE2+Iu
87sfIpdnYtG+ikav9kobn3Xux01T9wn/RuuQm9OlryS1RsmN6OvGmo3YLLQa740RoamVpMW68Uie
hW9MblH7NKb5OdehzReeXq9HC41/UBs7LnU8Zh7ZnFOov+qldUe5kpqab8Vb6SQ/JmnhPMv4u5UX
rn3QQpNvUlhT3avKrR/Y45DvGM4PNM13VkunaPQAGY0E3tncI5Ymv7oqpl7bopt0X0TufwjP+Jl4
v5gB7ume86tWZHDQwMRi9tvLx580fC5mA6ZZL/Ka/M32PlVOzzzpbmKNrDnLex0N+7sjh2SM5cWu
MEsh483L/GIX0dFRfOQkSXxFTvxALg+qI6f6NMBEEaE3Mn0h/NaZi7q4+gADB3lfenvPGQ5lFF1Z
ML/TJZ0rynD83Duv8h8yIN3EwMwZQsMP3YPPDm7DhjrI0gj5eR39wkdOo4ILEOY1WsJS7bo2qVfU
jW916sJhQj/jgPKhyiYyEtrVfVCggevrgotkwqVt0ajrtf5eM5L7pLI/HD2+D5l/XY0krHKYqEar
FqCmfZCdRb4rwZfo7JM6v++6oNrTfESmAAu3zvNb6LYMWRElbSKYtDYKN9CGqU992ClKMsw3363X
k3iBzVQh8YUHGiVBsGbRQLrC5KYHq49vKjPJrjO6e48kTkiuAG3bY6kJvD2dIdcZFLliiK+t7MBZ
N4axd+NwY9hSP4wSprRWfqIhbI82TQcwcZpzx36fMmFVs94oTVZL7I8Nj/+BTyjr1U5A0fkquhd1
QP2b3PpRgarqCKSxsl0ApfIrfEyevNZ6cv0ifk5L6y0ImNqR22sbLehPnaPyHassdXR8LqnCb9H7
m8XNlg2sBpsURVKJEcSO8KHJ1Ks35DNEtHz7Kw1L/VHLnmMsMSvTqexNZoFNbDui9CT5RCOjSdgN
40b68ckeI2JFXS9Yyy5x9tqA1L1F5B81MSVqr7iJdEQz7aNgxxV9TvnUzhp/KZ3N42h14bbSs5um
9eZGOt6t7z2FuiLfuYkPdM+uaTxCtqN91ILQ0oYPtxbtkX3i0QEtTLaUlx/gy/+Ik9I81Tm7+ELp
v4ymRgGXafQXfMhyFYnkLIjHHXmn8l0BTGlqiE1s/J9oGc82MvfTtKx+HZaMfR/YVG3k0vZ0aDz2
zS4f/kpaqCLLWDxEY0DXrPDWsvYeYbGwmaitV910mS7rDG4srKCw8W4koz6MAQM8dumrarVuWySB
R3GVYF59Q0G+QSxis0GvRu1FQQnQOj/e1H787mRgNGunv/aF/hvSYcZUFheHKs3DrSFtNtahv1Mt
ao3aRdyBSWFmZvzrfHnS8t231JzEdnm+zyFNuGr871+3vJzo8YndmNwv31oTvlXGFCP+7S2XF/WA
FaE96JflLZeneokDQkKWnCg0rwMrLM6QVzAQIelfg/ZXlnPs6/IuGSkkFf13lLOYbUb9fTAZW45K
I37O1JpjqZqb3dRQeU3k4g1SptZ9d7A3pdX0LZLxW1pYRFqE9IrkXKvvv6cU8lNZRs9MYuc8Wku/
GRBozSACcp5IqzW/R7JAEdNt6sq4lmOMiPLXNNHqyshgAhRkXGRFikSMRoIWrb4WhMislVcZjJzI
9dL50I1I9ZZHU0bCVtdLsTZb0R7aXgfHxIvLIWqafDf1zotMIY51ADPRkrkn0osPXW+jiqoE0nf0
PIPZ+EQdkZaq2xAe6VVRuzchjEJlR+K8nFfs8U9VSyxI9lA6ho72DeEdPZ9+FVBNGsFqn1I3IyrR
YXU2mflbZk/RbhK4LiWeHnoHycfkYXDurNA8652Fa2s+mP965FL/YykVchMPBO15Hc4ymh6rwkye
sjnPTll3mnB+mS41OP2pMcPXrA/PKs03pPZe8VV8ISB5EajUiE1yzOEudzd9ml/gAWxNDYmxgSYs
ma6W0Zcr1zYvoSa3Nu07s9U3cdntSeJgP7PJCCcNuDbYpMyQVBL6aCTNliFyhVOcag+LfHuE4+eK
beNrH9IImRlEAT7R/1WN3jFW6BpYIjhky6zqAFdi9tAazlkUs7LqASo2Gh3CKEmIgxQEAwDEKiIc
an8s8RGTI9WTbfRhTPrVkrSy1BR2M2qUakrdUGzQ773Cl5vosUjN4GC1/Z2P53Sl2Sykst2k7DMZ
uC7Bz6lWXTB77fMBRVQrDeZ982YGyS2dc8CGpHVXNblDHRtqerQpf6bgCi5k9ly2FC7L7OSwi/Ky
53GkZY1o8M3Quj10d/YXQC/Mmy1qgviy5mfg0X+qk8DZAO65N5OjpTf4Q6zqd1oRaIoY2xs9dTab
lrBhKgIe8LRu8Mu7ioF/NbBqQSN6NIthXGVVVx3JgtkOXoVat73IPHgpK1ffwNdA+SRwsle30S68
fW3/GIPgScvAWjM1ncrkvnVQqjaqEmtYIA7rRgMVabPPC1yImFh2fZm/Ba23HQwLBXwcUWGN4ufK
3re5mCVV7AJYcHDpk0hU1U8Ty/2V5xMiUbtoAJQ9viAUZxzpapwa8kdE2cGbyJL26lVeqy+7FKcG
fwxKoOQrKXMPHyUr1nTsN2Z/tdPsYwja+mQpLs4irImNqg4kT0fkoWNkLoPo1zha7V1ss3oEajCk
TGOZ578lKeqBoG2fE5KNhNtCRCl62rXxOmmy795Vb4aNnDydvhpUwkikUlq+pmBkCHo8OU+ZWZsw
yFpkPQMZXroG1QcXnR0BXRxbEwSyc9ZjUjjix1zoN+TGq6IZH7qw0o5G827b6qA1b62IT1ZUbftW
HvXMfkwKAit0Ydz1KDvWQFpnS4Dzu9YssjOCLZjaWynHFSv0awYpcjVZo0UNhdCE7ltOQNKTe8uQ
/0nYee02DmxR9osIMIdXUaQky5KjnF4IhzYzi6EYv34W3cD1ncYdzIthy7KSyeKpc/Ze+xntRI1o
BSi+WtkYHG1WNMuSiE2Sa2+I4te+Fp+anR+MTrmezP4mip8AVdwZA1WIS1JT7UZ3GiL8bUwpAiTx
oenUZ9PKjiS9PsQ6yOICs1mRHxeUhl3rYNRoD6YU73kzk6yTQpwQBpp0mfeviekhAFzMjyizYfET
zuKXlnhMkvyhXOrvhIVCX5rvGkEQ6pG7Ys2AdLTrqQNcIqqPJZ0+IhYFTSu/XU87yb6+Ign8bc7q
t54sH9apbWdWkI4Fvf9BE2WI9tp38gVlDDFar605ZXtvWR47V3tAv2xGJjRc5YJf7q5w3beazEO/
W/3BIy5pXuBycifY0/OlL6UbxjOz7rVUJcP+WyoSLzhCBCMyIBym732s3ZgeA0PUzhttrkKxOCGs
LWRiS3zi0hfSbbsrkNQo1qfOJazGIsgR/Gpo557qzZ6rs1hGMhXjOxTe97ZJUbbQKYbN5FrN1h7z
W3wrI29FuZnIRO0sBIyeeUo1HJap4Tw0mZ357XywYPjT8XXpTmuvo+rdJ4AzYjfVA4faUF3D4MYG
06JT8HbJD+bTJund12cq6CKwYwqeRUx360fcl/WjV3iIQ1kRcjsJdZl8KuzLVm4zZQ5vIWGKTWg7
HJgt6UsYqjLvok/aabT5oSKSu12A6NhExB6sorx108+hs+aTmSaYUSzlpUiLV4PIALZWILGX/KmN
MXCNl7ESGn+W3vycSLLg0K+/KT4uZYpfNJ6wbErEO3DFG5sUvnH26LYruu47JMPQO1M2szo9wwqA
hxZRsyukLNGR4jKZLyddY18EyYPxGI81ECPPEcMVvfHRr7S7pFc/ogTsWp7cpqP2geWGRd5rbmNN
ct6jJ5tFzVmp8wG2GR3sdbuN2wdJY6xd2zW0GC33zvz3DxjtUt8lKnSjTPiSY5O20UrnjV1rP3Pt
8MHFgxm3LlZjv00WaBtHu0QJDY5h/KbGfeqLBwufWJjO0I5GIuA5tgAsGQSdMnbiupK68KMI4KSO
nKG0EzvEpu/bGm0ViZgb5tN8H9c8f9EPfYj+iwuqrn/AIW2gr11lsxWdrL6/jAUo1E5tzgsyzb3E
EoM37qgX0AAKm432KkYocfHQcqUu7Wg+qe4mGTSGbouPAlfg5NAZHVZxRodOe120d4Q4TzMjmE2Z
oyj11hWy6V6xhbzbBvgsd0wCuxy0a7egDi1c0lk4VNrNJCzJOiq3U8S1dZgq+u66ieZuQWkjO+Qv
DlAcBDR2Dw+9RRTPQAT7CQ1uyNUZ5vlaoj0mbOvWURIboaxcW6+kGcrERXXjaJssTS7EP0ysWC35
Ud7zAqzLGOVn37gmuYjLzDkX3ziFd9fpdEml8SCb6bk2vPMQM8soGuWFjq2lVuScJ6LaY8uD70sO
t15xQUvT+SNN5n26kOjHNu97sReMTQN7VuZ8/jzpYIUdLgSjl6FJs7xDlH7Qtnc4hUDqmEScG/pr
t3ZTuGx8Ta4amKXDPy7J82Cp/SHWnPuN3aEuxHH3lJh9ICQvYEhU4k1ausoY2wKtFPG1gqsUafuw
0cQ63RxI4WlKY9fgLw2l5n1S3lzihV1utyjbuF8GapL5e0rkZ9maoUwdalcv1TeRhgYtikK1IkQO
l/6T5rF/6rubqSS7JToSlImNRIw3ikiMbT+shIDew9iSXxxSPzfJlmKpN8+O3UzHQSV+rMDAdY2M
lu0D0sQntdbJOhpjL2DChoO+ezcXm2C7gTT1aDhVk4k60iWtRyYT7bUuZHmetxZpXExt2GB18DKU
6VHNa7AbrHmeYIOWJ1iyvfrd1BknJfFBlhNNrOGPW6vkBLJv0jJ9g03yMo35HKYNOuEhyULLhu+Q
q0sgtPk8i+5PhU0PWLMRmvT5tfpJk8yl7dShmZemH/Vx6krI4QM4btz+VnZjlyQh5bP7p+9c+v/M
9aoV8K2sK0BpMoIeA15aGZZN2W6GoQTbWaF5rGNsTboHI5pPvI2H96qfU6BQgaet7mOjV1HLk9Ta
OXdsaB+TaHwnB9nZzNINDALrd1I1XtvSmXeR7GN/mNq3rqC/paWkbiYT4nOcZlycNFLO0q0VqTVM
QFY+QyG2CP77MCUmTfUsyJmmBHrEJZ2SHdagA/gONgUlaOHu4WRfzb01bcthpUjYX6OpsoNxYI30
BonLqmZvMwT/WwTTXw0jM3+sskeH1OmNTifAb4kR3aArb3lmnYnAFrYKAS9K92aRZIN3hsKYZL3A
c9zU19rlCX9RxNoDQ3B0kUvalTtve3X67B1usohYcnsgT+6E2XUstzTGuHW6l1a/EAmPzCARx8Hr
9qsefRORwuJrWgulATV9rStoWsVyj+Uk2s7aAim+qWSgu3a5HVN1FRVQTFrPkWPcmRMAgyilS+hq
2Dec6lXEQA76pz4jfzAR3rzHuasdjRZVotOEhNdS2z46NbrhgQXmqlygpkk9TBnrE5pWcCYzeTL2
maNYGyU2VXwmg4GTl4tMbbcz1x/tT8rmz08mLrSeFbYChRBQjbEsDvk8XydjN+7LYiHwwbQPo8cl
LqvaA7X0negZ9mRjclIMpg1pMR3SHEKXWqiHuNBQnrqUIbZpInhd/Mnrop3S58jFjTSsOkoEs51C
FxInFxiJhN1mQ750yotoHcx5UQ41Z9s14khU+OSrMQ0Vo3W1APe2fjUUA+7rfGEtEvhbZjl/APFY
ToU64IwXSKnLe/A5i9+Q+BP1+cSQlhMDwo4QWX5dRelD1I8UHsBZaM+uAQoWrgV4DGmShxnTyY1s
+3v2sWGvqh7OZia1Q+UUV0Mldkt61enVrVUxWKjZZ28Ut7gfh9h7jkA9pli1LOWL7lywSHtXDOjD
Zy4zptfdRDq4FRwQ6Y7ne8f8yKpJYK5EPO5PAMNDY6g+CGzeii6LAYs4rLGKIYOZjogZZ2cLxgSX
0PvasQ8DIMCtJXsYKSaBl5lNvRkBDPD5K5ptzif6nwoLWJmzqgMA0LhG2QLWoNAjhg50fEbmkbGj
fVRK3B37WrlpyI5HJ3hxZ6hlUVTkN0rmW20R1rylfSziBHePcySahZiimHYI0ogD8SM+kqMFoEJ5
O/fLteGkxZbhzkaV3W3Z5ow6yILQ8AVxdSALwhlkzHCJHVPrLMGSJw+GWxl+E5OyRAgKAZ5RzChR
MS6NJ+6HRGLLgVPAKmZc0qgJF3OF2TF0PJCagb3dwxdAzz9UuxKCSbXcFsoZdR+kRJ2GQa6cERWg
/Fgh98tAX4I9HOKdFPTkorw3SXZxX2joHwvlaTTngwH+fDvGlu3rHpce9Y8xEsklu4LgDWjL9IKY
OPTYMyAM1CiEkDfcDQOoAC/nP7kYE5WrW9qBaRNCzjT6edBdxm+VEeJ6axC3LHvSx++GGaBdEnvE
ipaQXAxhu/SR3PPqWg87lWpPr5JT2RbOWcmdY5xZiKAMMEZR/5qiHtrNJLZxmEc0Kk6gqV/pDrIT
kQSV27qf6727YUdBYFSbBEw+zHMx4DomuQc6894pSyz+DJcVbCwDyZg6nWwut0d0rppfd8OHLUxl
Y5kNrsjhhbW9Zj6Jv6pzGz9zMpI/DNUNSq8/lTs3GrZjm0BHB/Qz5dS/eT/svIJAuIYytk/ZUtGU
bwy4LMwsMf3pzEZXzmWg5azYFpSbdqDxbdno65soms9GhTo7g3Ax1fCn8h5JKFKTvel037GW0ebK
vxHCu9tVSu0OthHYTXqF3htdBHzExPyY0/HGs5QrXcuCaMYX7abDRYrsISNViH9ZhvN3vMy8G32Q
b3P6Li0JNh0dSoBMf5vYDprbqioCMasc6gM0lrzM7qVR2rsS/Q+4KCye3rbiv8Z2v3zIzUkCPsTN
PggHeKrIv/SEKY9qi8eIdCFkE68943fSUliIvIassCzZU0mrzuKg3ob8SWrtN4OqJ1TCLOU8P11b
POj9k6NNp252ozCaadeNA3L0SsBpSYt3e8Z9ktn6EazpV2RXVLTU/tS37uNg7xKgm6HIRiJDmrPn
SaLu0oREnrgPIpq4/ij0bufm3VeujTmbTyrgQnWau74xj3AOvaCUedg4SoT5Tn+Qck/8dc6gUAU8
mUTPDKbakGYF/xtJurEgbyzvMCOVXDxNOhp+OkFAch0ZiPWy5CYT6z5IGa7jiPOzXV0OXaBwxbQm
9pO1jXBdlN0fRnFktBsIr+KKIRJ9umr2CrC7xpoGAZ2cYRcdTdO3Bw44HpqVIevMXXu0nYZOh+k9
KElhIb7ovpB2sYnCTrHR7VnuZsPAZtdBf7N08A4pxaamPS2q8tXGk3nV1eLQql5+714TVDgl1bGL
MX2KzKbfGT/Yxh+7yLpbkS13MTkkPmCCaEqm87RsOEXYcXXkiRrweDCyLtB1MFIs5XASEpyUawDa
SyFXbxpbAsboxDM8BvUFlsN9a1gfwspf4pKIeTOb1ZBVbXDuLRqsO4N0C5JPcNaw9WcaVknrZJcs
kLlJGDtq4K3qAPmILRer63PeLROsAvAnqtV8CLwUV2VNCF3U38rakCwMlJiip+FTtwqJsLLexrG1
SyQSybmr46BpzE2lFOcI4upBG+b5RnMyKLFQeqK0JddpUW9oHNDDzpZdS6Jpw2KsJn0D3BcYUZqO
6mqS56K+ZjTFY0eBPXbXIs2ir6RkxDY1NRYNb6fYUQE0pqu3qq4EfTONW5oju8mKziDPuWYZHAbu
kJ3n2X7QRGTcm4U4eCOhwFOsPaTMovaTSpDXjNVKWLZGdC1hBgz2rzTXI7dKh5k3aReNDqFlDkuY
R6qysoC0K91w3zMswT7Zy0WIY53hIY4NoQ3sWiDjaWYvOd/xkKDvyo+emj5pS5cQDSvfO1ivsLIK
gCl43+aWDlmUyB3utc7XChPNGpyEjQUk4YAORGUpeSNpDA7gWCkhs3eCn1LGQHxHeG+q3nZNCXwG
AOnSF++D1Wg3pKUHY/kRqVb+VETFXVoYH1ZBalJdQiAqsJ+0UZA3Xtgn433BoYCiVrbkp6+7X4VE
VBvTuXxWmt4LUrsKIwfeVyF0a9dwXVbr9gt2EIWph13elPXNKHWulMPVKGoSosEgsE6xm6qS5zFT
WH0NpH2lF+2mdcf5lbqyOptp+loLrssl7WrIW+AFuvyq5KDeG655paJMOhgNtfUo1hTlwDEon2ZS
wg02wwCtfLvGsakKphipfIn0Ng28XL52ehv5ES08rB/yz9jWBUm9hCJ5ZMRsIa1g+agokPsRb6rj
hKXC8bqMPTnoCEkKteXF6pXnx1DgeP0ZYwjnWLPYOGt+8tCozyrV/dbBc6/G5Bg3a5vYFPhteyHJ
APIkxjl7pudkYQFI+hlHFH+X5dHVbBHVmHXk3+pW6esCXFmtG4PfLkoVqsj7kXQmTRAb83sry2+Z
TzVCKedWQIbf2d5ihUXN3RGuPOUpJeC4VE/9yOdmGkRgFg6p6WpDj1dfyEirx0d1gMDQbMnTnsmU
d5EhdFbuM6I64J+feKNmcvTWJBXVssqrn+/opyDW/P/fprN7hzH+nzvO6yP8PkxNKeTbgHmro5ZV
jf9zx5/71I2N0O7nZ/r4LhEt/3nGKK/51c/P6Zzwq58/+K9vfx//72+AXOBcO/w/X8XfF/n3Gbne
dUvw37fEhGNsnQbq0dFuDY6P9c38PPvfF/LzbDqWiHL/+8S1klNC/Ny1ye01kmP9q78P/vPt76P8
fKc6E+EQAwfpwRve4pUt4padOEBI1g9yTX3Q1tSrn+8wsa0Q9P/rNndZyKD5vU+GyIqu2n/u+fNd
vK7Uv7d1cB5xCJF+tt7+9xF+fvv3j3+f6/fv/nkYC1gIrM5Y8zWbPnqQ9ppG3RDf/L6QRleYQPw8
1n99S35nq5JhwPP+PDikafz+k3XJy5+EkByShNtDKVszC36+ZCuOJlm//HPb748/31XSuXbyygv/
uf3n739u+3mQ3x8XqlD2PmCnf377+4vfJ/u97ecuBY0sOvDrS/vnsX5u++dhfn70ZAMBq7MSnw7I
7vfx/r7dn59/Hqrq62zx/3mYv3f6Xw/78zf54l15XV/v7DXCrasoyzSTOLufH50IOK21fvnnR3WS
YND++fWogl91w8xbOy4qsLSfP/r98s9tqhhISJ6A1/0+wz9P8/u3/zzV/7qf5kW8pt/HQl9IRNbV
8nPzzx+YNfELf9/Z7wP81+//eZKfH//9teKV9X7O+uB/fgS/D/v7Ov7nw/zc8Z/7/NyWoCALRgd+
QYoVGZ0vMsKfsJxqlIw+sHC38jaWYxr+XS5G40mxYIwBh9Hry89qIFbSGbl84mAauQOzbO0+lFiF
c4WWIls221DWixjwBU17l7gOdkx/2+OMDOlord/RrWtNtth2HZA7Yu14z2c9p3WmuuWjGrXq3kuy
XT4Nj02f0nJUaGk6hHpsJvLPUS/EYR0NN50mTqREoCzrqZm7cr6d6+ELyP82T9ATGJlk78Eclh4g
iePFPAPwI/ih0tVoV2rql1dMj1rt5WHSIIooJ4G4qLU24IjTQC+pkuL8VIom2bR4HHHP1Mm1jQrq
FK9zGGF0TEHKc6mhBWCIbW09gC1HlVKYKXqND1dGd3XTHyZ1doCQLipJJWQlL+SJGTbb1cl5pjRh
ayOJ1hw7Ch3dxT2dwuRtobsqQ8lWn890K9irsNO7MXWoeMx8lCDCrkc5iBQU74s6LhfDLA5VXZ9Q
6WJ47kiTHIkuEzOAgX5IA4trOxXKdRIzkYIqHG/ZsYttVx3mpL+mK8EeI6MNqKgAEONMw9/PFCCS
ZhqODZ+dJY195CbJI6HrZAHo+O8jt9vWbMw7d77Jh+m7c/hg3MF7ZabOeHTwQM/nRL4VPM7KcNFq
aIzMzq71QU0QPWXsW9rkuRm+s4gCUlWpCKbFcnfRsnGUWu6lzvhbaV1AzjaftEk7ve5GM6A2fqKW
nMKuUYVfyO7LSW/LeDWNorXd0Auq8p2hzPO9voYMQWWgMi8Wn4y0t27wkoDxfbknvjZHiJCQx7ho
486UReii0Qh0kzceo2sERng3rc59kB/q9bSg+YyxAhAtwz+a2MQE9zMzSMz0sasyNuBckjo7+0T5
llG5bNvptB5BembLU5EsfxhhUyZ3jAca800qTnQWev/ZlPrk65x+PjLAYTPNSOWSxKl9U81M9lPO
NWOKcdviDSEKcNqC8AwNM1d2S66id5YzQ5GS2SLKl+cozRHzk7CJZm1APajxgnkuGyXZtpLLQCjN
MGN9tNDRKWEZd9HdrAGUbNwPwkZNKNDx+zwooXThS40adZlmnOgnJMekwsrlJV8YmuGFgBwKtGl5
8ZoZr76515Q/jgfsTU+N9GBoarmGbt8tMsINPxfAa4fHWQNzACG7d6m+hULnNR9g5Cj5Z95ofbg0
FMY0HutQcZ8gpwHGzYj1aIuqJ6inoheiiOuFU9of5UhTXNNuYqIkg5Lpa6++W41J2YPhHGL4Q5c3
F8T0he/RqbS9+lWTw5kZWum7hgxJU30SagRlusvojBMxQJNmYL+hTURtxCJCPsW4I3OSvWUqKnWy
BsrSfAJ81ZjY1oqCPVJXNuq2ysg9dLU4UAHcagaCy6KYn+HqvEdx0zI1Fl/Z8rLoUAwd1KFqmjC7
1y9uk1wwwlfHKpWAwY/QwVV78N7l1Ltb2lXQP4CxCgpyO9K/qwI9tWq/ZqN1Rpf5DCTgGupl7Jca
7GQV/Z1czCxYKQyy7q7JCiWeuJp3eZLYm3Spkv38YQ+7ISoe86p/0/qKuZCcb81MIVUZz6BNJxGT
BGu3ySCsAXKkVT0N1nbcxhwTRKP0qOOydyLX0f/UCGGwWRzqCQsWNq3Gl+wRE5Wa3cHv05GxUYdt
aUV3qFFkMEYQcNYRsj2RslH1LAQKHYeieBnBBm41r1iV8bQjuq58rol/9C05bwvAnFvgj8vWblUa
MhMTMVT2AQiGJzvT74ZpbU4/DzZT3ybNsVIiiEj1L6HkX2Wqf3YNtm8arn6vEvTSOyWOmZ5yrYxy
UBAIaVx4P5tkjl80VApTia5znMWDmjXnpgNjAhur7ml0djSs9JEXnOih12G9U6XeBpNir7Hc9Q1z
K2LtbHNrODH71ng6CMiE/Eeq3K5D9CK0RyXA/Uw7kHl143QO5qFCnMucxpbhHJrGfu/SOhCTeQuk
r9yaarFPNKfZxJGU255s6NB2xyuQaZvYXsEGXHWD3sjQtQPz29oKsxvEfTP6hmraRoby6TYM+KJh
2hmpwWRgRKPkQNad2kfSIAGxlOZOmPrOWsZTnlSXalJDUysQoifIQ+ameE0JkRGKePFUQV6eHyfu
xqqbezTAj3Aan+YVy2K23SN4kk8x2c+6QFdDa5jUydCOpxNgSyen4ap1SFk12z6JGhmN6JikCoYy
tknya4RCJbV3YwoII0Wp9srU/s2Li0e77q8n29pk6ojAtdh3ZvGaTxwTmexCvac2MIbrZEFEBI89
UFuaWiRP36bEBhgt52eOnLbYs+tGfVgw60tHG4m9mMl4tt5mOb3FHTNBp0AS6graBCkT3zL/HJ30
YjTTK6jhPxlD2iE2QICnh94sH5mvMpFTxX2Nq7RPFabjucYXI3kwFwQpYkmHAJhTD6Ji2Zle/N65
3SHuseXQ3SQcvkT6IZ0/ndktW8kVFug6EobKZPykIrdQzBFyuloRe45HSFZ3eQxjRkMYEWCK2k0g
ml7LLlsbZIRXT4zpManFvjKbYpOkXJsV/dgUPfvlaCVyOfp+1VE3dVRtaoe4autTLTEeqeNLz4s6
qPVzWueAoObiySNrh5XvIW0jIhF6h48+Pms1ZYKl72Q27icRhd0e8nYIcs9ikUAqkWK52oyMCd+S
mcFg79Tn1F3VC7IL1G62t5N3nQvxUPQAYRkKYVLh7B3d6E9RAGrORwhMU/uMKuRa9+Rt7xa+0493
tYzfLEKpmEPQhsrG4tXxPPQHmD39bqGpZZj0hheOjZV9RdYOZUOrjVQ0E8gO9ZpTcmf283KA+RiJ
8ow3ALUNZiA8M5wu/bMtacsRYzwBlBE3RUaDBJcPn6aJntMo4Y7axZ96Na6UshiRXveXlEb8vk2Y
qiDocXAt4DFAd17FwxHpVgLYJ3rDBrNlydVDm/gppxtORuudpKhhQkVo6YsUzxejdUNBV4CFusxR
p7qxo2yMxaLJb/AhO3yMjoODoERlte11hwRxPOz0WZislg/oqWuOOcRMaKg3Vtem93IIZGTLRy5w
VJJ33pc69f01GGQf6oe1dyP5qJgzuzmvf0Pzu5lnJcUu27+1nRfGg8tUI535LZK5giZNy1SkEILw
BlXh5KEIa9AENjHjM2Z9CFLLHATH4B6I8XwmUYnYO6Q5Q40OnNoYAhe+Tog5WXpt4sca4vFm8jIO
lya911h+tl3PuRZFOWPC5jpOxbfTpbTHNcbluXGJOveM4ORDm1ClLG1H6Y1JKCIkinHvqY/Bu1Is
xjTZBi8+U4JsstY66Wn+RK395NpG7VuQRJDpTp90pRi2uMN0dj0uNfa8BbX5HtcpV3P7TiG3FoBo
g3S74ewYSXigd2sNJdMmuyBbzqUGswszzOL0ewg9Ux4toRHsZBEkrU3jxRJjoOlAwudS4drqsA+2
+1tsqAx7lfzWoDfOzPWDlli1Y8x20zQLU8wlGYhm2higQ7eaW11QEH2wU258K2+QvWpM/B0OGuVb
j/T3VOSHyGY6mCbEhJnnslZhRSWIiYuSQnSxQFh1uet7mHKyxTq1vfdI3OQfRjuGZ16nUxQgeSdT
A4ElVqNADvGKwDMRkTSvU5td9dVyvxg0Z4b6rTEV1KoeojEYMpfaRDI61dHFJahh06gxdSemfLSy
GMBdtBwqCAHEKYxXlj2ZAMTMWu9ZXyabgYQxM7b10DTmR13FvJRxBiZ8wrmZxqvk7I+FoGRbAJRh
j5gQqpja0xu8OuY+l8LhLC3LsQlKjc/JHM1zPJUnQPI442xXpxzrTl1uPSswBgjp4sswvOjdUdFC
W50YA1jKgynIKTDZjrFICYyBLj7Q+cldvbsj4XB5zsKmGEeYUK9DYnwQXDqHkT48wKcOZqkBxYoL
sI0tFaHlcfQLZfYCChO4gUlOQWVwsUDSJ3Lj22BcsbGn/g9D7Z91k+wES/fJW7xLUddvksbZ5h6z
e4Xkqo1j6e+W6/5JmS9hFRQHQx/3w6x7TB60+8bykE5pHqJi+GNqTqQrfxCkKQhfBFj7yc0ZjJPX
pSGKdLTBpQ7Ial/zkPAg7gBw1hzaSB4VBIrgboB2FfUlK6pTotpXQwu8SVA/j9JjBq/pzcYuVstf
tt2IbjnTCnipza8ZSVJdLhkoLcRkRtffOdX46nTjZ1rK/cJQ29a1N/SdMASNMfcr+HPR1GLrW0YG
Ahw8tfkw5M5dzzB0M2flacCxpDCj3IjMe80s9Cfonx4jed+bKoNQtu7weoESq9B7GSqdCsu8NjUm
n3ksA5uUtG2rOjc1u44BsASRMOqtZ44XfVAuqtdXYZzM9zjchi1og7uS1J5hyCIQl8uL692TtUtw
ul46UPBWw4LMKLApMNc4vW2mi+08WlfIxjZD2++kk6AfwvVcXBocoAR3RnuOSb+tEyOYMgLKkdtx
V9BsgaLbdJ6viDRD5N7h84sJO/R6vKeEAYyN+qIUxRWEUn0XTfNOTFEohgLTS+P0SKrkZ9LA9bSM
A/UFnnAKjDVog6qS3dd4o+YHKmnroKzKkyH1UMgMNk9DDEfhgfo1vJeqMdDgudnX7CQviUwCeKfk
eQy94WeejuhqfhZmWgSRTqqJ7m6qAcJbh6vFzhjtmf1LXjFhj5h2bqOM/5pnt2hhvBG3o4aF09lz
t2wVX9n5ZZq4elsCQWsNkM8fbOl7bleD++srRELelSm+6siJN3lSn2WchEZupZhep2Od6/BeI9i6
Wc+mDT1yIz/Tcb7kqNhgqHrepuGMDzwFnpbhcSqNY3eu5tCDND2TjILWU8I7y2NGoSICehUFZjHU
gGltBgMRvZA0/RJRca06aJrYglls6616s6TdPpmEJG+uczat0L9GA1NHcQEsXe0Qvr05qFmcBfDc
7JEjZ9RfghlQ6Ijii4zNdyrqMWygHi4xQtWGL2vixGZSl5s28fYOENj+jVORiIrqPdWjULeGb5As
58jD55WyRmlOG5SD8+Rp03FuFZQcDbt4QRDH0Jroypj+OUyvck/fKWsrPKnn68JSJenkVR+mCBht
hs0ESo1PnKOoQbQakcto2kFLXgx/t4E6GG+hoB1Ix7zgQVW2KdO/J1NHOzI20Z1MvrzpuXGNZ/Qz
j07ZU21CXbHQWfhdFKUbRB0oktBSOuwWKHg5N9HsimbXtHZovKqkojSa8TSVvcIH2t4LPrxNNRp3
SpHPW2kaLwPcDy0GJEl6IBLJwouvsRA8xou911bdmxknHaUwISoIRlz2sJgU8Xf1RkkfDtfjoN96
SXxX/2HhjWBtjo1xTQbqXWGyU7Nb+O3ZCD7OVF8S0NSbWRdnqxgfJ3QKIWEMtxkQRWItlY3LTNZk
DLtlEwgPmcJzNh60d6TU7w7O5U7lwMytJyexH3Qbxm2cnhJv2eUSCwrJIF3L2RJjnXbh4xvqSy+t
D8VBEsL7OmCqCnHj0ozJuP6DmifIQB8OTX/OG/vUsQB4JsEwrdReo3Xz6irx9dKi1SA/NNfthcZd
91k306oVeCr6Bi1DglxrBKijqhZikYijhSqmrwSpkCpuKosJsojkR2UOd3XSE5WbWexp+gcC74+I
LDqfIQU1FVJ7l4klL0whUrzM/lAAaAxldLkxM/GZlMk+s/KrFm+xmltfidvSp2rbmvhxLQ6ndKfP
9Tm388lvm+JQDxN+EhWwpbDec627anUmsZ5FTEuO/zaTxkcSVXdtagW8hGOf3DjQELplvK4U6De5
jXQjBX8xGveRVHBnRN9LpTzqq2cNx86jkr8NaBysRScgQa2puXS0nWW9NaT26fTyoHvpA0Sc+CCq
/EtG64edFG+zNjwDNmYJM3Aad4L3nI7nOR9PIksfsFC8U0K8q6vM2REkltbzW1/H48ZVuZArpZcD
UCSLatEd5M39T6dy2k0smVtjpjWrpvoVqnW6CckbgVHpOlO9Lov4iAr6HmK3uXFU5XWJx2u18a4S
rzrpLOFAUXZSCCQGo46qhhTYMX1Ji9b0vxur/rSM4iOqa2I4dHFXKs0GCRuLi407JsL8AXpsqcYg
wvZq09Ercq0+GkX5gBhyUzloSCrUL/OIhSnRoucsQxVr9ZBfYBISvGcajKkR0ysi3tlNBRral8uU
bRwnzcMldo6FqN5ts3lDOn4zlJEbpBynnCHPuB2cQOm3XiVOae/GO73NfGckE8NRKt/IlrMSETRY
DMuusYzA6iH9cMlTAqvwXZ2zCxXlsLcGFOarnnpysditb6o2vPvJoXkDpoldORUdR3F1MoonCDLb
pBC3bSJfkgHt63oILnOjbyrKozC2OVDo5Z+x++3oiL9EjjzTub2JiFdml0BQRNFowf9h7zx2Iwfa
K/oqhvf1g6GYDHjTOapbOWwIaSQVcyhmPr1Pjw2Hnb33RsAEJTa7+IV7z3WS6pjJ/LGNrPd8dElW
aSPK2qHa+iQdRhLSeV/Ej6gXeA4bDGUYHlc7urFHsL9vVZv8oft9Gvy23Xv4QexivgUFZG9OddJV
+E550O2jiBIlZFB/Er5ca3RUS8T25Hrn1k4LyVgvAX2XWLU65ZM4lV4l7ug1X8ec2e7ceRtdxYRS
Oe4tSA0hDoYaJuMySwm8PRelYEHAF4BhJf7Q9y6mrn+ScejvxlncVXTlxJGlDDF9dejjgaaRoEZ7
asSyShDdV1CPpyY3DyJDy1zPwMZV6tGo+ZGxzUNzO01BvXeEjxx/CvwlDrD8QUwNmhrIHNu/f/z3
vwvzXcL78hYR42XkGeqisnhWtQ5tfF5us4gokmJ882V8ZvHTbVwPT1UdTPvSy1McB96HyxzZxEC9
8OxO7Ph9NrNJodoRzKxzePW0Ni9zppttT4WuB55hvWYAGbePpNN/di0IqNjl6TMTySXNPth64a/n
kdQyZayGaubGc1P3yCVRETR4U0Q3tViYKO3dwfzBDcybhgo7D8MvO5Fgc1xG6FCVZIBFnjAPfieX
Y8kH+zfcSrZIINr0d17o/YkCC/MLWPuJQzjswr09xycw9aBXA+s1SO86pAh4hM/17dvFtw2M7ZJz
OUQfQ+C/+BIihl/sSJZEpj4lp9lwH/LqUiVgGFDWPBYKhztGpr2uJCNN74KHcaE9/1uPQJGlguTl
ZPcERjKSFzljw1EfJeBmXBA274igmNad0R66Ht1jrYjXLSckawjdeFvb+6KXPwERYRsDfgo68TqN
mIS6YbcwvarhzrK9hTVhvAMhddFJ/wYbmXJoTLA12vnvEM/NuU3brWK8bTh0yrYKeMDCQg5wVa2D
yHiLJ+8cqF9UUMnR0DcvAg1nFfsFx2PymA8voY0tpffp0SKFPLbE+j22JSrhEmVGkNA7e8jyYMhs
k9gwX9OA0zptgdSljFigQTlbk4CTW9Ky28s7euwn18hfm9zP1gI08Ko3QVAoASvMt7bxTQqXoMjk
RVQ07cZOMjlkSIVOk7Enxt85Y1eCpbkimWYW7t3opOkWZRCfZR1tdmEbw3c/ZwyJ+cCoMuxZrvSK
z2pujLd2pIcTNoSlIvOXqeua63Dun8yspFC1a5zFkH4WNgMrp/pOk/qqg2LYZdPNXZThGbHkvs1b
gkoVi6lmZvjkeelnx5CPp00pMJsyMcvKaK+S/lZAW++Oi/+VaaXa8r/11cjRLA0W8rbb6in8qJmw
YFwS1K7tCeMApkEMlSqDpkcxch+CeQEyx7CzM0Sw7e968rSWVd4Rn1I4mpqftYfbD/6+q5n4xXM3
sC/jhglsRTJmRG4N5d1i1Gl3X+csgRqn4aUZSiIUk7Ny4CqAIj+NGXLkgbEmtRRBFD0WGrqpbVRL
sANkz55b1u44SjnEPMvDYxOfC2lcgkraW2l09aafyCupEwwaabGOLCIkZ8XDQSnZHAfm7amPpSFJ
xxe3wAdqtM9szXj9ixnYHBPZMCbZKysZq9O35hhf3aO2+01h2Ho51EV8aj32p7VmaF/Zozhq7mIY
YMACW+SeNBBvQUCMqnOrP8vWOc793kk5SbMYVDepAzs8ZwlHWDkdZHPbCWlDLDozx7flpZq6NnMW
N3A4OYrcFmKQ1pF9Y97yRqPNcp2XPMM25plFuCTAorCgRDhDhW+Wt2hTkeLnhpds5FukE29hO9Ok
zkppo6KrT/hrX1uXaxuarQtlL0VDw9t+lY8v2uU3rh2+pZViMBsVxOaGlYzr969O4JhIwfOTz1Dy
qMp7gxEKdxSLbl6VdZQ2UB5BIqxDvrdZTRu75gg1b1WWx65n7ZKGsExUv5M07gtD5GJtdbLYsiyG
8lxsAmSYUdTz/epPw5XtQ04IYZ9Mr+AYTlXv9VATkhI9JdYKUtCwwQMQGOOZ/yR+ZU7Il+Oor8om
sNDzSZdhh8rgMLACDcCCsblbfVttxiWakmt/c+r6of+SRb2/w6dEugnJfIsWDerKqutdVxx1wZ3s
hLimeCNBZqnOciLerBwLUhssnJ2UFQ73nKzMb+L1Pg3rtx/n766o7wOiChynvs6NS9JZjLG8CT/R
7vHZ0nIxdD+FkKVWY8WRmVHxuGLo7wZ2zC7+qSTq100k3gMtfaQK2lhy3iEpkMIjFML/E6WSnQ5r
LzD5VDr0OaSyULHS126tkrMyH6d0xWN7n9jhdHCx4ixiWh9ZdBSzqhw35Dxusyp+bEVmbLR/taSg
MDSml34EUNUYTIVH/dz2bETcAd+dKhowQMSkumM289Orc9S077DRmwaAeR9ffbp9mmCein0/vkqL
dqDDr7aIAkHNvtOlE10USG9R2qwNqFWGBj1v2b8Dj0DTHZ7TLu1Jm/gefAb6VcIIvlfiqWUoQMBb
sFBW4TL8sJ9J+mDamrX5Gi3Ip6B115E3QQ6L5T5PknvinG+0fOg23lwROxkwvzZ7ej6ocQz/q+LH
sIevtjeoWNxhZ3L2bNOihPWZfeEoD/lczCXCpzO2PP3Ab5RwV+Er0pWTbSMbjCf88VQku9yALaRD
+1o3QXIo0SUv7Ro+El7AqSLTBCcvnHy8NlE7DHcV1iypEbKMoLOi7nOaygtP2IQqmLDPqoxhohbo
QKrNlJQN2br0HViwqqsxV99JgxakjZJHywjCZVQzeo1KB0JfzeAEA113KdxlnIs/zNqHD6F2bF+R
sQt51zes2eax+ON58EE9SWukm7v65swhmHLeKqh2l/j2wWH6losAdvntT/hU/vQOk4dbLgGPAv8J
cMG4yxGIL1IkEAyI0o0vAsiCup9WVc05HFbmU9LFCfeB8dpU0bAyLctbKnvnu3jG5By8En0BVEYz
0y6bfFjrkEYmH2ZqoYUey3pfj81T71Xz1sKAtO6BKY2pVOyO2c7BAqm3vHlwEftYlFof76/JJo4S
jjPWRWVP55WWa1s33V1f+Q9ZwQUtZvyqlanv2qAlIDAGScnnI4AXLeuNekguOpwY8jNmxFH4NXQm
TFKPtXzSmS+2W3uoOz6qugi30YjBugRdpr1LzkaMuFOJnBjlfFiJTc+K1cxEsyqBliWYtkK3xxpe
HlLdjQDOa+Bh4R1QsrNy6VVoy9DBVvBiBVEApYkeOqhI+ovHH45cYGyefzVtfV93KWMYFxLHxP5T
8lxSWUsngDcz7K9JiGs8dux+1RY5IawZ+Lfa9H89p8d72L6MLUozqSk3vAmFbYMV37bnbzkSemdD
Z01+PZcbdM6zPzX4eIafLbWfQPVfTIrk9epZp4gpWm4uq3ka0+YYaBQ++DTX6MyfzRSuAZHPf2Sv
8cnbJmi5wLIJAfNIBa8WGfuXda/cfYDk51Al47M5Y+FTRJ84WckF8OQ33IBtR94CTpEM8LqfrIYk
e4IQwd7Uw8mPjBw53XTpbbYHjgzfoysKFE6VZTjM685qV6LXZ8Bj2RZZxn7qw0vVsCD2mEWkJvEX
zPQSjv/pNS+cHz2PZwnegCqVNJToiCG5WHB3CgRBzSaV+LTSW3XGHuXiJhGW7rTBsNnbu9pp9ybE
pC4fH8U0m+cOLZBVOTwG4h1cCofi3f6xUhucMawIUbYzc66UhwHXzSI1u0b0pP3o2LJLY+b2acm2
PaH/5LT3p41o22DVwFEO5A2HH99nxJcvFWd9SbS4NPdun/EoB5C8zsyKtOMYa92IXckSP8rpPlOZ
frUQlbn7re1Q87rIeFjig0o37tyAq2UImST5WoiEDZqNn88qQYJIXGxMGNjYOlzmHs0ywidO2EPS
Js+8/g/el8YvuVLMCxjTMvRvAgPfIW2Vo37GZnxoLO+nytpXf2oe2UJAIU0EofJey94Zd1kd0g5I
86beYY8q8Fy7EryREQX+gizFmpaf1B9kR/axqs0vMxzALBXoxG7brKIlRYJODVhYUe370T32hHGR
L+zxDipQ7+Uc3KEr3uwu/tUWTmxY1iMRHcjaQtzz+qfwmldCoplGF+WlluTa8eTkTCfJNtjlsj+P
ACXwzg4sT9adHyOpM0i/VBSqdeVla+dmc+Hw+fasHxaa/jqag/OIJG1VmPJPlqt7zMLRAYbQYXTm
v4bycwUgjMI9P7mAAtOC6O52cow1sjmyVRn8dIW7NYdRnZq2qjeqqR/wga0Nh1ybKpUHTVOq2prI
5w70QB7ULSc8RrLkJ4K4hmmh3duF4PcGpyhdpjiUtzRhrlqLacACEQVHJhvLsSluz8GYRHeveIoq
fbVJpBmBOvBjxKsBH+3KZ1q+1Mz8XIC5i5p1+TKeYOh5dnpK3PpewbpdWGPFxmpkiTESQYNyaksi
EoCS6tLOhgm1ud/gmgCvllKUVc2uLEB9dMyE4wLyTjsWaz+azzH86iXJM8XaqNqD8pM9UcQI1VEc
mQAY1/BrXmOaxWzE79I3lACtggNH0Q8A4lux0KsTwAqBEvFKTNan29YXabS7nMDgdWtS72Yt7hDq
akHkZglre7i2yv6q5FHZnJpjPHisw34DNA6ldCBW9sGPN7WfDL9k7b+wQdmOhWJXkh5tmtJIUUaM
yrp4yXghsvoSDwRpd+a+Ulm+MRkPuLl7HS3McIyn9LaqDbLebNBm2nptRng3NQNTJwez0vbJMijc
u2K2H0M7eZCcKRuf+LxUz9ugIumSJ7n0k2VXsiAjF2WdJEwjscAlWCSserRXyCj5k68odip0MbeU
eaPN93EJqronMbJtqUoYNgbFiARAZCc56u8w6b/Thl0FUVRm/ZDVXcebZsIKU76hu/+OR+en68s1
cWsr28iqrSFG9mVEq5k1XbsbfTGSZWGPgYzhmbjY5Uxgn/eSeOPOIO8WU2a9Eq11igmYAi+LRqfj
geg0eG1Pv2ip17VR8cBo9LIP5MapecIawxeS9WuWfkn7BjhI9wx177GEWbx+5escBisN+gCrk/kc
lBo1UvAedbjO2XSeBJiEBUK7DuHseHJy/xGvFQPu3H82dH/qwvLy/6kH/6vUA8d25d9L9Wf8F/VT
rj7bz3/6+fuZd5/5z7/+80usFW/fz/8RfPDvn/QfwQee8w9LuvyV5TA+IRHM+s/gA9/+h0u16cnA
cxzfCWz/v4IPgn/w3iOJgMmo61qmQRpBQ5Mb/es/2+4/+Gq2b3iu51uW5f6fgg+sv9/lvwcfkKAQ
eLbn8TX5MQhT4Bf+78EHOFJLqhJl7tq5vncD5msyLZK1dyIzCU6RQt7EXnfr1fU2m71jexMO9BAe
c9YiOGsxkU/J0B0GorzwW9+VPeRHa6SjGHV1KCtN3ksKvADfH+Y+xF3Yp1CxPs8mPRiglVUQRPBm
oK2QZrjKSKUMzfHBi9E9dv6hNppH13qefVaxDaUdle05MzGre9Fd+jvP+rUKR8bUlbGxAxPGrho/
huYav2gHCJQmuxVN1MKzqo+kUV9j3OEwjDBdVe5DbLknv2nMFTIV+ub99Bs3eiU9F8hhUwCI8bx+
2hE9sUS3S9K0ofAtWqidwsK9lIVnHZpSUtJ73SqFJJ2RvnCTokiCsKTkBPZ4iKoKJkcwzSs0s79e
jkgj55NrzWaaKz2sJhr8ZMxCNETJgzZesuDbdoInStJzEgfPzIjZK1pje8gavBm8fA9x2OsNkQaM
U28fcmeRi4QNmAN3ROdYzEqkZAvZCnIfohnRr1HwwMExfROPhxIF2MFlbrrS9PRviRjUZk7ibTuH
cpnG/PyWbbPS5LanbKjfSKfoZFYcJ7zMY+BVpyp2j1nNr/03RtmaB6YeMr5aHYebExaAJRxS7cyo
V5siUDubAIFLbrTf1dB3NA4JEWNxGLxMcjKRK/IUIa3QonJYWENusmMJYW3MCrEl6yvwyvfYFyza
P5a/QCkv/aRDtKRZA1yhazdpcJ0Ayh86gbZktmeJxfqZWPD2ECgMjqQT8aNIdewJnzCZmg/0VmR2
61HweT1R3jcqGQ9Tbv4PPKdo7HU6QCywXsjdjtCvAHaNRx3sR3cXMy5YQlAnIZtFzZRkP84QPA1w
dQZVfs+++EL6WG4G9MRrI5z8hZbrJCP0siH1qXDsbeEXJ0RxGpd3Ab0o8g++ZTAUbJxVzq8FryFl
o2vam1QhLhBobngY+QgKZbkH+nDEj0Hemc7MZenmj9WcNBtoLF/jaA3rvyFVQdeflNuTE3l7qzmj
HFYADZko3fKb/n7QOTLuWdD4WVg1DkJN1kqxFoUNBsqxvX2Q7JbBFDk7xgXFYURyqoN3aQBy1sh/
0MfJvP2T+v5WtQgVE41ZqJG+t8o1A+VCg4hB5PmbxwnZ1rdbNm5QKpVYj6FWfWde/qpzA2t4tsaS
3KxHiMLwID1jP4Q3IK7X8NjnQyiyfTzNw9a5JR01kVcf0oWYMc+NeViuPOE6yyQSgh6FDXFAdDw9
scl2sT4nuSYmtN0lYPfheDnNOukJp/1rcQgxuqyHAvVPGcOQKI3mXncu0rfEvfPdhGTz1Lmra0ds
3SBbiSq5erVmVuJEDcJ2SDtKDWAoQI5YMl5nJPTu2zLYtMpo95PbXaIkABBngbTqK+qPaciNdTZQ
xwHA3XkdaexuI+l/Jc6opPftje4NdGjEs9HYUm12YAn+pqnHzmOsooFeGu9bYaAmtWHBhfUo1tEQ
ffpR020a/pPpAUHVeTrthrhezt9GGowH6/YhnDE+DA/p0LZwFAx7YcJQwvwMBt2/q5THpXWLJbbo
fD/i2WxGb0IiwI1SCzMjQADlUNdVBwzMausJmltRfA45Qx+SSK8KtjnhM8SQ6aL5Yuocg9zwJsaV
lsO9VN87tBcr4fEqIQD3DpTRtFlWMj2wjDlBFIxWDkPKLeBT5eqrtHz7zkfpn2XejI9z7XLzbvwR
sspcqScdjcU2I+53EQ6Dx4ngr5JhYu1G0qcbgeyyHPAFhGSsXVhtEJCm8ggAI75x3DfRhC/89iAa
tTw3inpyUsVwGsf0sUDqvCXk+z5lbXI3msiINaJeZWr9MumScws4198/oZpINriCZ1bjr0NhmfDS
Gnk3O7Fe1plQ2xIwzY5SXy1h63PVQ/DZKjDEyrqFdJu19dP20SHXpb6/RbRIGS97v50/LbLPIp1W
KOxs7A2DhhZUB/Yrl3bhs2c7TkY1kirQQk5N23MXxfammK0OGUDFiJag3BEbgqlocgfaWQXjgSQ0
1rCoCumRW+66MQQLLMUNnYnwp0GtAMzO9bCZuA2y+Rvjgf3HVUVfMpydY1nfpBwgY9cgdq56nn2O
/DrmtqNeJk0oO5cjk+WQAB45wuhPTX/vOJAoLfR0N+XWSRPntMWfUK6KMX1tWmmcALVCi2K7cCrb
pGca0KQrn5XmSmA1WYdEoqD7RaJsNcmLO7GaSGysNAPwEBJ3M4zFDP5RI0avLirkk+qYpFYxFKi0
GtzdCGj00JZMY8Y+aB8daA5hBrumqC4wr8o9SysXYYnVL9OITLHQxAabZ9+FzVME6d1Mv+Yfh1h2
ezMPnthRGruBioxzoiPW2DedXSZwsZt4uc8GX2v19x+4hMXaq7othxJb7ji9RrF1Teaufyxs+tqy
UQ+dCDGFJu10B6W6OFfMXhkIJg9ZZ8QbIuCeFFtEIeyXsE3Dj8ahJY5Bjpy1yew4SckHmg+mJ/uD
P87dCgkuVC8vbj9Z32bGIA7R3ORrm9XxNqGVIhEj67C9s+QydHIk0BBdcV+548MABtvzxDUZyuBe
Dj5yyb7WR2ZYtqLZ6lnWjp5Nwzrxqs6dpowzgx3r+aeS6S/9Omx9f8o+RRc82MLNLynitM7p0Qv7
HqEX1QmZi81gPbQOnTeevbZ3SRKl1SmVvMyIFTfoULrRVntfAr0GFoEVwaUuq8LhvZt9dTXh3xRW
HawdgiMLUtGLsLcfeYkOc+SeqE5b1ucVyxdTvPVxziQ7KPJnuBKk9yZblSb6FA4phqGxmdmUPkaz
FvhCBlRIIfYXvFbl0Wrko2Mgb4xzLS6RMUVn4XK0+h9TodSVIsIAmMxstyMKMkkYuFcpmRmV8Lrn
/qYo6nSCjbqJu+fOTx3OTLQm81wjA+PdNvll/ZybbzNrip0aeHlK0GGR9s5m6TDYIfQJO4gnsYix
K0UHND+2BJGf8Buk29YordfY2vp25x6DlnW26Y3OqSLhRAQWD9+uzU8JQGHyhsShaqDF9eilNszV
yEVEyYyGPaq2lYzt09BHRCgg9DdG0p1tnIHPNffXMgicaR256lPTjFziZEAryCh/lygmYo09sH0q
43KPrgNfXa8vQYJ3ZA4Ymkfw/WvUBeeU6KVDtEm0yI5VAtncqhLvmV35B0ffwq7i9jke243Njolf
nTuOKow14Khq/hhnJ6/O/yRJKYCZM6eYk855w7eWqg82bD3DhR5nU2MAqNUSDzJPyMvU2Q/BxGSW
Ax+pDJypVeVE7saJq3ZL3ay3okHRMM1KHtTNfyGQ1O9MxlarOWX7aDWT+VhWfLm0wE6HAvG1bdiX
Gcqrnsm84gcj+PPb6TFlMil/1jMIO4QVYvT0c4G+jA3SyKlez9U7adfApU2hjnhtLGBSrsUGu/zy
ct0fFDh3fMWFAzSmfkb0AEg7+koGfXHKfAVboLxDweuuwqliWB+jvCFjAXJjhopwbGl0Erd7ifLU
2IfghFaOU5FjMRtbl9OOYwqlVQhXAJXQT5O7BinBHsVTxOOcyQE2HZe7g+sqBDx6UhLCfahfJxRb
J6kUrRwI9g3LaXvv5JOErstiL4lY4wZzulJ5gVWh8/y3KA+PceY699PUoxvxye4tGxK8ghyyhVeP
d2WQfPJVwiMBvD62CHRpyP6tix2BxomDAQHTCN0qHM03trZkC6gHNYIynoF+7so8wjlgGM3eNLnu
iZLris3xleUEa3EymPBLYMEzIE9sssgzt07W/o52GT2mKasi1AOvhe6HFZi6bI9DEIGdkvt5ts+k
d7SQAyW3sRMskAiG156I7S5yHN454reo7GTvkpIMMEclcEaKPNU7NkTzhhuNAK9WoF9Rg9z5U7Wr
wkacLcJ8Eh6fDYc9ky8sOImPxAndUHaM4rxeNVzRGHLImerrwniQzshK5UJjL+IhUR9EV8b7wnG+
omE2N02CUtMISMLsVONt4x5Xiejy8jxm7n3ctU9DUKU7Kl9g0X2F8cNVp6qu/FVrWSVfGfuJVsGu
mfnKXm3/OiFTs9oy9CqQRXLhuKHeqMzmQSdoKCZWx8s8aQHBBVgu8DWFcHq9auWpvMcYXAcrN1R3
Y+53d+E7IwgUIkGjoUC7CPpGA1FDzvK8nbz7uBHtjuxsbwHzCYe3y8ZC9ilmqOw8O6h2eDKh1esQ
VYSR9zbZ0TbXXvZchMZF4DMv8ijHE1Z3vD6I5WeCiANetYS95qp1SEQuhwIKeXoLtSeD7lBA0BOq
560+8Mgfcoi0M/CQLp25yFCPRYJWQnjcmGRdxwVLALtqf+ZO1kcg7vz0hfupFSifQZLL7BGWchAz
rCtIKgF8oIQMcZQYunG7e6An72bEIJ/1r6LqQ/FjljLbioTk9n7qIziCmN0IDd9NN8SKjx5z5xhI
uuopv8Ysy9cVGuVb/EN7qFhGt1NQHh1C3Rlsg3J3TGZ0dTqcvHC4YFrG0j8H90GWdOeenHGRPzh2
Fz26PtrXWppXQ6j5UPXlg9AlNqRAkeWD0O2MAfKUJxR6kcRsHLnBJXJwURCoRthTvJ1aKY/C+zbK
djpaaPQXXlLzWmb1wSgfh66xD2nPP4WWWndupvY5vqe9bwEJry2Y9kq4m6mxwyfJtBLPdLke5+qj
zRvuIPNaaC967zF2Ew+yGSPrrukh15qlLu7YrydL29D5JnCQaeAOIiscKionZj7uCDnA+626+9Fr
uHuHxNhBXGaBg1gWXhlcId0hXkbL0Zd+e0xie2WWJgWi3zxNwYQGoWVB5oJRXhl9ZK0tlLnrAsrR
prWxHrI6Slon+eBRbeFMKdjtdwOeeYVwsJErFjx6jyjuGSUQ4+WpZEptwR9EWWId3GcSksaxpHKp
SZsYA8KxQM26QN6iF7COlDUZ7yeL673hEbCovvD0jfd433MiiPpvE+hBxIQXBLqzswfyTaZY/tRG
8ONkowW3IP+DtF7vcdhuUD+4Z5phFhMurmmE3NaLLfeRGQCFDgrii5AczsFM8WpWyDS6gwXk9dyi
raXTZifQmTAVWANUqGqbR67Em2RfvC/jI6VgdF/MO9ybVIiWkb1F7V1tFdNrqGBL856zV1Mt84fc
Bl1TqmlPXMup77sXnOzZ2kSfR45IybpbYFEhg2ShtVkg2vH9+xIDHQvMvXKa9g8fVnOVLlMWQY9R
YiNU7DdiiKh/Pc0d3w9YMizWZ5RLlzhuLCzhUwygDTIPqfOp5IpO+MKxfOl3F5jfAtmGWt9sUwqX
1kMh4sexp/RElh9uu7cJPyPte7cZtFmt+LtkzaCtWYoCaKLYsPEbUFuSrqTaitOtxegBgn4XwcZb
5gxXVrj7YT1ivoNBinqBAX6w7M3Pes7L9dXyxtd+QFHmjSWPws7Su242lrzk0103+PLK0e9cs9yF
dZnxoHS76j5sSh+jGzpjS/hUZKBea+Sl71bU72mosg8InGt5czx0cQ0GMbBjKvUGj8JYw7epI5tr
yySmGeEDmwbzF59fa+VG4TeZ3dly1m6+lHpikkr+zr5P2vsCxc61ETagSR9y12gz9jCCptvNCb+0
GwtjNTpTQ1ljRjvNLYfBiK01gVV29ZMrun4TsrEpG0LnGbBepeqG7ZDplqc/CjoQxs45cAlx9fCz
r1vf+sxmliq1OmcFasGJB3rncCr7QO1cKy+Bf4SnGKvtMfELck26/MmBWGAbbrzpOvkYD37J4sw6
6rhDQuU8lTWi3vwwplz/Onrobx8it/iosTnfOzk3KF2fSzpqNowtKH+Uml1jXgKx8rpDk5CXONbY
MlWULoFPni1yLnJE5qzgTdIfb+IZYMYryw1Q+usKGYXgDgNC/iV6PI9B/WoCV6676RN08IdW3VaH
DpJHXVz0gB+4IlZnDlr2Ob39zFXu0bJ1F8eq3sdQ7lj3bDN2zzPPQeocwBuFb0MygbFlp19oR3l2
PoOpvlZ+9ORag70gwoPps3KbXxm7+LnKaO2DgiVY3CB+aLIu41/OpbPthu7I2FpjvcBwXkD15n38
rIYJm1P9HGVSrcpYPCP6Dig7u4jRLVzpOYp4y3XvhBqoVe+cUfpjr0XkzgzAxbMUIAMdk/x1sCis
VQWtj9mIoN5whnxbT+yECqQAqADI/yrndyu+RhGVQpW9cU9+yBxBR1+QKFu5zXsbSZwIZvgShMmf
FNnJFn/rsZq6Ad+Qtxx4AFgSbzTIvNVskYVrJeaDMzE4ZUaB/AQ0XgoQ07vdvDJivCIePJOdlzPY
3pHh24uaUCuTo0EQwygBruXWViIUgoaRPMuy2VtZBqTPGWkySzGvJBdyZQrW0g1MtZKZZal5+Ywi
ee+YD+I5dkNKTHuJuogVcz7/En50StW8skaek+a49quTC1EWFxQrT6JlvAb/MfPLr84fv2CZMDZm
fADsk9ppMnY6F87RNNeNqcgnbJtgiRqH1rL+cePwY3bxiusx5XXK7rrE99bAGI/UDKjrDl5Q70zp
HC3cH0s5p6dOWUhNp4I8MhPAGqpVbjXEh3077PzBIWWtbD5CUCaeiezLmOnezaA5TqxDTC/dyYD0
vD5dl4xZaKahKyfEZTXxUVfVH+VRyM3YzDVcCETjx2CYv4wsF8iv22BDHuHRGeIvJYdmz2Z/yfzu
mhiTuTdrGNk1+iTZcUb5nn1y+Sek1ZjPwOYsyRH8IUF6uMws7nNT/Rks2b9RqZD3h+3Xib3tEA4v
HjU3DD8FsjWksittLq2uRqTrVVd/ADBE+CG89NJOjBxqARjK53dbBCgHW4eJ9xTwDuCF61eo5Pak
mllgRYDZDMq3sX5bd2jqoR+z7xB29wI8AWHG3qu7/IPgzWSVi1+RWN2hm7njstt0wbHJPRBJvDLa
fOKgwuU3QwZDF2sCOey75ygYR/QMzTXwkI7HVnZqbeEfrAy0S9lTmWUtNwLrjfrJoaQdTcGTo6Cb
hZNwlT0AibRB7YzZtN0Wsn6lJdPviVvRt4692IXODIpPNEgEQzBGKDdwMvdjtxMpyq4gJ/DTdk5B
Ud1T3RE2eSWDIVhZYqi3pscUpjFu6/3AR0sW1fuGMINi7Is7PMMP7tiyGUA+g2LdIudL3rsDEsoS
GNMMrTkPwBeqTBJ6OviISQUT9roU1xubvuHgtVAAdl15mYfsYTaAxyZkIiyTu1znwIMsW0J+RJID
c+WianRKTT9/hJbx1Vn4hDXqqSV9zBfHjUkk5lYYGWHfzZcazGzTk2TVd7eHej9tPOXA0mzg9GQg
N9aIXvSGVAZv23D/JZnKToWRFfvi3xg7s+W4kSzb/kpbPTfqwgHHZFZVD4x5ZgRH8QVGTZhnwDF8
/V1g5u1OKdOU18qMJaVICREBuB8/Z++1qQ/cDr+77F/CkTyitAlWqpvI8unHaNFiQMV0BIC59onl
nL6PCXnQJO12ONeGa9JxkiRCCOcPXSuSdvE+YGHg6YHCYdXao1O9DSUbA8meryGJyHYDl6oi6hOE
7qoxEE3UgXXIIu0+TxoCRoBppLpolxI1g/Ar8+wZ5WfuiAwtO3l6qF21KZsNTMmJJDkiKkIRQJtq
n3qFUxCIdHs003KHkxcRu4tHJKqmZVbUz7HX3uyqwGtXMZTLWuAjlkmFbqfveQrEmM7881hgSRum
Siy7aDTWqh7to1OClGudJwhK4i7xC4y3gJ+2dYSKntgA9jo87Jr32Suy/jXV34pQKTTGYbMdK9yK
1aghXp1UyNLU+Ntq19k9x5x+bSTOi1lljw4955XvNcNLj1V9mBhx+tFmyoy3vvCtBWTgJ6HAasVC
S7a14zQYII3gTZAcByomuzhZsGUseccH4UIVDbd59KooK08E1y1GjR7sZKcHevDZwqeNMGX6riSI
YuGVI/Y6s1tVJlNCuBP8C8ZNY43kfIhm0vfZj8p8H/j2fgwr0ii9oV6X5INVkn+p7EZ7gWvlW27J
bl0A2i8JmiXOCAI5Qdi0SCn9q+zSVbxjgFfMwGB+B3khY5a0JWgwgIPfLXQ1DVwGcUNt0d1aQ8fT
FrtrXznMcJ3+a2aH9V7L9PFqt85VNaxbFYGussbIatmz0k/r63MqnIU7HsBpdleMkLSqEDPGfF+d
7LDXTVuZuzta6mByyO4OmL0t+iAbyaMs12Wssj3Mhxevjt07aTwT2U2Ux+A8qql4IrnqwY6dVYSI
KEjsbZD1BJcrPbkvFSSDmLJwb+neQ1Aq/eBK+nKhrc7WLMg2be3C7MsuYXG3xVG1bLK6E+2cENPb
iPT/gB4hf801FibB4p007v1AZjCldrXsQ3OHWVKA8NaTTVSyV2XRc2KZxjGja1KTj3DPM0wBXLFv
sdEsGllSXRQpKIBhPtCTdmnVmOPxQCx7nV65VZ7dvCedmVM3G+tYDjsEtVdl6tSFsnrtsLFjYcNq
8IamPtrkOtmuOhEvMBJ43yIdLcJANJdSpHbQhnQLWhTCZow9rZIerUA1epx+piy/y3CI+dZoXGsi
ehGmBUtPwWKQmdq4Gh9Ps7V97xHydXeauUZZ3enr3vfpO6TlHtvUzO5hT4hRsDUOY380PWnJeKQK
5VPgAYctO9aMxDzEDqWXPh4njYlohUaZtu4AcsxJN61gqQut+dDhJYgxsWU0wRU5GWs7xKUNQITT
5Bk1mTUGqxNTAMYH1PDcmGH7OS6FWDohSUlDT4QfkTzoYZv+3HufVYnjOib9CMMKRbHZw9DhUCkT
41s6UsYmE+PJULOfrfh7F5vf+qk+Qt2XqwFE/coNctTRJU09N8IqMeELqnrhXJ3A2YFWwLlMh9ar
numvQSY122enFAodn3WJOJUya8nMi5chqez9r4kzu1lzS9tVmoOOrsdhAzJpVVk3IVhHGwSH7uTe
yKoByYL774iJd2fYveRkrOh91sWXqYs5OkxJsFWEv2LZaDdlTxiXT7mLrDKEAzq8K1IzhCohMDjv
g9PRb0/foWFAXag8HGATlo9CH5Y47NFxRhMy9w5AlWlCQii0+KxIlPIMUKy1uri6T5JesLZ9/94K
jWqjEujgnb+s+wk1ZyBy5PxuskzH9l4L5smVhRJVEfOE4spgHNbvxGSCdi6cDX6Kb1ryUpVszg4i
9do2z1MyRKtuKpZoPpi5mFd6v6/At8jp4nDZ4DIcoCl5MCG2yronlyR8Haa6X9kKnk+b1gyqOdVv
3FwHHGYN6zYqzzH+Ca2ASKSPPegskC06/r5NiO1bz2/edULm9sTACxu/W57s1jpbjBDHhJRYV3Kg
tXz/lmSOS7OzWM2jvbswrmj6JNWG2+dkV/WFaS1e/ja8iSg4uRVgF2EO2NAscuUwJ1HCxisj8tJd
FzUvvuuumHP0uMD4gKaZY4IAYgOpZIJezHw+JBip8CfMBA6NDKjSAN8CDv6DTRwmq2uRNitUvu6K
HtBMfHHpjtX9VuvJ9x6N6qKK8JWRH/FE0VuREHHv584l9a1rJYyjppu3roIVT4fuZJE4hMSIXlAH
GsgbvmQZuSPlaKDLAEkrUk6Atq7aJUmgOQAPnrec7UgbF11rlq8EzViHWdtE7QqNvWt6tQJEiktg
BBDPHbGpdb1bmlVXLkOnF5vBxW5thzYWTadXqONtINokUNE0cZec9pKjH46vjdueAGKkhyrr9kMw
G9lbex9EYhsLjl1yGJCgpMVB2OCyuqjuwSHKc5d5zA2YPxGRiDkvzJu3LuTwFBKWTJrCU+3bu8FH
l4R5CdV0x645eEA98vf5T6MeFTcqfOgYBw5eK1p7gCifY658xtSUNh0JKFtSIs4J++vQNs86o80p
1B6LVvXHtDQe9S25luzk9UmYjCqaxMt3Xdxg2bNvXpQNj36qrUSYoB3HB72uqnAduJnCPgaUqAwU
/QEV0JlthQZmiAt0xvI0dQwC5hLYcD5medGSoznadRufZBa8VxyuF+aIyNyOlmlHWEQ7qIdBUCQF
noRcoKfoLXUbKXtj1VjwYm9VSiRNTRJATAJszMdG1IGAUraiqTLdJ0F3cnqaon4URtBZHixkHyt6
4tWy8POTHzYh8yJDEPpC/BbudQOpRq4QSPVJcdHngMKB430fpNPR8IdDwmeysNx+7QZ0sM28f+9H
xs44j3iL3KHYKTIk6X0vExM/iwlwUmoki5gi3zZpwnNWbzU3cZY4SspV8MlPhpeOhJIVFlmAIW7r
wTfapyFZdnZ/AItwCkePCBICwzfzU4uhvUUSBDEeDax/aYH56A0fgxVhx50PDSOBwwswL4UiunrU
lb2rVwkOi7MNYq7WkcS69fsgEv2O83q6QhVfHww9uHQxnV1k39/kOBHerA9fyViUiqOaGStvkwac
kc1SdVdb25aIpLaFAQsiFuk2ZgijirqDFJFjC8AEmWhmT362jupoBB2onJsurU1ExbUMcb/w3aXC
yCOixWS1F8SM0c7wI4pvEhfa+pKb9MV48h8Mc27dhPnWbNtDZ7qbJmWooIaQ58QggLnI03gVY/NB
x6cle9p7D7HfVBu7euomzHozvpWdFxwtnA+9GZ+8zHqKDdqFYwyaFsSlcmgapQrqVuO8E4QVbtXn
drRfR6YPCHaR7/SRuKUZJlZrpC/iRfbn0E0FBp4Kd2dRfUdMNGjz8DZHhZxalOwVpxGnyJ6agU02
Phku0XuCWV3Q6NvOm3ZpZK9yxstUWvkEwCEexhUo64LQ4hwbZjtg3wkw/eTwugqeJ9DF+WuSoH3P
4685lPMax/LBxISXexSBA9tVQx+UKKpkR1LC+DxWp6Ye1ZsVWjAHEh2Z5Y5azOPXCgewVZwqPTlK
evJ0mB9yr7iandGAsYPhXfMCZIDN1QtMDp/eANnLwZVddNxOlF31nUmg4XutQcIvamNlsXrttMjb
dOb32I3lQf+Scz5d4h0kxrBEuGlnRojzKu1YBNByEcAMCciqj2GVUMqI78Cvonnw+ShIwt70tvPa
yW4TZba4F1on7unOiTsV0Bg2GQsz2psWPiM5LBwWUMceSu2grFedSFKGH7pOKMgYoseWvfUpE+Sn
pMZ18M5Rmxsv7BO87tgeSIEkcMGaOnoqpNoEDmqqJIITJtsKAj8u+ILPtUzoxYqm47TksZChOyPh
LzafW/XmMzI8TKAMgTR2V+6ibKPaaOk0/jHVaopTZ27WMmhqyvtITTbZdXCKK853d0kdvQCYEVqb
PdVDdmnpE6/z3l/nbDOrkHHeAtoCWXw4fXGHPqCMuh/9EYR9irk6S2+j7Z5UlX9qHSyANgHBiWWg
WEnwEdiEUgA8Yhw1znkKZUrKpGlihEBwlflOsnTqL008+6vHBWX43mrgRoIDoZM6aVc1JJSQpcew
O0wwvZhrqyXQSdokvGKT5n6VTbrJE48CKwPr6RORiiYsxdfAWa/3COqcThiDxVaXaciTV3Fjk93U
jCQ4Otm0y0KfYtWwaC53rKkKweGidYrPig1/T2r5XaqBvOpi2rvSyF8S1kV62/4FNUpx1+vkBNI1
aOpsC/8u39rIKufA51Vle6DF83gnoPyGXnvRG54Jc5pthqC6rp6fkZphf85CVW0SA7tNnSnWZd5u
s6bdZHBQX0wOzrQytEMExLEzx8xgGGgqmn/kd41uSYMl5BEcyRGFXgRlwbOWgbJZCSyNbPjsmx/H
+DzWxqB/wmXEdG4a0NLerG5Uh9qp252WClyeivo+m0BvEocVmdCNA8+VxKHZ6M+WKlYFaAolllY+
wW+KrXPYKkSM9NHYUjnA5cjyuO3m1OyQXJt0xQiI0xj+mcPE3Gwc4luZZ5y7iKE2mndRY7j/0APD
uP2gLQH2i5iAhpJiZSwtH95khXZi1vzlUbSLZAq/PBbfpjFLCIKYpcqxn+2xHDDetPsdgGdrl9Uh
DkkGhAi4SQOo9fox9Yx0nWqCIDed++VjoKYQEAaDn+z1algmoC7ZQdqIfKgq3FleC7CwBAeAw2Kh
VTTnhvBZRg+OEBMTef9mdmm1/pB45hUhiH5jbC13joyGo7v4EFuyE1zkhITMc5O9bRrwcr1owE8Y
nWg901xpy8dGBcVeAYvbhnqDfKK/OITzbnyfBvhdg0N+X8PtAFEc7D4ux7cdepL8FmLTQ1/raMLG
QC6JCmwJxpnV38Agyn2k2hvN7gqfMFEDmgHtUVc+2edq6qcFpAamqUwykqVmddfOL8cNKAxzjFF2
VC55xZhy7pqMT9UGj7SwhUdL3EOAFoAhxDWKdQdBwLrQoy+lW2z7nofD1nDBpCG2Nm9sqpXnfVWN
qtajQjIu7G1PVOduaGLiNbgRmyy7dezD2LhmUSm5Nd1ec/L3Qs8MonxDK71T0ltOJNOsAn/8NCsx
GNM4j5PeEbmVoeYkUTCQG8cqtl2YZStiL98AQ3aMV/JrK0jZ7jsQajy2J3ToMWNR4y2fPH3PvIgv
VV/sIkwrZQiYXAbUMKSCiDtfJhRegEBs45boWH5jWTMSSzmrz19AZex54IbNRLjmvk+iVztH8ir0
s90mB6JrGbsFwz6OxHqwSM1y0JwE/KcVgscL3sGnyXk33UCh6kAtnHpyY1qxzcJl7RJhfA80RXBT
CsMk8XyxkCnpdGiWyYEqK/jkSJwoMxMKST8hrM4FayUtZNut6J9NQxAGyiLnOSrfxfTd937iu3tM
HEtQcpCtMHcu6EnNWtpwtD+nhjFLGMkeCXGes/3b8MLb8p0j7os7iGExZs6JDTCCe9iN+yJlyu8W
sVxXbXVDOt2vosy5eRwHLE4kYDE2WTAHcRN3zbkoPdB5rpA78fRB4RAPzVA8T6EswFVpr3YzGJx9
ffTG6fuHctih+vhN6zzSRCWdybtycKB4Gt+tZDYHtFMy4+Yu+MWD/aSv8y44o9aeUWQtYWnUwkEw
gxz8nCzYrJf7PF/4xPjskZ2udYsnoWOLZrwliPChlVlaFoGxZvrw8VQJn25Ib5BfUOohwXv+vcnf
vfq4LT9Uzx9fprpgsu9D18EG0WpXhzBvDG1ceVFW2dpwx+dUeKCjBvqTDq5ntp5gPVqhzxOIAs/v
9E3fQN/pcPkysIHCwI9189XWBeqVar5TdF+PDxIUyFKP6Y0Pdj/vDuOnUJjNXqsC/goLy0uJmwCD
PFtM71cXa+K4UhX+a25qJ9+Oo63JmmSr7JbiT1iLAFAPkytseqUKvkEfYZ+rY2oMBM6oRrO1smmq
xYa2bav57o7lPgm4ZH2W27dhILfGyGHfZvhDDgUNs8DfVJNEeWlmO8hrSxpzpEf6OOY8v11624j5
MFLd4SsNcvZ9K2fEyIb+8QAGJkuCZsDhdjWa1VEgIRnOi5yRPHSiW4FhI+fo3AmrAwQJAome2E0l
DFQ9lQbIP9YOYp87r2x43GSB9spJOKP+wQ51X6RjUOT/BR3vvojytvn3P2Z70w/uIk83LRfrDZQp
KfC94HH6o7so8GB7G4QAoVCPv034lpexRdZxbjNMGoHT3cWK+9dwLblHeAIfn3Tc42i/e7TxNr++
Fn7oTxcjTeFahjQdjiKGNV/sl/dblAfzpf83hAt4ITq5T7qOfNqxZL2G6oLkKNFPRlk9cCLBDV2D
iEN9RSsorBl4mPmyEe6EbrkInoEnJzxaR9he+XFWQtNqvpXEEJ9tOmU56YSxHEO6T7Be+9DNl44R
ahdJOUkoDm3xKDL3bUryI8YCePCSIEED9MxCzKGirRuPezencOqTjCwGmdza1gAxO51LAIHfmdx/
1pXuboVRhuhykRqx5XQ88Mxj9QwASqt18mm01lgCAkg/kX4lxpbVvVfWLk2YGlgFtb20qH+wz5eP
gayJjIsB3ctU+1Sg4TWrXTF3UfpKOxsDw8IsBPnplnr0MnmUlnaar5CO4FAhPjgGhgKIu92RnGtf
ZESMVN1nxyDUikNkcrAZ/fymlbW7pw2BraBWYk7WI1S2jlgmCcJaYWdnx5xc86LP88V88I8exuln
mihpwMycU7e5dq343DsOXZiGqQSSW3OTpj6CtiJ2dxiGJ6baqbcxWEpXNH7aDeIHsS40/TW1Jshb
lnuTVTqdCprRy7aUxqqKSsU9HTfgrsCmDrL+nPg5lDnUvngkgHMKI9WOdA6/slWIfTJymUlME7EX
mXuQvrmBtjscnZxFECzUcEIpqC0yaV30vio+k8EQ3LlXdon8HaFBBJwz3DK1tN49RI9L1yifI39I
jhpTSlRtkvveT46hnNjoaS0WmWE8GrDtKR3jT9hOtk6ZuitUbS0KQTm9ZJhCF1GZfjdLopz1jJsJ
P8qIfjqpnz2nfROpACuhaIX1Y6qfpF1nO+ln9938u9iGCgxVn1/m3FAnExrMGiYNxDW3Ai7hoFWj
I8i0H683hrzAMYblx09+/AxLAR2jMQ9/+0ZYn7DjCd/bgnqAfMytvZctXOcOLxsR5gYlqUWCEN55
cxdaHl75oa63UiBzGwg+CdxnYgT7fc4gOgQ5sSgCZ0Izmz4UY1GdCg8MhJ7E2O1LeqkTlRQqELze
PJP5Q9Mf0A5l93rmBNvSJjwwdsej5/VkbduIx8LW3tmiqteGVn+rtJD0V6dhByjoYuD2IkIAMu+N
ehNVNZygilu/63x0v4CS1uRNYIfijb204P4xaCTuSa/zmEpcwoelWXhDf17cZbC2dj4Q+bvOx7Wn
chD7ZVxeEut7Faj+yUVJY4k2WDUJXTqUmdYhivV16mN8SVxCG+wUha9jx/QCR+ezGxTEmhhKHgnU
fGi0oDwNiqgCWwzrCMzvui1rbIvdRCuvqNMl71m99iXoX4tGjoamAivRtPIH+45RR7EPc/Mc23q/
N4tilSZFd4gJJ557TCTQKnigQQGNpB36/uB4iEoZTkO7c8oIvsD0mRZvvUDsl270sdi6qRstrYC2
zK8XZ+H8aW12LFtK12Wp17HF/rRRJLUwfJso2S2KAsJC8BMCf4/3upHFR6sH3BbEybea+xjHTIpk
wI0K9O9DsvQsPSK0RruIioNSnmMiYdbynW7i31yiMTthf9vidl///Q9L4lG1bMKBcfFK1zR+3svc
2qbJhwZqO4jYXDVBTSyQywAPrRe5QmnDHZ9B/fRZymUC6KRNDapTy9TuVdwvhX5Nc1rvJIwXCzW5
7UbVg3OaszejwsWI35uCRjfzKnqG5V1DQU+rszD+ZhcUWId/ehWubrqeZ7tS90zPsvnzP2yCpYaU
Xh+HAtlYXp1kYN1jwLuzOXwsLWHlpybbl4U6BqyB9LCqTTTkkokmgjxWnx59e/kk6yiC7/zOOAnV
XAGaTeszPGG/viWk+RdXKg0dZJJwTO9P7zc2RM0v/BolfGwjhKogXjalbm8NchHzoMIhAwd7COpr
1br1a2t/GUjAODo2AaZtjrHD9bODbQK/AREDZTnzXvLKORAgMhxdRNyrGvAAA0vCKa3IMO4GP+PA
kpfWXkk8ZBYD0Lsyc8yN6mvSDrNsY3CmeAH79k1NF210h2s5J9QPKRF4kWfjlkXqr7e0dxIHYQSd
fbjB07bWmeR9vDX/5zeb+f1vN13zn3/x+y9FOda4/dqffvufR8QdRfav+Wf+53t+/In/nKIvNVF4
39tfftfmWzG72Zufv+mHv5l//ferm03wP/xm9WGIv3bf6vH2renS9uMqfrfL///+4e+2+sexxFb/
ThBMvoyato6+tD96610p/nAX/cmQ//LehJRz9KD/4sd+t+QLYf+TgtSCteR6JjZ7lqL+W9P++x/0
LeQ/Zyf87NOneMzJ8cFyL71/6rqBjVW4hi34ytr0uxtfWv+0pIUN2yQRXFLhin/8v1f/w6fIu/H7
73+oludn739XGOlaPJXCE1JHxYjJ7OdFcCqQ7WpNZ18T9M7LHOjQrmmDHQ5TWOVdlq8y01pI2K9Y
cUUCkqw45LperD8C35rSrdZe7W1jHGYnoNDf//BO/sXVGT8+jx9X53nCc3TdkzZv0E/lc2ANMnXC
Fu0RnuFqKnBfeTNM16UJHKXiWkj/ZokCXk0RkxeFWQIcrcAZGTRy4WRutEoCJDX+ROApJd0ch8Qs
C2I6jNo+vHR+BPEnJyTZZjxc+J//5vLnHeSnN5dYEvwMLtYam8//x4WvxrJM1K+Q18lD+19PRXyu
JkQOiTMDpyaJGVqE3n2oU7j0n5hdt/etMA4MNMOjiSgSlFO6Z6nJz2DJF66WoJttwXMgXosKzV3m
GR3IyKjqnVLNzXBIQWC2zFB0xsWUunOkWXT9m9c0v+U/viYHP7FgjWRFN8XPr8kwI7LQ4tS8cqPn
m7rRHfSFDGD1nmRcg9aoEwoLu0Qv1iUtkK3PYr23RDgeB+kzzHWrJxfP4MHJzLUXVwIG6KMRRSid
40TeKEuQWcOxGTzg/7++9Pmh+fOl8+xIniieKvOnuykvc7+jDW1cgdZwJtbi24iZPqtq0jQif+EE
KjwQZ4AmY0xOqkuHN8KKWkZylqUhEI+Et+LxJYM5mIY1ICdiopI+2gAEWFS8hAPiwJOmmAyPTuMh
JcvDi6uZq7bo9UMoMRagaxoXMB89Mk1Zr7k3aLHJkFGYa5jckkx22szwOCtM8SLpkeBWNlH2Wo83
yzEvVlDoi1QWQOb8KbxyQiNWBrRap3liV43BOcKscfr4wvDUUXa24dzVUXXqp3Gooh3DvHYtKL+k
ryPcDorxzSOCE9929KK0ojvFmkxXLBXDpsHwBHVczCO7FkHD/Ks+Ufc43UkmNrXmZuIUOuuVT8qV
t3HndN6+B+BuJ4/2JMkSGBKx0gQeqTGuKxqIlHm9Vn4d7cHbZVHzCtiip+fpymsoyq2V4Qf69edt
/NWt+sEYAYUidFPqPz5+bo+7cXBC46oZ3VE59B9Tt65xYDMs6VK5cx3j3JvgM4qxeQo5ia6SzEVT
EBRo6A1fnMKi3HTkLQi27WPaiWuvkUNWw/ScCRsTMS0Aw72Xv7ns+bJ+fsJsj4XZcVmS+f8fL9vW
dMhHVi2uk4X3SbfDG5qsi+kkGepzhA0VkAU++IDDjOPmJ4kpj7yZh8Z71z3dwDYQff+o5/EWmLsm
86jPQ2y7VT6RqNf9XY/jp37LvEY7tDhMl7mrx7Lw8xqtYK0mFX0cojfc6l4fmfaOyVvUp8ewKzoi
KnJAaznwiRxj+pQnRxHETxGHkN2v3zfzx2L59wuhYkaezdVYH4//H8pMf3RatiY+JUjpD1WCD75+
ScMYNy/A/lDXuudMfUqKHO/AlJwCY/AQcBvG5eOtHJt2HY3YdwFMyOU0EtKx0PTY2JUVIu26EYQM
xtqRD6dHfZJv1ZA5OyNS9Ldkcc4rmsq+IE7JFwi3nYoIKg2PkBanr3ECY+/XL9X4i1vENMmiMi3h
WOafVjKDZCWvouF4hXf1RXZ9fOhdsmam2nSWaWzdxib5bhfuVWP+sYJXk77FtnkSIwoFMhkn5ICE
k484qHahYxAKhyQOliP9Q1Ibl5UGcubXF2z/eSN3HIoL9gz+59AP+/Ge5myqR5qp0Mo1rbs0MnLe
WKQ3k9N9KcfWuXBEYzqSMhXqnMRaYaEvDlkdS7IXjGWXWPcCK/1KFsMXy1XuEXUI/Fe3eJM6YSUf
hkLTNZNdaMRI/+hDGrZCWihf7DZwt3po1vukCMu7nH9hOzvUQg5dywxc4brWTQDlwsmOXTZmR53M
G1IfD/QfmCMYLnZp5a3cuBZbLLoZ/A94CK46V/Sh2BXcC7KpFmuAcY+h1EIf3i3yqBRXrXP2ZtwF
0IvFg2Do/ZQNGs09o5BMR8FrkJNNw9fUoAPVKzm/KGOGHP/6fZfzWvHTWuIYPBI6HgDTY0H58X1H
POl37uiJq4cXlMTTSd1G0hAOk0M/xNbw6mseHZuI+uI4jhOGvH7k6EXakdIyTH06UPeukQxRxQax
8rnrzHZhSboXsc40JEaXSQbqeCiDp041BNO4HpOKDzVQB2G9pTbMR/kQ5La3VnF8SbTcfnRRLKc4
FifkASdQ0DoTQL8/YWddT32yZTCVPhC+ZxJsL9cZGTPrgX2QrqFTrjIr8XZ0ULq/uUPFj53aj9XD
MekGSJ1mgLT0n94pbTA6ZcMovCIHfpEVpyy3C1+T2YDUVELCbNLgt/V1RepVlmG7bO9CJgCYQYby
QP+yYQaJpcak1/brz/DjkP/Hz9CG5UyXgkJS4PaE0PXjZ5i1gRHrKE2ufWnihuoT3AQWjXkvefIr
jCe1ox2RisDbLCOEnvRLAbcgv3Nn7+zH7VuaiWJ0T5Bxa2jmqXZRiUSd0o+j751mUvkC/XMK4RWa
KmS4aJ00+LTbLhxXubkNOqnfevOlt9kXUc+R5VsS8po47buWpygV/bucBJsN7tVqVUhkTANIu7HC
3hVWOIJgbIOmm29+k2mwrkoTlW/JETlkGBN54Vo4tBZzCeEgDOYgXcxBsDhg7wnyh5LkPU7G7ojL
C9ilXFJ7QPstjOeEgLw1TJsa5kSJJzTo60XozZkBAbIFIFHIR6MiwJMbpX+3/nryx54Gscx8DjxQ
JquaAaHrZ4bZ5CYeU6QxuGpJT4SnNin0WCnMwZweZqEdIVB/pd/arp1pdHdtHO09Mw8f20mrd72V
EOtE122ok7M1EkWLoHfCd1QiNKX0hp3ByBEA0IjYEmb6Imbq1wScbRhdrEav189FgwuuTZJ7XXxq
20rcwEg8QcHQT11xH3vJRVeAIXnD9E0Y11+izt5AYsR05VpWeOuVYT9krbZPTARwRmwohEO0eaNh
jQqZw1ERdad85CUpCSSxiOcgxoCe6Dzi6mKGm0MKMC1NiaGnSlK2t8Wrs4hdBthlyLDFdsd8o9el
DtdcYh/Knf5owjQ8/vYro7sOmdyDNQaKHvn+UUTNSsf5dbGqfpUVgJ5MrUb6mqKmhNuEzR5dGrJe
gTzduHlTT1DxAtj4Mbf7OckjfhG9U29jJl8DNHhI6Qzq6mnkTkunZhPOnaXKiS5B6BI4FZdq48TY
4vlrTYbvcbOk28phDFf3XWIN8VIvUG4NFL2oEV7HWohdxzBqAZ4b5s9g7FWFXd8rBQS0ZtXAWtnW
fj9cfZdOuoi7+AycI6a949krc8iQHwNMyuuQ12nJMxa0o2ZxNYQcdEF9QQtRIaGCC6dMjH2Dg4kH
ghm+aEG8jKW+xWBFDjq5WJlKATS4PgKQjhy2SeuuBEJBlsZnvaFx9FXEGFrrkACLqSdR0NfVGZGd
ea/a+K0xp3eQYNA0EhgAY07kI2clZIX2vaz915oQ8HukSmtZZCSuCW4IlIPIEBhewThN11bRfJUM
n3eDg/eqVq7+iOIfZZg+HfjY4Au4BamDo9ialhks5klgpKGaj0usLHqSkuAy2vclj8oWr0x7Kpec
f/yNl4dHt+i+uaIg47FuYmh748QGbjZrZD3N2R+j5pzWaAqyrt65ws0OhjeuaGcQV+Cz33qkk8Cj
77OTXzanLqK3qEtaZQ6m+2VpaBiqeFlge8eLmxoAONywxF4yy94hvwKszUijHRFGMhfkdph2Dr6b
c59+L1IesCF1vK3Qq1m5c/IpuYqgGU6jiZCjs6S9jAx6OnjbSBtnwu8uNdM+tLbqNn09axOSur6Q
rt5cZIryezKZ3cehnh7wADDVtiSKX9TJ8NqHZ8lP0Y4l66cEmfYyaLx+NW2ZlhKFN0n9Hq+Yfj9O
Y38f76w8A+LV8iZ9UEK6DJpA5pWobcIoOJfKh1AkrWMW2u+dn0Qry5m2UTvYF8TKWE2LhuQAS7Pg
HE/Mmx2TnPPa+zLSlcef+gYNWtuouMEoBStknlc3+gqE1bQ3YeWtvbD95rTxcPbmL06pI/FwaQpx
tnMOfki2pxrSr0jFgvup7VEoGf59gcZAY/T8WOTNCXVUcIpsE7WwV6utCOtncA3Ggx0YhxDG8znS
Nw69B6TtuBk1btvP0TR9HX3NIWI3I9i99dRxKkl8m1gphaiHQ2k9hSVnoQSRGWMxcSe9ybn/qGWC
OLo0gxadfacmidIPt0GZ+VB8CHSmlUF9pzAWshDYq7BRTOYd5DS279x3xfBWAZVLYXQ/yATdhWXP
E8Tp1QqRR2eV490JZOLLSjnFYy9JgnFIhaxII08wqHdlvG0MksycsPHXTqKWpp2RfGYT3i4UI+pQ
ad/CVpi7rka5gMjhrvGYpwphPGnhhM7T9f8ve2e23LiSZdlfqR9AGuCYXzmCo2aFFC8wKQbMgGN0
AF9fC4ybqZvZVt3W7/VCIymSkkjQcfycvddGlJHYCLN6RjTHv11l987t/Sig5rGbrUkNAjXJtkj+
uSkQbtz2ufXRS0E4EEW6uymBbJze+vYmNvpzW4+RlyftYpZCclTjYf1zAVwSw1vr7kaNt7VHFvm3
i4Z0xETaB7e0OD6IJmi36G1/AplqjpZJXcR4EZeI7U7HZLlwo3kCvY5s2xFDUCPRvek3QPAMeyGK
Qxpp07aYho8/d4P1ih2R7WVX9sdmubhxP/ukEHRM7BRxYNEeC4b7Llv6IBnHCV+c1rcY2rn4o7nQ
EV50JK07hWp2Tg7IFwfatBV4aXaKKEC0ny+N0zd7b2C4B98p36aeWR7zCTG4Gcf+xiTu8eSWfFlm
yHkr2JpPaE2MTSGKnFLoWPajfRgAu/BPopu4XfzHzVmlJQjEmoQkv00ZqGKuHtryFRNmSXGADuR2
MbuA9b5uNpNmBSitsd/GsF2WC87F4PH+dS1SYHtwJ/KTdKx2jbHMbl3M5qPxlGLqPmgL99vNXW2v
WOyRUU3kNQh/04Oc3ldO9WxA5UQA27ebIZvu9SRtNhpkjAYb59Y1fjFgv2DWS1emToBF4xIalHmE
W3WkT5HvWhPWaTn6tqsVae+K3EiVVtfcf+7ose8ihstbTeQfym/3AHJshOzIY/uBTINQSZLQmHPG
klybGAFJO4GuwrxH+mMNX9SlX3FEIvebyNQPXxDxqDGjjWJ2uFmXH5qUOXMXBWObWUglUYRT4py9
bCoPi4fWqzn350jogqT8APWwUx6hp+Q9I8uzI2RmjJrEmN/26ot3Q3ty7ISQshCxQhNJ4JiGSxaV
2Z5oDQUEA3FAFAoQMpMVvmrLBaevgx+RcHW7K9XqJTONx92u3e77euyf5/6PP/56BTumOdgNWgxF
+99/Z9GypK6+fo2s9WS/pGv+7bWz22NEPeR7o3SPcloyN75eHJI8uOm4/tW0wH0QAfNfVCxPyJOx
rcDzZ693e4XbT76ed/tTbjezSApqfozx0aRt7CbtCRkYd2nKN4RhIsJ6jQ2SV3U/8Q/stXHBCyJZ
3AgfnTnMQMbxt4tZoLLsU/0W486CPxk7MQHSIOAPCaaPztMjCXmd2q5+0h3Qi5k/sOOwBM0wKX7E
aeIcEj22j+VQ20cCxJGSlbavw/GPn5Az8k2+/fh20bMPQgBIBKCoJbKW0kys9e0nnAVtMMLpqYFy
tr897nbX7eJ2s7BLcB22vWmXF7ndTzbPX9dkjuyLRHfIScsL3Z5AJU9oKbvldSEnL7DDAoaT1h1I
+Z6PdsPJM9T0VqzzmfibYgaE9hap8Ak0hQeFbBHJR3Y3r29Xy0KDYtPexGK3O24XytGlvk0XgReB
Numqr00feDFngNsFxMq/rt1uxou+FskRh+7XY7x/Pfrrvtvzbo/+j5cZozbf+q3HGqN0YLe9K2gi
iOXwzCzTm5ea/ZkwmGQnmAFQAEHiOX5dAO0i8fXr9mRjMvgfb95+0LVJ+beHRBMJDev/+1MoB4aV
ayD/jHt6HX8eXRTVkqK8/D2zOfJXfP3uNiECzeaUY1s9q7wgnNYjJO/P3/n1sK9fqiW8j183b9f+
43G3adjXfX/7x28/+Y+nKJ/5NRgx35T3AEBpOP755WNPpxV47/I2IXlvuyd9uRoWWVEEt3dGZkNZ
EBHqovF17eD2mX19orebfifYgBVVzuWf67e7vx56u3b7oBPI2TNNluUJw2BgVytR0+9NVIiDLqj7
1ezLLaytTc1GvF+WuYa4ZIi7yxEwziJt3xiA84Hdlg6nYXdkLHDZsV3SEpCUZwuRt0TG++eiaT2S
775uhyS9rbWWRDBpOIj3Z5sdxvLSy4vGyxnVFkZEXyI85RrkfZtMxETH2H97V2+fS0PhuxN19Yz6
ZThgSKiOYvmA5+4lTzqyHf55yH19Orf7/vYRydth+udd/7oaZpLDJun7714f/XCJ1IaGnVSnqcLL
Pfcenp3aLR/6MTyNBEpt8tkeH6ssQ4Ul2XEROe6R3bNLUunusYEuMYXMMK1MZVsXscxWYtJFVt6X
GJHYbKZibi6MIC5jLepv9r3mhObZKx9Cw44OGfGLEQRBQKpgD/vY+JwXHGxd6c82RICD6K59pjcn
v7Aeaq8RAY2Wz2SXtPZ0tdws3xL8QZpEzpSorZttJWoYUX38DEHLpUSwnlNVp7ibvM+KxWrV50if
EoWbX0s414+J/71uSoOQAZIcRssMD/qknZDD0Rpz9O9+7CHYF+kcdJ7xDl1x3k6AG3pBtl0FMuku
m3ES9uSUhnpI/qtiQ69Z00cyj99LSKcok+hA6TqbJyZMgtrAd3ZNm7HDx/u7gsg3Hnxj/IEKD9w1
QUn7MGqje73dxpgOSqt5SKPplWQ9vMWl+7MMi2mHU8OHjoFr2dX9x7qMkkewYPVeDunLUFjdluEw
1uAJ8Kc5VajFC2V/iIGGmWnM0b6NkoPiy0BwFt2qBGbPrk6qi5/q3+wJyxmpSBAMihGVt94QV+2B
6GjKH1pJ6OkgiWIlfyegD3rPglSfrNmJcWfl1xQZ3CF3sgeEP8VzP0QmZZH1OYpJf23yAGFrdSLC
xN35ml4h2Zv2vYMPvZsHxF5eBJMy41SYEkPbmvQM+Dx+zK55xTeMvAvDe4nAb8d06DcoCKbMOuhd
vS2NtV3juT4WzIHw1XvlqwedUzOfx7bxPvIIh18kehEYVZQD3V/LbuzPmcOiYBttfS/aqV/ZrYEz
0vDPdYX6qNNG6uxwhvgxgEjv68A1xukxiZvA7lHNuXgTEJnSQjEnZpSFl52ixf7q5ikbPU50mude
ZwtrBNYt9LklLOo43/fdQ9en2aYfLO+cD/IVLp9xsOAa1mTYAYKmh6jbQAqbEOCeR/b0aVTa9z7I
M+thGjP/nMdFjy41Hk6J8alhlyWWhnHC1EY4f2Y8kKFT2wcARnv/fkApKDyN5UJefZrY2xAU3M/C
j5Jr6huvzG+oYNmh7wx0jXy7q+tYc2DB2F6bRUN4SgOcTC6ogo+ZkfNr538KuClTUoYPRmJ9N2tr
hEca2sdqmi6M8Iqr7aYsYr4+HJpqhKlZta/N2NhPos4uOVG851Yff4AigUzUx84FNpfa9Io5kg+1
aWa4/kyI71bp6YjJGqJk2VavyvTkgf3pAVGEvk/M8XzTErnJcJDMTSCENqfBmP3tDYc98QavmtDS
SLGcX1KZN8/ZuEpDMd5n5i5yovbBwynbVM5RS+ycVjFTUQNK9r6HQAoPYNw32Bf3DG3GNcVmBAMg
Qg8fO9W+ypkf1Et8FW7GNdwRsE2cV5usI7sa6cmpI4ZsHGDgoFvEhSR6mEozPcJJn/ONGVrmiTpq
XJeFSAOjNgEguNCTyx5jU4pzkr+c3b6Gfqp70ypF1inQzQvmk1/oo99i6e54SLkzyZ1mdNfLUz32
/SPSgyfRCPoJ3NyE85LdQ1XGLP7Tz2fUwdK79jFUlsnV3nUsOFcgbwlKcbGWppMcs3wmT6jwfgi9
wvrdPnfR5O0i6QaVPQN/l2+V1lwduxn3esis1R/f9S4zQEZl0zb1mxC6FjB085eeHpThNx/GmwjL
+aLF2rZpDhKIwHMyfU9c0zxUg/Vdid4J8HI8dpAVbDjDAWZPdJ0V3dwi3gzsZZ9bJtQrJg3NoZge
PXKQtiQ0ETLolPOTIlZ1BAi9Lk0HrTG71txJtRdD6IFLNlieiufY9BaWW3O2a8jeTB7cdaERHTV5
4D2mSD9UcbND2P9ttkDmA4LorvZAQEdVwUv23ScSAhrUeh2N/njcEC/r7TVI6Sin3Wif0o9aOSPS
9IRccBjgF7vfWF0vn0Tr0dIyoWT3qth4idGfi/mzUlPz4NGu64V6opRztorpwQgd781ss4tp5mfC
aOMnP3LiPZ7b+li3jQT9r+IXzQyHBxdkRjL7yH9mB8vk9CMRaKu1lnwvPDModzMOWrqRJdtomIOu
O07rZkDgHMlMPkwd5zQvJzOBFEQ83zndhH5+GDoLztNyT2hGzckcy19YwvPAsXrYLhX51mN59ixb
C+aWGkrMSbxpQ74wskoBmfB7rHSQlygdoQraiu8FzApaw1n6MnVgNtG/rievSO8IFW04rAsmHoR2
bdRY3o3Qfolsz5stx8S6dcSpbzkxgELFSNhNPx27IzbdMFbRlHxoeuMeonJZtolC206lxfebopLS
q/F3eQdLuJ8QPfRdMFND3btOtz+aemUfRo9MS32oibLULe0pJ8PJs6zfJdi1V2mnxwzSHkKRPHls
kfSCE4n2epXO97GffZjxVF3aoQSMx5z62EFIZQjoEPOVstDvGbuwlbdcUC0l2FcAz5uOrqhwDkPl
qBdaKxy+GjFtjW2uKxOUsuc4S62kPmjO6/s8ZQvvYYq64CdCPDSLlT9m47VRDxFYZNOcD4p3YTcZ
81vsNHhydDyUmYYZgp4/1nCLlmnIO4O12X3pQPWsdY1EOzjF7grKyTesCCETPTC3sRItSI2J1hwu
5p0MSfLV23g9U6m+WVb+MiyWJAGI2Q/JA5sSRSJfPD5ndikQl1nZTqnobmzofiIZletUM11izvJA
mZO3py1McwVBtO58MLwzrjoYXd5Ik7CNd7NsDRw20a+IIDA4E8J6GMlDIXYsPrv+/YgLFAcYmvSI
Q3lIPNJZDZZ/ShiOimm+gxCSHn32yqpz27vZIHnCicZXIMGECc9z8hw6/SVCA7+u7Wnez5OPD98K
zNT/mdQj4uqBr2uHgGibui0Ino7IPwLK09Zyv+nWb6q6PPCFcjelXXK49GAeRwvfqdB/mlpCI9l3
vnH2kttscjeGha5KQoiI52L+iCPoWH1KRHxrYuYd4eKcCFhpVlLU2t53jXilAfM4tNC9pam/6nX5
6UpSjBPSFcLEgNBhzRpttrA/z1HsnyUQeMNxqetRj2yTvE+ASLDTABXVn9mKg01xH7R2qbzCPCBa
JdsTFPAw12WDM4p2iT4nTNkMWS0uUbkDErLBHdXTFnbiVVwoBBBpxkYZ4e+7H+XfPayJKzt36rMy
ho0iNO6kdxMZhZnSA0h+Pmwl894rC+/eLtU+dOlg5Co5MRIMaGXTV7Hm99rH6lOzGLSMYzZGTxuu
MgEDoG0Lj+BSH1M0M2vM/V1QawQUV06WHxhW8eyRgV1OsR/nJv4sX5wRJdAvtvBPpS/SBVXb6YjP
O1dHiOR793L0p2Mm9PexyOUmNzihuAxVwbmR5kBN33LiC6Q7/qxt426cdlI5rNWFG55qQm1Qgd4J
g2aLUZeHbHazNTzeTVLY7j28oXdpZKekJ7hWN0RLLArRwynTt32r+HMoq1I0Ed1wiI3iMZ204eAv
KaGj5v2m4DFPWgNKEzj/DN5OHRzObXdQNA9NragqhsWx5I0fTssAxtL65MXWs7vCao/jGFI2wT7c
JU2dbbPOpbtk2nzprQ6hO6luMXnvXvbdlpP7C9j6h1W9J6Y+Pjqpfpf35jsJtP6d68tv8AyMYyes
YitkO1FvqpApoG0HmtGfqgx4XAz6ChaKUcCpYQfMiQW55VBc0WId4+U1C7sjanzt1L7xPOQSZ01Y
MGmbPVx2NqMv3Xsk3nWbTzCb8go9fgrii90KGYS6HMTeIPkT78T8m974YxyXvFkVGFQX+oEjnSmY
I+O9UuGF8qg9eqazx+U3X/UEtUEz3g/ZGZT2e20p417EvlwZdS03dlXNdyOfxEqaTbj1yG0Edbaq
cJDtw6m7nzqvP5AUdaysJwcT6sXoOntNrGd1AST7kGNgzSonufhhPq0lqqkdAZeE0OLbdz0v3t/k
mVGSi62lxfmO9XVNv6RlyLEQEkbgZGDgAOYuxXimjdfPAf4Z8+FodZOXFDH5RbruXtXU/jAwJ4M+
d86DpwKAtFixSQFb8y5MjIDJHzChqNyOcWSymywqoNsl6jcyxH1s1Dw3s5j2M6xZjYJxNQl6LNjW
qe7zX6j05w0yHEzSjI6PDupRJyyMRxzmr7GnnZnSVFdSujSJUNOjCXmPIBq4TM3Z/XaRIXa91MX0
TWVuH1D5FQDk7KDwavZn0DIwWKJEyr1uHVtTATXdfm6Bz3bZW9tYSCV94HyhI0OwNyAIlWIPchs7
VWI4pio0L2lYv/7VGsg18xBl2qniTtxYPG7YTchNZ1v655L9yCpl47zJONkEme/9ZOIPHNbpT3Wb
PdRZZpyi1LF2YTqdJpPogFAHE2DB4VyHNbR/Y9QeLTX9Yn/dBnCFP8UI3D/VyjhQcQVDVWPjbttv
DPi8g5fFPoJc/Wc1A11051LbYWJsT30fgwz0IdPDDWciBqeJqUq40QV51KmF0bO06AtV9OCtBvyH
pUBukL9eky0yiQM+44zePrgRs5rAobuY0SoLYldbVgTfMviAy865oODLRd60zE8lZp/tVMz3zsIS
XYQ2ZIK0xxIWygpUCGKkbYn6atsO8D7dwfxmVz+hUG7dqVIANUFvU4d/45hpT6352NHVeMgy/0rm
wxJ8qGPVjfXxfiI7uetiZ81hCrUoWgiPvnaiv4D1JS1BcZJ1ExVm4OiwmdgSxrtZ+pQIIXg1Qef1
KFIMkEPeUs8j69phWFnCqJJvLT3Fi91gh7SjrlsaXIQ1xa6/jyewc+gw1V7D4baWqH5PvNhERsja
neopcFoHtVuD2UhbGiR51/6UyRBeRhndi4iIiiW7bOxIpM5LIj857xImK+E5J+wWdYSBx9IyKElx
mAc+QsGt6ebo5Ox+y9S3vhZ5Ve+7zEzXhJkQQWum46YC9kl25CNR7L8qxYwV+sC4z0K7P/tF5gc2
g7J12Rm/tVY3L+6Sp9E39Z1Sqt04SXKcOUrXI2SooHQYnxOe1t7FYQ7ErwiytorPkpEXQkjilZgP
jUeIFuo+ntOjQ39Gi2Hztc6LlNrFMYFyWi4YzN7XD4g7pkuX+taqKxa0UpTfaTX5686yIYmI7boW
c/9t7uOdCxzipxpcaAI+KRVWL15IM6DZ6STPxI0z+B3ca92K+rtPQmpj5T+E8CP24+KptrUkAP+h
74ktTMgS7IuH3qEi6YiPCzUZbisiuKnMJSySvLxHfmmSbMG3Icf/SjHWrtLOId+C3sMatU66QUu5
bBkUfC1Gnq1AQOcOgAtqRFGV2LqhEwaNJOvOZE1D8V3OHJETu/WlKEkXgF0k2SMwvmTSLpugjhFf
zgliR2x3zyZ4QWazncnAIBTbMcWL0QEkWkhFIvQ2lujJ4sF7zQQDC0PbWQnzOx1sHTajuuE9zuTb
kGXasbdF+miYDEOg80H+Xt8sCZ7H5gWoisP3lSSrIYo+ARMMjBkfI5aLa6yVv4uFHGiyJfcyzP8t
nDDSFFHBtn3Juj/nOplcBB4zRyGKO0+OEZHpa7dU6dmb8CxBbSfsEbJ+bMx7r33R0tLfZl6iHRjB
m6iZZpfACNHBKGBm3xaWe8y6iTKNhOtdVyUGAydrxzeaZIfm5lHbdKF2J7CtZwORd1Gq9yc98/C7
om7K76NujA9yWWbVZOExdGO5r4b6CUK0hwj8YjLCD9B5Fwx8rd2f/prePqY+FXUj/elumtkuwD5I
QfmG3ybZgNMSXrSyctnemeqes1FyJgTm7daCyV21pMoLI8jezSo3mOEiCKrWHV+32RoZIg76po2y
fo8bNGlsqE6Jsu5LsP52QfROHqptm+oo9XNlr8ngebLbUlvXlY1sop6oDir/YQBDeMgk8LrIHEO6
pPI3//aDWScvRRmJDVkCPhQ9GN94ySiOBroocP6B94X6985I040XZTqy264gzWTk2IkJhRS9fkwm
awcZMCF2nAGKM5fzTovDOhDkua8YwTEHN2X+KIz8xRuSR38kSyOKknFrDRQgMO+Kne5X5C4V9nVs
3R5q97rUSZ4Jp6MtzV89EouzUdgbDIzgBXzUE7CeONx8BzxvoY2rCH4LyhSPnMAEOnPdG9karw4F
xoDGsZX2Bc5vcUqz8E6VOum9ZMAoeRFz7J3Ngj5SkeI+sdP5Z6Y10Ax1aDVdM4OgTRIoS3316yaG
D0fvswQ2/m1Fr4pQENsL9zr/5JZUo/bOUcAFxQv8B/V7Nqs1eB+qadMagsH4pOBKSFwW9P2aMb+Y
XnU/OAnNxio3d2mFPDXj2wwKVEHT6JtLpbyzDeLxkb4tttzEcTdUUy9dSngG42bUA4ntnREcvVtS
Nqc6wiPRu+T7NXkoVmmbgwipWxQP3sjoo3HOTuisJxzXVybsp3DodSbbPrN9P4qfJ0YSSHXRh5TA
otPasYnlNvug1Y3znEvrEiKLHnGqWNPTlMeSBIYm2tFWwv65tB7TiCwnrbsX2UiXXpsyBKDpW81m
mBxq7XUg623vofk8RZm8a5NFvOiTMmcy9CyVER2V/yjd1D3dLnLN4phrgVeQKo5y0/oVs0dFOIx6
bqUI9JvSK1VydS5xJX/LEhfdabwlUAB7A/inZ2n5TzlfhFPU+lun9ZdvdUYzbsxpcZGIfYcSrr2D
OL/3Qz1njd/qgO1o9Jpb189/1/6gE5E2cyJr5cXMCv3EkKU7TDOZinEVk2eK5t/ItHOd9znJUWn2
0HwKwG5lUmUvnJ2Nc7mYvZt6b2kifdJR1m8LY2JkY1jTxSedSZuzdj+2uYeIgxDpW2/BaB7ZomiB
riRM4wSFYcz8Q/eaJNB/jrEWn+qB1T4ztaey45bo7Q3gIP8yFdlBqxIXyX1THzHAfU9qAskN4qh2
lQfNUHl0eckSXSmKWtcqxwCPAz2sWMBMh81NwyYJprSoWIKMMEAhsjBcAJFOheetBxJANmxGnA0R
PE96a457ZcS7Ljbdx9Kd9ibwIrPyjGtRZt+7eVHQDLJ9LDNyUpSqkJ326UkC1TmkJY1CI6m6E4b2
fTUK/S4uq1feAlh+MyX4ZBr3Zsy/XzKhXCNuL8hPTZ01JB8iwaiI92h0AfLQYYkxI/u1I85Trn1q
anAIKiVozSXiZSeT146E6SAOoQV0pTPQWE3IICNoLcqH7px7JByEY19cm+zTr3B0eqL4SFlNoQkS
CaO86CKzTm1LYaY7AnFYjZyk2tgjJg5NGeabPdAczrpvpGCEsGO1Z1N28tpGrFuuZQBHwecej/78
0GCqvw/H3yVD+e0Qs7ug5TPdE6GR3o1wQeHSvzW6bI8VljGkeUCghmQGPxiW5CaWEp6gzf5BEIIA
C+OC6ci+OH72o4jq/FARznbHsP8JtzxwH99vrqOC902sAM2gJ845Poixwj21QJXaOF9puDSDwX+k
7509adpvwLHVnpnhsAaxYDwqmZ2xn6OdBJS+JuCHow1s09nJzLvUqqo733CLa96+/LkhBo4LJNlr
LUGw51ile9JMBKtaqaxtYlm8yWzOnhOhOEiMaDibnd2thh6sgiKwLLgZLoSighItO0pGRdXe05E3
guc41wMjKxFp1VlN6bde0cnTDf2+YmDVgp/c5mNNbo80GjpRIrjtFPkXUP2mGjkJHZ8vrOqTZ3cI
bB0XxMbcr10dJmSc0Lwb0/HejthxRuFDExvjHX8BFTr03FwJsJNhNW7R/O4rPqw1NY2xQR26eN7r
j7mAXzX2SDjqyIBR2mTv0bKeuG5YrmuwQFELTEIfpjFAx6htKCPdAIQjLeD+j5GeuYEGq4mk1XoZ
OwJwMAKwD61vEddFXOMdSsU+QBKTrmTPyYFml7cE8fmrsssoS9vqpAM3I3+kYKTeoski0xGy5Km2
wV23EtncMOA3439Ck9jBke5pyEWj8TpUbMtq9YMGZhZMAF92oSq8tSEbd2UlS1yr6MyzVMZJ6nN6
xz5ZshVI7DVELmYRpQQxXEQ0XDvbeKahP9Dppsca2K6anq3USh+IWKWhDDxPd6cn1do8Qk88dGVk
Q8qlPEuMbTiLM80FjEYp2YJTNXmbsAFCIrHQTERbPYM4QyedXgpLYK8xafMqT/5yzMw6aNTF11LJ
NY24TaYlzncTj6ILvMrtzY6FqfdOxrJ4Fq7eBzqf24I3bQhXpvgzsk2TJk0gKpf+XXEaUPPhoo1t
NNKLfTKhRcgQ61hFdXo/0M9YOyOt3rZLScpCbsFM07lKD5LizIbr3DgCU/33MXK6Vz4sqLaeYl6x
ILHMHnWBQ4yHocfWLrbEy2BWn5ao1TX09qIgKiO32QDJ0Kf+cIpH0LbMOZt9affyXbjaFi7BUyEI
O9R6p7ufKygodbqu7Dhf3yZzWc5XXRrKCzoDjqglkogTjjCuwkpP7vTcWwjQF6wmC2Q+3VXxiEDL
Ue8L9Oic+uFGVGagsVM659anhhx3H/VkRAMu4bTZE4zsw/adcic+dZXOymFk4WsRd1svxj1Sknu5
IlwQCFiT0A2JUDDnMxEw7WTKfVnQgu3UCbSgun+OECudbAt6bfpK6VRvEDOnnJAbfds7c+CFJqOS
JeOPoKsXpNLjybdGdZqYFI2tbULgyepLg2Bl73vzp2tG5UkXZnG6XatsWZ5UZrxGdSN3oVnNx8ji
4nZtnInwG7WJXlLeXgAobh3Q7PvORifQGOG0FgLZmJdEKKf76lFhH2KSfOPrxsgSU19fVW65MFxm
43lqIkJzXWzsTeRZq7GMx0vD+P5mLysZrz7N6Q+EWHe1FTrvLfuV2DfeJQTwRxOW+clVNeZ3RXaN
o4FHzRZTQUIzsK3mi4BP8WCm35El2k+dReAcdHgEZj3pKwtIDWp0JcD4dL+rpHiLqfz3jB/o6qJe
56Q8uztq2yMjM+qvIjkm0fhm6QXLHMiOje+ZbCKL9OOmjxijifY0qcuX2SKIA6U06nJV0sj0PPJ3
YyLC/BRuNekWW9pQHz1/SIpWb4Wa4rfR2aBabL7Gje4sepXuNFjWa0HuPfI8fwMH80eazMXeCLUN
JHzjaM/2xQq9agMyoT74EF7SZGJj6AGdZFx0gn15lj2pl0pi47Uqqm6z67Fr+NWRmfFLhO/9SJnk
bDqm3HRPOTt07rz6I5FtxDWRk7lLFuFyqXmScSDA1byHFSzx0W3Rd3u7tqB7kihTI888ZpYsn/vc
q7fEurGgAnVdowpI1mlJ3kIGmHvVjjTMG9+grai6EFt6RpBX0Q+M9ir7IUmcHH2qfUgvaCDDF7Ml
TdBmtV/7DooUAMP0RsvpA2l4Hej2MdI050Iri7JfaNuk1cWLl7u/ihpdFOfNfcHkpehh5cFNhSmd
0tOdbfL74OgFCKsAriFBKGMaz/VAapuuB1rxidGl2g9EPcc0ZFc4S9qgbZ1t66h91qfuDxW0VbNV
s+ofK9HcebFqNo2t5TAR6X8ClnDIIRlghmW+QaUtjLt66C6phW25qN4KWmor7EQu6wtAFyHdDsY9
uzwX0cTkE3wY+HmH78Vxx90IOxFFX5FfxrL/MaYGfckwO5iT+1IbjEhqN9NWo5XiFofWuu2kTUOV
cSWVNNA0zzcubFAeGjI/j9Ju3iNTJ6GvLe47W+zMREWX1jPuIW6TYa3nIbFDxXSMIwz1eqkzD2P+
xP5v0Tyqq2a5+qGZ28ebn6CzjGcEntWhI4b0alnpUwreNJhL5xUIUs7W2p1wqWg/bcWZooizeqtN
vo/dRmHTY+q0dnKC/cqu+4iaujslw7QISO0/WJv/JaL8v4goDoCcv1kY/08iyq+2+6/XpImSMvn4
NyjKn2f+BUVx3X+4wjYNz9c950Yg+RcUxRP/cGzTMrDdWY7gAdha/0lG0f/hmNSLLqpdxwSrgen/
LzKK6f7D8D1ohHQ7dEv4jv//Q0ZhUYPK8jfzrA1xyQG9YtlYlxlfwhP8d+NlNFkKHVcUH5RmpztP
VL+KoW7XQuEmcbvmpBAnbPMFYlb3/UfXewUNznNGKXOlqY+v56B6aPVlRIQBQIeS/PeNbRXaqlVL
8JnLwh7e9QtynYojJJEcRHNWy5D5N2J9FYWXxKGhMoPwpfdsMr8F4qyte9FkWyTb39QHVghJe7Z2
Nz0n5F4qEldlwDCTygkbyk536J135mau60PjAZG3Fpz8sIDlBYR5d0HNQwRldI1r04BCPyw4egVD
mRkgp4W4visWZL3BuTWHYR8vEUIL1N6PwduXcO61CuA9Wgdna4gneK7Jxsz6gTnCwF7EnO9HBzdB
MREMUuOsWSoyfKATqGe2Xf52NMFMo9Ap9hZp1pAXNH2bJ1nPnHh8ynow/UBpGnC8q6msgUX3RJHn
FhUvXi7O8iy7C+5fAnbswf87k7w0agRBklC+OzX7WFLc0hXT/ppxTw0ou8cOkPTpLo4lZFngejGS
pmdz8B4LmNFtlVcHQp0BLdgtKb8w+YJCime5RBfoZBgYZBlMXfvqxOrBBnIxkHVQk3ngED1SNgBo
k2+zSFYJ/rRa105K+ncOZcLQ+y+6Kz8sTtcD/MRVBm8aXQqGi847LD81cxQTHTkMEXkMaglmsJeI
hm4Ja9AN69otxSkYz5Z2c4UcBWxmsoQ8aDGNR1If1BL/QCL0Mars/OTptKAH/S2p2uw8T4L92GhU
aG8A5dRMuhPiumgMkOvoM1bbp8MsN6aHTic0kIekFoDgIUZE3DJpqzjAVx14jrVeu/apT/L6DWs2
npxTx4iZAy5CH8zubyONWQFCKdYk5kWkGQJC8cYfdPOfQarJnWE1ZPRE2UU0ccrcynyU5Gwwd3gQ
uX9XZYSP1eq7FeX/zd15LcetZdn2V070O9jAhu+I7oibPpPeU3xBJI3gvcfX37GTUh1ROl2OfFA0
q0qhEiUwE7mxzVpzzmEvK40SVBFU51WizoYQlBINWXh5bDLMkD5qK6UuCjSvsNLYAsJlPOHAQm5e
GGDs0dYY9yfuZLmrJSzEgBoC+mFcYGMkhVKn/9T63jJt23vAf4COMLguW8kfgUMiJJBEJeR3VlTe
iVeRXi6AltjQSwKi1ABjrLUaKHRu6Gg2IJ0kEnmihUCjawNJ38S2qyFYvizss8ZIS8CJkLCbpr8N
bvBXUyi6clJBNpiRAVgpppeoIYCIVsGL6ZRnnjeuXAll0Yw6RXIHqAVfEKlsEt4CtlYCSy48iXVx
JeClk6iXBuYLjU0em4couipNiBxtXyw6W4RL8nvO7CoqV8R9zavxHjbhKw16kEGdeVZaw7bVKgS3
kGOo8oyrKdZyqh/dxTgGyaLlDD3vHOg7nPEWUd9ukHwAQfD8S0KsVi6Mm7o79w7IGzfgCsmZneX0
ZWNCEUUhsFYa6JI6hNELP9fTucspdxaE6kat95TbzblW7weKOQtbtRe0efYqQtklccA4+shCtL12
bQOgpbVQ+8Atso72WvWM/oRgz9Qw1kk1bUuBNiLpYRSpukeqouvdBimhScl1GkBSaPAAsQcB6cBh
dFdnhN1UefBaYKPQ3F4/D3tISYluEwXvdbsh6O9sV093gXFHGG+Jjo04696RDA8HhtRAajtMo6GD
BeS4FcAn9MF0+jiH9kVzkjrmqxV9DaEiYfakvTQCSjIhJhFoPetTeiajxQlbMdUboLT1sq+f/VDv
z5D9Al5K4HbSwEa/SPi7izucxFq0Zk6wcKllBfSAdAzWBKMyM5X5tB7YZCLVNvxLiywN6s6NMqbz
IkRvHlRhuvaAollNBVAOG9XMIJIktjnlwpMaJFiKova8CozbVCKnKN1BGI+olNLA8aCPEsEA6Vpp
kANoBFISlL0KyABTdbulU+7flkBcHJqCXb8eCtKU6OpITGi08ipPXKauiv4FzVRJSWNXk5Ox0Myl
Kb00Ci27Dq6W31MlMuOhWLLDJgwQ9hKe8esqoTWVuH60nmL30SITe5N+Zc/6EDkGXSVIXrVEemmb
QQK+8HydJ3QbEgul1MD00hQtflq6qVWDxpFOQzJT/WqtWwVcOAkRC6GJlRIrllBwiUzUu0l4x1pA
qkMMgsyWMLIOKllXsayh3rjQJbCMCC8UkhnOQ4p+g4SaWfLUP8E5ayXwDMptfhLCQKs3qC5J34WM
Bu6+O7NhpeE3U48JRrwOazBquQSqKa3KLwmQNSWyNgHUNRP6mta015Nd3uLYuSE4GmRCfB/kGaRm
p78nXg6AG7A3qGAjlIAS+a2lE90Nr7TX3S3xshOGQXJxdU4kCpFASHocoqkukV4VvTNHh1WduT39
xHyiLQ6DE1H+5JL+CtpJV8ZLry2xbo7TS0uaxSwcSmfFo/ZI1+mqbUYFrRbj3y0BvRcMTPYc/YYg
8GaO4m4XEKict9RJU/DOPTysPC4WbeaCyes5iBjFK0JqMIGQ9EqJ1LNKSkdaCHGIfO5VaBIWRtdk
h+Y/23V18CUd9JuqdeIVp9Qrnw1ImJBU2rpuuwyAOLhtToAXjD9ULidwGziisRyFlTIugNZRIrC6
U7t7CEW48UiYWqQlx2AIguYAShCfAaVE4IKlLTGDEjiICjLgtgS3nYQRjlAJA+iEuF9Y4LFgSmyh
JQGGokxvtNi+N9sBkNowt3ZEe3kbvdCCZUlhfmO5TbuafD5Q9JkUG8O9qUw9dWL/mQBz/IVOvNaF
fmyVPQc/hzumKpigdeHedpgU7dCxTgRxoDLNQiOh12UZM8VdKtGNFgzHqKHKmpCFa0u8oylBj4rS
XaVjc5e03bTIS6KOc7SNNg2w0XebE3/A9oq59LZ0QZNMETNX3SvxaR4hnrLtqTjNB6OeIQOGQKlK
FKUOk9JEJroYaJDsphEDWxhchhoeg7gw90UXVkutmi5DpeA0T0YszEtgusyI5aNVKTckhFHyDwDd
GRjVqNYrQCLt4LSG/YecbbpMQhM9rB6Z5CVoX9OUKiHWd46sk8MhUDAt9Xa0LepgmThSr+DdE7/l
rioRrWw+5y27leTEIejezJjrwt6rVqlkfzY1Qi7HhwfKEXlclSNtr6o69T2i1ib7KYqLfgbXpYBK
PUtiQdto6FChI31RhPpEasijIXJIpGgbaUKFx1rqUsScCtwq55nKFJ31oJWUMbvyyvIcfmpOIG90
FU0YcYJLAATpEgkCW0pJRc0kH1WbIKUWpGraVGzy2iB1gVxPta1oMKo6Hhf1KqfNcEZQ+9wO2KJL
EitdpGBmCjm5R0a5JjHLWyBjV3ttPuTVJYWsEwewqycJr3k34H6Q1FfC5KOZIUmwrgkTdhg6ZcOM
1C4nSYxNjfKeLS97OyQ0c72jVZgV9QWCRDqDGsxZ0ti3haTQxk3jkCoetacEBXTIN6HVBkj2Hcmv
Lfg3VA1oS4K2HWytY1sO7TY8cG8bCLidZOEauj6LJR23kZxcTxJzE4W2KgRdCxn0oymZusSK6O1d
pdYrJYK5i7/zrPOh8FKLhscrybzUtrdjB6t3cOkLQ+XyMJ5gpZdE30KyfesRym+j2PF5JMm/7JPK
x7IYzFmmF2DLJSFYl6xgS1KDO/DBBhjhyc5ORxtXc05R48EroufOYTcaxcN5HXSvrV7r88iwCOVP
zQuVw8aJCbK4Al08gEmY6Z5FnUR+i/GXE8C8pTD5VOvdseowRpG4KhC+xVOQnCgYSLFw5OEq6Mv7
0RxfsXlc0esHDQvqYtYO4qQ+NRRznZXZaaYh3M7rGp5sRLeypnFgq8ETwoFpxk7kkXi8rYNOcJgu
qITv6rbYc4q6JAT7rscVpyqkuwmiI5PysVFgOtD5oKY1uVdp569ND6YBmq5AJfd7opM2n66swr0y
B3+PBIQ7XC0rE40RHodF5e89pd26ZA2b1Jx8jje2IdOZEqQoWrtwCUjAXbhTE3sbpnRLBS08ysQL
tEwbywueXO12mKblxOmtI/aywMWuWe6tYQ/hrF4i57rxRveZ3ecXu2MOIYtwrlA6105dgzI/JKOI
pcVRE84GGfkRTH+2dzGhLMwCMswVGhMKwYFOfWG4PnC8xL6i+79IggmGNwHOYAfJjxkiKC2cN30A
IFwqStLLwmgWnaXvNLLqF8hp0plQhnPTQrHUVxfRJB4ykn8jjAxmh2HRY4ZWvGWC9F5FxZ6bdUD7
ifwQ5oWBu8lwtEqqaOIyV7U7vaw2mM4hssfmE0EPXp6fkuKBj66Mb1wDDWBRnWMxuRCAkmvrC5yn
pRLnJxK9YdcK+fTGciqK8OShCoHeabp6E2RwvSJmZW3r5cJi8jYQmhuPZV7cUJo/xYKP7W8pFIVN
oYSCI4V1TfZ7pfkE5Q8QFuTuOBjoQBoU+EprhRoNoVcwL6ArxeXAUsBGAFt+ydbOikgZFe0SG/iz
aw6XiQcQ3APLpwr7wqSOC6TtJgzFvEwpGsiPJguzuemmq7TauAGHd7pXiiivo5yqsNbDUBlIxyA5
eV4o6W7Ixa5x9Q3+Dwze4t6ZaLREzO09K5K856ANb6rcWEtRg1ecdn2xt/EzZYLUrc6yZrlpL5Cw
X2ATwRdGfGrdLeHFA1CHpWmYt2wr7qheJGyjOD0jYrmIrW5F8gfQ0s4wr68KILvHGYrf5dDEhGam
8UVMJshWJ/Esp+JyCpNBPQnNGpvDBKS5Y9IoIFj1E+co4vFnDh9TolqAcd1ZZNUFB2WlnOtOt2bt
J2xeb05DXz0fWioALFwR4hXkxL1yHeYCVQ3tK8VD+dPAVuQEiHgWdwbaee8484eTKbaZd9FWVXn5
CqCZndyI3JZnaBrs5Lwu7XvUbN0m5xQRWCAsh7aWDVeAJpMyneGYmEEV24iWZFlVDfYV27qw62de
kqdLVaNX5RdrKlds43z9zAyidmWfAfyqSrYFUSA4zAen7B2fkFfSld/WFdu4qGe1sNB3zxk90EgR
Fw8c0dBjhJupyJ+QKjrb1Cg6cGFaP9fSfhW49UXhl8G8UfJ7y4qOB2rPM69WnyqFVqManpeO52Om
yPK515g3hu+csvRddHqkzCyVzKdRubHIVm/1/k7UlGDymmqVWrgrJRTntonlrM2nR/zeUptEj64B
7ufl7YZxuRKVKo0wLn3HLD7FKuychb52HHsigDYQLCt8OjslJiobe+88J7pimTDu8Dm266AQj0Sw
sIkuno2O/sFQWYsoT/ALqjZ0MV2d53G+zz0izfqGrpl9ErsyAtUPm5ssjLeeGy2DoGqOEyqeC1MN
dj4A3j5wZmEH/c6uZQ5CDBdXL+jDee4aMRXndg3+c4T/iKQOmOYEMeD6V2capc5lGhOb1XfacpAp
jSZHjny4joKOLkvqzdMM6IIjolnDxqZPiFc1lHFr4nGYo1k4BivmLpvWe6DHN0MLCFA4Br/j1phk
Kl3baFV/hrwu5DxKcTKc8oITxde04wFt7ZKTpNk9AEfivNBfJ1iH5igT2lmYY2GsXU4lfWLrx241
WSti4y6xB2YL/jaCKmmWwTmwHvQm3gjhcbqbzA1rqj1LHEQrHX3wc7bihJew2PY2kR6xaW7GwdpV
QUKWEkwNw/DIrqspbyC/6a6G9iXXe+xRdEdYuXuqVfpp2RrOViOoeuEaNabmln1BOpw0BYVKtHqo
paoLe8jXGqXYWT90w7JUVrFWPpsepcDIil6mwbKxWgA8YSf6bHvma2pr2apPCCdpHTs67gr1unLr
jUoM1gJy1kWj+pd6qNAL7hjVro02HPN2wSmHveDQzjUiXWexH10UifEc1ghEnag7wQ91OmneKhaV
fET1dFHZsidc0M9EDL7NxI03ZcsJ3aqHF22OGvQsUaUMJ2ouk1y/aZWc4sCo4JcW+oIO+a7p6LUj
o0EYo0IOIj0Y+SrmeEKxrJB9m6rHazPt1Lm9rrzmLq996rG+tSzcKF0aMboRoddYLamMoiDctZip
Cax6UehyWRJubUU+KUpmN60pqG5gNmywuKQzJYQvZlcDxHR8XgV9QzZkBNvjlV5iG3bmQeeSnbst
4RUSvE3v8LlSoJ+QYdDLI9Olm4xiZ8tffLpwuyBKzBXctAsdkfMmjDTEORF7i9yyd31Qf/sdHdwJ
XT3KWNdTlB0PCidCzjoL06H2efglDRII7oawdmIsGYCHP2zckF6xzqNeM2fuWj9sVzoFq22ki3Ln
t9oZBRmQpiVZQkWmBkDVyJixwiLfgZYhzcz30d6gDc53YzbwWx0uN6EeFYeNSNsYYziuKSeXu2Lq
Nn2aopaR3CVdJvUcftc3bGqccZsULGC05LdtfplqZUhfEjyq17scRQ4/PcAZuiuIM7Ky3E0W1OQd
ZJz83MOLOfyOknjOx/7uz9iF0u4mmIVkG1Lp6E3OetdGIVpNzhzdIrhwVUEjbolvvwQZx1Y6K/e6
zAEZZDpCcIjKOPzWPgRhlDKDw5GhF2HD+gM47qQMAdYivjWP6V1Ga568YtcQW4d7q/MQhrXGXMu4
iYdfWp6aZS/U/Z9/JExnxy4XdrtoKan9+Q2awN/+1eHPojHVkMYxtf/5jT6ngaGXbObgFmypANZr
jpL57s9f3ErH3374/yGZD2Ul0K65PAWOjE5LBRRru1V2BLQ2C8I044WTltfwZNPTHALf1Cmspj0F
7DL1jlN0AwTHhtA6u2mptQDSEbnqiwpLD+1ph84rgddEr9D6nZMlTHKDqyhMPDHuKD+8TDMWftLk
1KvEq2hys0eKWEtxrUyC9bQPT2yMPQDQKfIScIWqqbNeJ6E0myLrtpwJzJN2DNdV46TLgqqUMlwL
H49myu6WKiRqffLS6T8TXoBjgGyw9HaMahwVI1EHDMrjyNClA7aDx0oFIh6jG81LihOliCnQ28GS
OXo3+oNcBHBBmKIXy9xrL4wEZYs6BUstB0pdZNlqIkiJ9UaPNjR9WVVt8G3wredMc/l86lo8ma06
zFM4sJk6ggL0ui+lkt6qA6K1iHoQURwYfS85J+rzwCzsbeK1HJdwZTJJ6vSD1qTl8kvOJk74T5x9
k4tC0UKo6YlL0wbxoNEvqqx4KUV+XqtnviE2pc5RRR/XiU3dMzXvYg3+aVzpr6liXVccqnH3HaOb
SWhk55Q+DU/S+LARi1tMeyMiiFkaO1t8vBXNE3Kp/G64qUd7F8U3nUCd7+v9udcaAPJwILkRFqwR
H3F+RzGe8z4kD46S2e1IXLGOnWvetd1jkLoX8scWDgkfGOfg6uBqD0Koujl0dir4NOLGBw8RK5J3
rI9qek0r/95Ab8e3ewBv6kPWMrPmU/XSV/pDwzs0IwojMnyPlNz6SzBSw87FddWc5G0IDMvX0A6N
9b18d3ODcsNpbFkTJJdmb3f+hauwOc+JZaK0S3gPgXndWeQ7nNzgYavmTeGx/5l4PJJC5sUW6m3Z
DOtOEFIYhO1L3TdsrzjnUgFnrSQGW4o+6uZGRHDGTDWFQZU4W4GkORRotQMaNVYpgxTD9DXGN0vH
BOQoIZNRSLhrAETb41QBngsAiq6NN4Vwny3fnI7rghqUhgxnTsRtg2GAiDG3L9n3NcTVKkFFxWFt
tpTp8Sub2CicDpNEaEG1ZwsNbGum0stIchDHaQVFMpt4CxmdPXnraBTp+xIjfqcrj2dpzikVS6k7
s1vzQbH6hd9Y11obrelSGqeCFlzUNdCyBTVvT6Pg6yFgspA5ys+jAki3qoIKj39ek6Xt3HeVumeu
1BdZrn/pcsBmhsd7LqtOop+f4wq9JIZdX1T4bPsEmYxX3VhGTAFhtNjY6Od+VuBF7YFFUa8hbSYy
iUin5m3ZOajLJnoaM0R+or4MrfqrHVMInSayjNIcGrpJugWwb3RwNCJUPsWFPvgzTJGPE0q3We46
ROy5J5NbXnmt/tKnHfYJsovZUEPcbQiPM2QIJN8KQ5vc07h+ETXCKce4s0IeUi/seBzzu8rWzl0E
YSuMIQSvofBOyjsOWTgO6N2jyzVIHuiraOt6ZO/GHCnT1Lyho24wSCn+uqQpLiYyuW27hEaOdDas
O7bOAH3KL2o7lQsz9VhVQz4Spzo27fwes/aZAdp5QRmBWNL7uiu3wujPG81fhY30OgjHAKzcoiqE
qQjk/SYKzHLlWJXcptK8cxRj7fvYJxqlZOKM5N6d05Yr1mNtURjBNzNzNlSzH5RAx/rjsJgfx+i/
q8p6LNmC1Wams5bGMI6dq9K1nhybzg3DJtPbV5FPl0V5YYt8ORqUAXHTUfHjG5EZ0wguvQc54HGH
LtvQXSqE8emGshtqJLZBa+BNsxfKGO1ByG5cC5YKAWGL1qIWR7TvxehRiWGzIBaQwW9BEOAljZWr
NE5Oiu5J8b1q5nQNWiN1O5aRAdbd12fE3Z155IjpdQv7HBolIvlkRjzlwtOVTWyNZ9SpLi3butCT
5hJw3CzLrAUGhvPDzx2bBEVzjMzagstW2flVUKv5TKBK0AB+zQw1ZHQS6Thjg8SOKB6hcia3Nkpp
uq5+jZoAz6HbrHMHKPdATWU2mBTZTAEKtL2qbZ4lhKX4Qavs1M28KwtFpz721To19jAU0Bub5jOI
y4t+pGtblbcRgUR1FRybhI7rbrcLA2bFwb1wqCbpKO14dHHb04Xd1wBdldF+bBznq5M8qTnBd/TO
bogcx1lDlm9ma/hc6bpX6obJtacoTIV1UDdTXz1SxpUi1YhjZLPOmGiVrNxHPpDboj+vXBOCq0Gw
EUoz3KV4e9iDnASqvwNYc2Oqxn1BkIOV8gbYW27D0U4WyI0fRx81A/JNmRg5K2jDzBTKp+zJl3Rf
d5FJyEVKu7OlZNwmxW3UDcR3Xqlm86z67HEE/uu+JrSCjNOuXScAOFQWAy2gZWOM2wL5OJ8LdUmH
COJ5iUUjqcjviIAfzopIrCvMkaTLEK4ehstRNR7KSZXdK+84J5QzQ53Q2mBBfZNeiorrqCy+RG13
X8eNOgdkcq4HYIfJrL7sm+yFbA5a70b74CTlsm7qp3I0HtMyu8sStgUYtkur+0LKFBliGRHISZGt
OD/aLAAQF5M+3gf4Kl26E1j1aDRk1ZPJ5+k5uBoCGvpDri0B38cbZ7z2I6W5jHL1pBgWQi1BYxeD
fp54GtbrEn4T57ZpbvIo5foitPlEi3YgCqcPGQlQtehT4nYTxQJhkkrDq6EvqcX7pkQR4LFQ0BbT
V1ZTnoI8Iw+IG4OcICIDs6d/K/wvNdpsdSyPs4adj+GwUiIhOabyemEqaoDrYhsNxr7vYhii440z
anuKZkRI9t1acdE06Gn2LJ9vDxkyXjxrTomtmKeCUL/BsG7Ind92QcfsY9GF6/XxxLTptDmVlc4s
YY9Mpe3GtxvzvG5jDqBCec5LrmIqd5k0HNQlvmIykAnAMe6RBmyMzKokrWXcBpSMD9t9u3kRFvWp
xicryVU0uTSfZ53HRqVkyiRWTYubZwX3FiVm7anGMTURXja5yCfh5sIDhCBemS6yDm2LM2vaKDvC
Wm9jwodWfh6T4+lcgEYMj1s6JXoq22YTHZmcBmnu3bih9aAG9AV8j4xkhMeN2h1btRMvtRI2URvg
n8yK17HMmDLEdJmRvQjYlGTOND7OOQ5RVaAV0jglBOYIVRPU5TqcZrFtLmwkihSSoiU54psMx4BB
h39OaJWFi9wRQB31fp0r5j2hLz1BZ4BPIrjSczu8L8V03rKJXHuOIH1BxJdsgdAojPYDwptNBcll
znarIqCMiIdcp8fdyoRpBJNJezZSXO3acmDKQDNOuQIfP/MKH66xypTgqiz9cgmI2INQsCIjH8l2
/SCmSFv2gz4tFIRJtSudIMRtaDox/XRPdkRANDu6N9iApxeaQcdFzakir80zzevste4MtwwFDH0E
cJl9j6MxJ2Qluu1VMiaR7/jzMGMhg/+zjIY+XyAPw79HxBu7Zt45U9Q2QzvkjdR96jrhUeFZwVMS
s8mzFQRTlksyTZSVm8LfTiS0znwOhGqJuL9DT81+0eipE1gX7ogwJMeFk1C3WtNzVtedFl9h7nsq
/BgTsrl147OKQ/Zlq03HQ+DrW1pmjUpoi9+k7GxYsHBeYCcka3prFBPqd9WcTUWEVopqXtGm7CMD
dUZe9m1DWagXWOcwdpek1KOlru6aOk8XuvngFs8WiQkLpQ69mSrCqzScrjKdMl1Fz5KQr/7Kiy+d
3D+eqInYCmUxEr6PrTbpV4Rufq0mgCcywYVpGSMY9vytabZfhZsigvdG4NXqraE8koTzqhrTvM9E
dqxnKGf0LjwheGRaur4w2b7ry7DPzsSU3Em7vJe5BR0M9ARTvSBWLlspVmCt2sLf9HVz1mmDujBG
QXGwaVZeoIVL6tHOTMQ47yZdZU4cs0Wgs4bwqbG3ibY16e4URbFxJR6Zf+7aGoiizTN77Qx3lGeo
EaJFX+EQecoEbZm08K77wX7QBPEvbXnbZljd0cJUayW1zpD3UoseX7SKimxCModX0bXxEyucp61X
Mk1sp0Jt17HT9piVfJP4exYSJakviBogHQVn1oLw6lVDDEzpUqv3nWiPuXAm2vShhxILIPsRY/Aq
ayr68oVXsqHqT2mIg52ic6CWvnVJb9bWs1cr65w5fHOSf1t8Dj3HT39KN/UEAyYkci6dyBkmxk/b
WJM4h37ARotSp6mvgjpcdz1x4MWgPRFpjOg7wUvpRxvWPn+da7eta6Rz2sSIT5KUIDAlwBCcXkSQ
cNmddZduJq47+6WOUpyoxIazW38qmvbBiqAaV+lpYkbsbfjfhGRp5tpJsva86URXW465gkzLTBg7
2t2bOLSWjTtRS69VcCUahChQuRzEqmFp5eltGKKSTnUgwUalL1x1GhZNMPfa7GuZkYPgtj4w1dB6
MsYBA31K7HgXaleBoTbboc+YmkfroX1ychFs4pJuEiXG1iY3xpQu8ajhyJUVhMNzpI37W8csTwNh
hWvHsWbNRMaMWd6GHq5GN52uLaHEu5Dnlw1fEi0bAUe1lfbxKmnFEpXMWjQNnbVso+lNP6e/dT35
2FBN/9ysqKxrXri3HBFuO9Gd14pJd14CepMhjeZBOACYRljtZp0N8xgkgaWekIDUk8zIyK0h3rZ5
RTbiQOqulmxo5uCwH3tgJMpGFF17Gfu8MhF1KPQ6erg+riV1eDmoj//PCLV/oFwufwZbviE4v5Et
D8jzm/zf+0vfIZFSrv3rhd7BMJ/xLDcVaE0/zN9RLYUBt+k/f7nSAcT5966Q7JuwaV/gbOrukanq
GMdNxNQcyumNHP5ccd0julBovlXTPXwhxuYn/XBvfn3Rv7I//72/8+6l/68kUKFrUiH+z7z9n67x
59s31CNNd1XXJOXp8IV6/ce7YBtHUN9MoWpvN8F9u9+/0V2wbfdn8f/hpv86Bv73m6AdmbapmboO
ZUl+wVd9dxMERFTnGxD19xoDjqP/DIP9V989T4CqOrYl9G8DHbLQu3dvHhmWYxnSGHH4AlT1e90E
YVvWPzkP/L0xQHFIuOa3NykH1bu7wBiBeqtaxre7BFDu97oL9F8lUPJj04F5pBvcTPP7WGB++fEu
WO6RgFQqgWRvY+G3mw4EJJ2PToq6c+SaAt3az0+CdQRphyAe99u7/+3GACBc/cNjQD0yNNPUDRfK
sfziXf44BvBCEVGN0EN8XxN+tydBqKYEqX/sSRBHmi10DAH62134eU3QjiyVnQNgz9/u7euq+9FH
wNCPLMe0ND7nt7f/0yCw5ZLJmsHW4e377Bt+r+mQ3ZH10aXREEc87AJ9qPjru2Ae4SBk64gb7/DF
HvI3uwsm6/pHHwX1yHEhQDlv9+DX7ZF95OgylJlp4fD1th/7jfaIDGLxNkCfh//68ezyr2wSjSPV
NgX/+flRwBtqCUzrxB0cvv6F/dE/cY/+duDi9Jq8HI5a4Wt9eOFvx41/+Be+H49+vcC3c8b25b//
Q56k3v1Fabp9u/Tr4Qwo////vNs+Hc5CP3zz+9no8HO+/fNvb/DXH/3uZ31/V9//cBO+VvvqWdI8
OaeN317m2T7lwPb/kv3TPt3/aOPl6MJn8ucr+e//ePc6fxj+/+DCdfzTdeWG6sPXrZCqZe8v7BoM
ko9fON5n9b7+fiX5MWquyaT30SvP90n4lSLae7e0yc73E66NZbXav+TfryRftW3pzJwfftW01F+f
m/C5bb5f7HDxwwHxoxdfvIIG21evP1757fD14SuHJFaEz80f+dc/MNW16dP7246R6hNG4Yq7Hr68
H4WaqjMrfvT1r19zhDnvr8yiyMngo1fecMfD8Pt1DsNbt2Sd5qMX3r7sg3cDUDPQ/HzCdROQcHn4
/omE/s6C+OGXnL2E+59mEcNxPuHz2+b9+w/PAIj+8Rd8/OvcRF7cJ0xOx9zK9jkev7/Ew7iwuMvf
/+Av4yL+dhj4e0uAVCrVv9xmVzifMDZO92H2bvb4dl7/6MA4lQkD++zl+7uXt+PbIfjjl67rPQ3i
+pVUwvfXPxywPnz98Bn26/59RRcd+Sc84achawGBz+9GNkgX7RMemNOQ+GT+i/nl3U0Bhv5JV8/b
6udLf8oLz7PmpzlEaLbjfn8X//6Dc/b6VO1/2j0J4RB48uGJ7+y1279ftyhx6J+wfTp77f/Y7Ing
xujy7sHk+vL8/NHRLa+/e63q1/H7tQ6P5lvR/jMufvo6hM/vljHOvJ+xostX/gUc0E+vWx6nP/y6
c5IY/pjvq5yV8v3DqVvap/2AxT7++dlH+/cJWxLyzd/f8beC20dvy3mcsCN5f6qhlud+wrpzXr36
PzfNKFh8/KO8eM2yeky6/U/HBPFWcvjoLbkK8pfXP7b1L2vbW7H/o5e/xv3/1wNRZ5X4hL3E2w/4
dSDKy3/CfvCGu/9a16/vZi7QRuITZsab1+H9qVLnRX/CdW+bffB93Mm5kFaD+IS1/u61SlnZ3l35
reDz0UFy91eZYaYum00fvfT9nnUn85v3jyZVdeMTHs37138QePa3is6/Vyq5D+vnPENJ/v0+HD5N
iFifcWPGPOXGvL+yK/7hgvxXlaa/tet/rT99b9X/1T97X1yTf+M5ed1X//P/AQAA//8=</cx:binary>
              </cx:geoCache>
            </cx:geography>
          </cx:layoutPr>
          <cx:valueColors>
            <cx:minColor>
              <a:schemeClr val="accent5">
                <a:lumMod val="60000"/>
                <a:lumOff val="40000"/>
              </a:schemeClr>
            </cx:minColor>
            <cx:midColor>
              <a:schemeClr val="accent5">
                <a:lumMod val="75000"/>
              </a:schemeClr>
            </cx:midColor>
            <cx:maxColor>
              <a:schemeClr val="accent5">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5.emf"/><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323850</xdr:colOff>
      <xdr:row>0</xdr:row>
      <xdr:rowOff>166687</xdr:rowOff>
    </xdr:from>
    <xdr:to>
      <xdr:col>12</xdr:col>
      <xdr:colOff>476250</xdr:colOff>
      <xdr:row>15</xdr:row>
      <xdr:rowOff>52387</xdr:rowOff>
    </xdr:to>
    <xdr:graphicFrame macro="">
      <xdr:nvGraphicFramePr>
        <xdr:cNvPr id="2" name="Chart 1">
          <a:extLst>
            <a:ext uri="{FF2B5EF4-FFF2-40B4-BE49-F238E27FC236}">
              <a16:creationId xmlns:a16="http://schemas.microsoft.com/office/drawing/2014/main" id="{3A62AEB6-05CB-93F8-1EF1-26AB115CD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514350</xdr:colOff>
      <xdr:row>1</xdr:row>
      <xdr:rowOff>23812</xdr:rowOff>
    </xdr:from>
    <xdr:to>
      <xdr:col>14</xdr:col>
      <xdr:colOff>209550</xdr:colOff>
      <xdr:row>15</xdr:row>
      <xdr:rowOff>100012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707F2A2-D358-1B7D-AE81-EFFDC76269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4950" y="2143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52386</xdr:colOff>
      <xdr:row>3</xdr:row>
      <xdr:rowOff>176212</xdr:rowOff>
    </xdr:from>
    <xdr:to>
      <xdr:col>10</xdr:col>
      <xdr:colOff>609599</xdr:colOff>
      <xdr:row>18</xdr:row>
      <xdr:rowOff>61912</xdr:rowOff>
    </xdr:to>
    <xdr:graphicFrame macro="">
      <xdr:nvGraphicFramePr>
        <xdr:cNvPr id="4" name="Chart 3">
          <a:extLst>
            <a:ext uri="{FF2B5EF4-FFF2-40B4-BE49-F238E27FC236}">
              <a16:creationId xmlns:a16="http://schemas.microsoft.com/office/drawing/2014/main" id="{D1C596F9-351E-2EB9-2A0F-41E13A727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114300</xdr:colOff>
      <xdr:row>2</xdr:row>
      <xdr:rowOff>90487</xdr:rowOff>
    </xdr:from>
    <xdr:to>
      <xdr:col>13</xdr:col>
      <xdr:colOff>419100</xdr:colOff>
      <xdr:row>16</xdr:row>
      <xdr:rowOff>166687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D40CD4A-FD11-0B45-D77F-B4898F9274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8250" y="4714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266700</xdr:colOff>
      <xdr:row>1</xdr:row>
      <xdr:rowOff>61912</xdr:rowOff>
    </xdr:from>
    <xdr:to>
      <xdr:col>10</xdr:col>
      <xdr:colOff>571500</xdr:colOff>
      <xdr:row>15</xdr:row>
      <xdr:rowOff>138112</xdr:rowOff>
    </xdr:to>
    <xdr:graphicFrame macro="">
      <xdr:nvGraphicFramePr>
        <xdr:cNvPr id="2" name="Chart 1">
          <a:extLst>
            <a:ext uri="{FF2B5EF4-FFF2-40B4-BE49-F238E27FC236}">
              <a16:creationId xmlns:a16="http://schemas.microsoft.com/office/drawing/2014/main" id="{2D7F0F08-F4AC-AB89-49A1-29E130919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45245</xdr:colOff>
      <xdr:row>18</xdr:row>
      <xdr:rowOff>107157</xdr:rowOff>
    </xdr:from>
    <xdr:to>
      <xdr:col>2</xdr:col>
      <xdr:colOff>47625</xdr:colOff>
      <xdr:row>20</xdr:row>
      <xdr:rowOff>142875</xdr:rowOff>
    </xdr:to>
    <xdr:graphicFrame macro="">
      <xdr:nvGraphicFramePr>
        <xdr:cNvPr id="2" name="Chart 1">
          <a:extLst>
            <a:ext uri="{FF2B5EF4-FFF2-40B4-BE49-F238E27FC236}">
              <a16:creationId xmlns:a16="http://schemas.microsoft.com/office/drawing/2014/main" id="{4AB26459-BE95-8F30-2F15-17BBC839C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19</xdr:row>
      <xdr:rowOff>102393</xdr:rowOff>
    </xdr:from>
    <xdr:to>
      <xdr:col>6</xdr:col>
      <xdr:colOff>83344</xdr:colOff>
      <xdr:row>22</xdr:row>
      <xdr:rowOff>126206</xdr:rowOff>
    </xdr:to>
    <xdr:graphicFrame macro="">
      <xdr:nvGraphicFramePr>
        <xdr:cNvPr id="4" name="Chart 3">
          <a:extLst>
            <a:ext uri="{FF2B5EF4-FFF2-40B4-BE49-F238E27FC236}">
              <a16:creationId xmlns:a16="http://schemas.microsoft.com/office/drawing/2014/main" id="{80D598D1-63A0-BAB4-6CCC-8662F5FA4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59533</xdr:colOff>
      <xdr:row>19</xdr:row>
      <xdr:rowOff>28575</xdr:rowOff>
    </xdr:from>
    <xdr:to>
      <xdr:col>7</xdr:col>
      <xdr:colOff>783433</xdr:colOff>
      <xdr:row>21</xdr:row>
      <xdr:rowOff>185738</xdr:rowOff>
    </xdr:to>
    <xdr:graphicFrame macro="">
      <xdr:nvGraphicFramePr>
        <xdr:cNvPr id="5" name="Chart 4">
          <a:extLst>
            <a:ext uri="{FF2B5EF4-FFF2-40B4-BE49-F238E27FC236}">
              <a16:creationId xmlns:a16="http://schemas.microsoft.com/office/drawing/2014/main" id="{5361D750-AC34-8D67-CD3A-AEDDEA418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250032</xdr:colOff>
      <xdr:row>19</xdr:row>
      <xdr:rowOff>66675</xdr:rowOff>
    </xdr:from>
    <xdr:to>
      <xdr:col>10</xdr:col>
      <xdr:colOff>1002507</xdr:colOff>
      <xdr:row>21</xdr:row>
      <xdr:rowOff>157163</xdr:rowOff>
    </xdr:to>
    <xdr:graphicFrame macro="">
      <xdr:nvGraphicFramePr>
        <xdr:cNvPr id="6" name="Chart 5">
          <a:extLst>
            <a:ext uri="{FF2B5EF4-FFF2-40B4-BE49-F238E27FC236}">
              <a16:creationId xmlns:a16="http://schemas.microsoft.com/office/drawing/2014/main" id="{8E354018-C969-F689-1BE8-C0F295572E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648892</xdr:colOff>
      <xdr:row>18</xdr:row>
      <xdr:rowOff>122634</xdr:rowOff>
    </xdr:from>
    <xdr:to>
      <xdr:col>13</xdr:col>
      <xdr:colOff>988219</xdr:colOff>
      <xdr:row>20</xdr:row>
      <xdr:rowOff>130969</xdr:rowOff>
    </xdr:to>
    <xdr:graphicFrame macro="">
      <xdr:nvGraphicFramePr>
        <xdr:cNvPr id="9" name="Chart 8">
          <a:extLst>
            <a:ext uri="{FF2B5EF4-FFF2-40B4-BE49-F238E27FC236}">
              <a16:creationId xmlns:a16="http://schemas.microsoft.com/office/drawing/2014/main" id="{4D3C1B96-0012-6CF9-06FD-54F8F65F0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769144</xdr:colOff>
      <xdr:row>5</xdr:row>
      <xdr:rowOff>85725</xdr:rowOff>
    </xdr:from>
    <xdr:to>
      <xdr:col>9</xdr:col>
      <xdr:colOff>871538</xdr:colOff>
      <xdr:row>18</xdr:row>
      <xdr:rowOff>133350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5CD5845-2F5F-1486-E480-402012012FD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841332" y="1038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126206</xdr:colOff>
      <xdr:row>7</xdr:row>
      <xdr:rowOff>180975</xdr:rowOff>
    </xdr:from>
    <xdr:to>
      <xdr:col>10</xdr:col>
      <xdr:colOff>335756</xdr:colOff>
      <xdr:row>21</xdr:row>
      <xdr:rowOff>38100</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5CCC74EA-3094-CDBE-F333-92E714FC45F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317581" y="1514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602456</xdr:colOff>
      <xdr:row>10</xdr:row>
      <xdr:rowOff>85725</xdr:rowOff>
    </xdr:from>
    <xdr:to>
      <xdr:col>10</xdr:col>
      <xdr:colOff>812006</xdr:colOff>
      <xdr:row>23</xdr:row>
      <xdr:rowOff>133350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D3B1BDDD-5EA3-8AEE-19DC-C2457BB2C1E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93831" y="1990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bg1"/>
              </a:solidFill>
              <a:latin typeface="Lato"/>
              <a:ea typeface="Lato"/>
              <a:cs typeface="Lato"/>
              <a:sym typeface="Lato"/>
            </a:rPr>
            <a:t>ECOMMERCE SALES ANALYSIS DASHBOARD</a:t>
          </a:r>
          <a:endParaRPr sz="1400">
            <a:solidFill>
              <a:schemeClr val="bg1"/>
            </a:solidFill>
          </a:endParaRPr>
        </a:p>
      </xdr:txBody>
    </xdr:sp>
    <xdr:clientData fLocksWithSheet="0"/>
  </xdr:oneCellAnchor>
  <xdr:oneCellAnchor>
    <xdr:from>
      <xdr:col>0</xdr:col>
      <xdr:colOff>152400</xdr:colOff>
      <xdr:row>10</xdr:row>
      <xdr:rowOff>114301</xdr:rowOff>
    </xdr:from>
    <xdr:ext cx="11811000" cy="2066924"/>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86394"/>
          <a:ext cx="11811000" cy="2066924"/>
          <a:chOff x="0" y="2741776"/>
          <a:chExt cx="10692000" cy="2066924"/>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41776"/>
            <a:ext cx="10692000" cy="2066924"/>
            <a:chOff x="152400" y="1961357"/>
            <a:chExt cx="12515850" cy="2239168"/>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1"/>
                </a:solidFill>
              </a:endParaRPr>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1" y="1961357"/>
              <a:ext cx="5200132" cy="2229643"/>
              <a:chOff x="152401" y="1961357"/>
              <a:chExt cx="5200132" cy="2229643"/>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1" y="1961357"/>
                <a:ext cx="5200132" cy="2229643"/>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96301" y="196278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SALES AND PROFIT ANALYSIS</a:t>
                </a:r>
                <a:endParaRPr sz="1400">
                  <a:solidFill>
                    <a:schemeClr val="bg1"/>
                  </a:solidFill>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00982" y="1969611"/>
              <a:ext cx="4384584" cy="2221390"/>
              <a:chOff x="5400982" y="1969611"/>
              <a:chExt cx="4384584" cy="2221390"/>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00982" y="1969611"/>
                <a:ext cx="4384584" cy="2221390"/>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CATEGORY WISE PROFIT  </a:t>
                </a:r>
                <a:endParaRPr sz="1050">
                  <a:solidFill>
                    <a:schemeClr val="bg1"/>
                  </a:solidFill>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CATEGORY WISE SALES SHARE %</a:t>
                </a:r>
                <a:endParaRPr sz="1400">
                  <a:solidFill>
                    <a:schemeClr val="bg1"/>
                  </a:solidFill>
                </a:endParaRPr>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SALES BY STATE</a:t>
          </a:r>
          <a:endParaRPr sz="1050">
            <a:solidFill>
              <a:schemeClr val="bg1"/>
            </a:solidFill>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TOP 5 SUBCATEGORIES BY SALES</a:t>
          </a:r>
          <a:endParaRPr sz="1400">
            <a:solidFill>
              <a:schemeClr val="bg1"/>
            </a:solidFill>
          </a:endParaRPr>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bg1"/>
              </a:solidFill>
              <a:latin typeface="Lato"/>
              <a:ea typeface="Lato"/>
              <a:cs typeface="Lato"/>
              <a:sym typeface="Lato"/>
            </a:rPr>
            <a:t>FILTERS</a:t>
          </a:r>
          <a:endParaRPr sz="1400">
            <a:solidFill>
              <a:schemeClr val="bg1"/>
            </a:solidFill>
          </a:endParaRPr>
        </a:p>
      </xdr:txBody>
    </xdr:sp>
    <xdr:clientData fLocksWithSheet="0"/>
  </xdr:oneCellAnchor>
  <xdr:oneCellAnchor>
    <xdr:from>
      <xdr:col>0</xdr:col>
      <xdr:colOff>142875</xdr:colOff>
      <xdr:row>2</xdr:row>
      <xdr:rowOff>76200</xdr:rowOff>
    </xdr:from>
    <xdr:ext cx="11801475" cy="1485902"/>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0619"/>
          <a:ext cx="11801475" cy="1485902"/>
          <a:chOff x="0" y="3060863"/>
          <a:chExt cx="10692000" cy="1485902"/>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85902"/>
            <a:chOff x="152399" y="453254"/>
            <a:chExt cx="12498639" cy="1429383"/>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1"/>
                </a:solidFill>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429383"/>
              <a:chOff x="152399" y="459938"/>
              <a:chExt cx="2667001" cy="1404350"/>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6"/>
                <a:ext cx="2662694" cy="114991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chemeClr val="tx1">
                      <a:lumMod val="85000"/>
                      <a:lumOff val="15000"/>
                    </a:schemeClr>
                  </a:gs>
                  <a:gs pos="100000">
                    <a:schemeClr val="tx2">
                      <a:lumMod val="75000"/>
                      <a:lumOff val="2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a:t>
                </a:r>
                <a:r>
                  <a:rPr lang="en-US" sz="1400" b="1">
                    <a:solidFill>
                      <a:schemeClr val="bg1"/>
                    </a:solidFill>
                    <a:latin typeface="Lato"/>
                    <a:ea typeface="Lato"/>
                    <a:cs typeface="Lato"/>
                    <a:sym typeface="Lato"/>
                  </a:rPr>
                  <a:t>SALES</a:t>
                </a:r>
                <a:endParaRPr sz="1400" b="1">
                  <a:solidFill>
                    <a:schemeClr val="bg1"/>
                  </a:solidFill>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8506" cy="1422051"/>
              <a:chOff x="152399" y="459938"/>
              <a:chExt cx="2675894" cy="1397148"/>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6"/>
                <a:ext cx="2675894" cy="114271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PROFIT</a:t>
                </a:r>
                <a:endParaRPr sz="1400">
                  <a:solidFill>
                    <a:schemeClr val="bg1"/>
                  </a:solidFill>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67584" cy="1422051"/>
              <a:chOff x="152399" y="459938"/>
              <a:chExt cx="2683838" cy="139714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83838" cy="114271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QUANTITY</a:t>
                </a:r>
                <a:endParaRPr sz="1400">
                  <a:solidFill>
                    <a:schemeClr val="bg1"/>
                  </a:solidFill>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42795" y="453254"/>
              <a:ext cx="2408516" cy="1418300"/>
              <a:chOff x="137295" y="459938"/>
              <a:chExt cx="2682105" cy="1393462"/>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37295" y="714374"/>
                <a:ext cx="2682105" cy="1139026"/>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NO OF ORDERS</a:t>
                </a:r>
                <a:endParaRPr sz="1400">
                  <a:solidFill>
                    <a:schemeClr val="bg1"/>
                  </a:solidFill>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PROFIT MARGIN</a:t>
                </a:r>
                <a:endParaRPr sz="1400">
                  <a:solidFill>
                    <a:schemeClr val="bg1"/>
                  </a:solidFill>
                </a:endParaRPr>
              </a:p>
            </xdr:txBody>
          </xdr:sp>
        </xdr:grpSp>
      </xdr:grpSp>
    </xdr:grpSp>
    <xdr:clientData fLocksWithSheet="0"/>
  </xdr:oneCellAnchor>
  <xdr:twoCellAnchor>
    <xdr:from>
      <xdr:col>0</xdr:col>
      <xdr:colOff>180975</xdr:colOff>
      <xdr:row>4</xdr:row>
      <xdr:rowOff>0</xdr:rowOff>
    </xdr:from>
    <xdr:to>
      <xdr:col>4</xdr:col>
      <xdr:colOff>38100</xdr:colOff>
      <xdr:row>6</xdr:row>
      <xdr:rowOff>0</xdr:rowOff>
    </xdr:to>
    <xdr:sp macro="" textlink="KPI!B17">
      <xdr:nvSpPr>
        <xdr:cNvPr id="39" name="Rectangle: Rounded Corners 38">
          <a:extLst>
            <a:ext uri="{FF2B5EF4-FFF2-40B4-BE49-F238E27FC236}">
              <a16:creationId xmlns:a16="http://schemas.microsoft.com/office/drawing/2014/main" id="{7E23965E-78DA-EB46-70F0-0BAEF45B945B}"/>
            </a:ext>
          </a:extLst>
        </xdr:cNvPr>
        <xdr:cNvSpPr/>
      </xdr:nvSpPr>
      <xdr:spPr>
        <a:xfrm>
          <a:off x="180975" y="731520"/>
          <a:ext cx="2173605" cy="365760"/>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1FA18B-F1F2-4F01-8965-3309D402C164}" type="TxLink">
            <a:rPr lang="en-US" sz="1600" b="1" i="0" u="none" strike="noStrike">
              <a:solidFill>
                <a:schemeClr val="bg1"/>
              </a:solidFill>
              <a:latin typeface="Calibri"/>
              <a:cs typeface="Calibri"/>
            </a:rPr>
            <a:pPr algn="ctr"/>
            <a:t> $2,00,409.35 </a:t>
          </a:fld>
          <a:endParaRPr lang="en-IN" sz="1600" b="1">
            <a:solidFill>
              <a:schemeClr val="bg1"/>
            </a:solidFill>
          </a:endParaRPr>
        </a:p>
      </xdr:txBody>
    </xdr:sp>
    <xdr:clientData/>
  </xdr:twoCellAnchor>
  <xdr:twoCellAnchor>
    <xdr:from>
      <xdr:col>0</xdr:col>
      <xdr:colOff>279311</xdr:colOff>
      <xdr:row>6</xdr:row>
      <xdr:rowOff>70123</xdr:rowOff>
    </xdr:from>
    <xdr:to>
      <xdr:col>4</xdr:col>
      <xdr:colOff>11615</xdr:colOff>
      <xdr:row>7</xdr:row>
      <xdr:rowOff>184259</xdr:rowOff>
    </xdr:to>
    <xdr:graphicFrame macro="">
      <xdr:nvGraphicFramePr>
        <xdr:cNvPr id="41" name="Chart 40">
          <a:extLst>
            <a:ext uri="{FF2B5EF4-FFF2-40B4-BE49-F238E27FC236}">
              <a16:creationId xmlns:a16="http://schemas.microsoft.com/office/drawing/2014/main" id="{E93454FB-E0B2-4149-A276-127EF2872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8</xdr:row>
      <xdr:rowOff>95250</xdr:rowOff>
    </xdr:from>
    <xdr:to>
      <xdr:col>4</xdr:col>
      <xdr:colOff>47625</xdr:colOff>
      <xdr:row>10</xdr:row>
      <xdr:rowOff>95250</xdr:rowOff>
    </xdr:to>
    <xdr:sp macro="" textlink="KPI!B17">
      <xdr:nvSpPr>
        <xdr:cNvPr id="44" name="Rectangle: Rounded Corners 43">
          <a:extLst>
            <a:ext uri="{FF2B5EF4-FFF2-40B4-BE49-F238E27FC236}">
              <a16:creationId xmlns:a16="http://schemas.microsoft.com/office/drawing/2014/main" id="{9976F1D0-C215-9F69-6415-7B4DD635E6E6}"/>
            </a:ext>
          </a:extLst>
        </xdr:cNvPr>
        <xdr:cNvSpPr/>
      </xdr:nvSpPr>
      <xdr:spPr>
        <a:xfrm>
          <a:off x="190500" y="1582079"/>
          <a:ext cx="2180296" cy="371708"/>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 GROWTH</a:t>
          </a:r>
          <a:r>
            <a:rPr lang="en-IN" sz="1400" b="1" baseline="0">
              <a:solidFill>
                <a:schemeClr val="bg1"/>
              </a:solidFill>
            </a:rPr>
            <a:t>  </a:t>
          </a:r>
          <a:endParaRPr lang="en-IN" sz="1400" b="1">
            <a:solidFill>
              <a:schemeClr val="bg1"/>
            </a:solidFill>
          </a:endParaRPr>
        </a:p>
      </xdr:txBody>
    </xdr:sp>
    <xdr:clientData/>
  </xdr:twoCellAnchor>
  <xdr:twoCellAnchor>
    <xdr:from>
      <xdr:col>4</xdr:col>
      <xdr:colOff>333375</xdr:colOff>
      <xdr:row>4</xdr:row>
      <xdr:rowOff>7620</xdr:rowOff>
    </xdr:from>
    <xdr:to>
      <xdr:col>8</xdr:col>
      <xdr:colOff>190500</xdr:colOff>
      <xdr:row>6</xdr:row>
      <xdr:rowOff>7620</xdr:rowOff>
    </xdr:to>
    <xdr:sp macro="" textlink="KPI!$E$17">
      <xdr:nvSpPr>
        <xdr:cNvPr id="50" name="Rectangle: Rounded Corners 49">
          <a:extLst>
            <a:ext uri="{FF2B5EF4-FFF2-40B4-BE49-F238E27FC236}">
              <a16:creationId xmlns:a16="http://schemas.microsoft.com/office/drawing/2014/main" id="{55242AB9-BFB7-CCE3-B45F-AB05973960C2}"/>
            </a:ext>
          </a:extLst>
        </xdr:cNvPr>
        <xdr:cNvSpPr/>
      </xdr:nvSpPr>
      <xdr:spPr>
        <a:xfrm>
          <a:off x="2649855" y="739140"/>
          <a:ext cx="2173605" cy="365760"/>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368DBD5-ADD8-470D-A877-3585B55F3829}" type="TxLink">
            <a:rPr lang="en-US" sz="1600" b="1" i="0" u="none" strike="noStrike">
              <a:solidFill>
                <a:schemeClr val="bg1"/>
              </a:solidFill>
              <a:latin typeface="Calibri"/>
              <a:cs typeface="Calibri"/>
            </a:rPr>
            <a:pPr algn="ctr"/>
            <a:t> $23,622.58 </a:t>
          </a:fld>
          <a:endParaRPr lang="en-IN" sz="1600" b="1">
            <a:solidFill>
              <a:schemeClr val="bg1"/>
            </a:solidFill>
          </a:endParaRPr>
        </a:p>
      </xdr:txBody>
    </xdr:sp>
    <xdr:clientData/>
  </xdr:twoCellAnchor>
  <xdr:twoCellAnchor>
    <xdr:from>
      <xdr:col>4</xdr:col>
      <xdr:colOff>342900</xdr:colOff>
      <xdr:row>8</xdr:row>
      <xdr:rowOff>57150</xdr:rowOff>
    </xdr:from>
    <xdr:to>
      <xdr:col>8</xdr:col>
      <xdr:colOff>200025</xdr:colOff>
      <xdr:row>10</xdr:row>
      <xdr:rowOff>57150</xdr:rowOff>
    </xdr:to>
    <xdr:sp macro="" textlink="KPI!B17">
      <xdr:nvSpPr>
        <xdr:cNvPr id="52" name="Rectangle: Rounded Corners 51">
          <a:extLst>
            <a:ext uri="{FF2B5EF4-FFF2-40B4-BE49-F238E27FC236}">
              <a16:creationId xmlns:a16="http://schemas.microsoft.com/office/drawing/2014/main" id="{E4FF731B-743E-3ABE-1D35-F03E6C65CC9D}"/>
            </a:ext>
          </a:extLst>
        </xdr:cNvPr>
        <xdr:cNvSpPr/>
      </xdr:nvSpPr>
      <xdr:spPr>
        <a:xfrm>
          <a:off x="2659380" y="1520190"/>
          <a:ext cx="2173605" cy="365760"/>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 GROWTH</a:t>
          </a:r>
          <a:r>
            <a:rPr lang="en-IN" sz="1400" b="1" baseline="0">
              <a:solidFill>
                <a:schemeClr val="bg1"/>
              </a:solidFill>
            </a:rPr>
            <a:t>  </a:t>
          </a:r>
          <a:endParaRPr lang="en-IN" sz="1400" b="1">
            <a:solidFill>
              <a:schemeClr val="bg1"/>
            </a:solidFill>
          </a:endParaRPr>
        </a:p>
      </xdr:txBody>
    </xdr:sp>
    <xdr:clientData/>
  </xdr:twoCellAnchor>
  <xdr:twoCellAnchor>
    <xdr:from>
      <xdr:col>8</xdr:col>
      <xdr:colOff>386715</xdr:colOff>
      <xdr:row>4</xdr:row>
      <xdr:rowOff>30480</xdr:rowOff>
    </xdr:from>
    <xdr:to>
      <xdr:col>12</xdr:col>
      <xdr:colOff>243840</xdr:colOff>
      <xdr:row>6</xdr:row>
      <xdr:rowOff>30480</xdr:rowOff>
    </xdr:to>
    <xdr:sp macro="" textlink="KPI!$H$17">
      <xdr:nvSpPr>
        <xdr:cNvPr id="59" name="Rectangle: Rounded Corners 58">
          <a:extLst>
            <a:ext uri="{FF2B5EF4-FFF2-40B4-BE49-F238E27FC236}">
              <a16:creationId xmlns:a16="http://schemas.microsoft.com/office/drawing/2014/main" id="{F127FBEE-03B5-F525-0AF8-1132077956F5}"/>
            </a:ext>
          </a:extLst>
        </xdr:cNvPr>
        <xdr:cNvSpPr/>
      </xdr:nvSpPr>
      <xdr:spPr>
        <a:xfrm>
          <a:off x="5019675" y="762000"/>
          <a:ext cx="2173605" cy="365760"/>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5C87BA-6C98-48BE-B2C3-267B2FFF63F8}" type="TxLink">
            <a:rPr lang="en-US" sz="1600" b="1" i="0" u="none" strike="noStrike">
              <a:solidFill>
                <a:schemeClr val="bg1"/>
              </a:solidFill>
              <a:latin typeface="Calibri"/>
              <a:cs typeface="Calibri"/>
            </a:rPr>
            <a:pPr algn="ctr"/>
            <a:t># 3358</a:t>
          </a:fld>
          <a:endParaRPr lang="en-IN" sz="1600" b="1">
            <a:solidFill>
              <a:schemeClr val="bg1"/>
            </a:solidFill>
          </a:endParaRPr>
        </a:p>
      </xdr:txBody>
    </xdr:sp>
    <xdr:clientData/>
  </xdr:twoCellAnchor>
  <xdr:twoCellAnchor>
    <xdr:from>
      <xdr:col>8</xdr:col>
      <xdr:colOff>396240</xdr:colOff>
      <xdr:row>8</xdr:row>
      <xdr:rowOff>49530</xdr:rowOff>
    </xdr:from>
    <xdr:to>
      <xdr:col>12</xdr:col>
      <xdr:colOff>253365</xdr:colOff>
      <xdr:row>10</xdr:row>
      <xdr:rowOff>49530</xdr:rowOff>
    </xdr:to>
    <xdr:sp macro="" textlink="KPI!B17">
      <xdr:nvSpPr>
        <xdr:cNvPr id="60" name="Rectangle: Rounded Corners 59">
          <a:extLst>
            <a:ext uri="{FF2B5EF4-FFF2-40B4-BE49-F238E27FC236}">
              <a16:creationId xmlns:a16="http://schemas.microsoft.com/office/drawing/2014/main" id="{643439C4-F440-9919-FED0-5C8417F4D52E}"/>
            </a:ext>
          </a:extLst>
        </xdr:cNvPr>
        <xdr:cNvSpPr/>
      </xdr:nvSpPr>
      <xdr:spPr>
        <a:xfrm>
          <a:off x="5029200" y="1512570"/>
          <a:ext cx="2173605" cy="365760"/>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 GROWTH</a:t>
          </a:r>
          <a:r>
            <a:rPr lang="en-IN" sz="1400" b="1" baseline="0">
              <a:solidFill>
                <a:schemeClr val="bg1"/>
              </a:solidFill>
            </a:rPr>
            <a:t>  </a:t>
          </a:r>
          <a:endParaRPr lang="en-IN" sz="14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10</xdr:col>
          <xdr:colOff>417984</xdr:colOff>
          <xdr:row>8</xdr:row>
          <xdr:rowOff>116158</xdr:rowOff>
        </xdr:from>
        <xdr:to>
          <xdr:col>12</xdr:col>
          <xdr:colOff>208028</xdr:colOff>
          <xdr:row>10</xdr:row>
          <xdr:rowOff>11615</xdr:rowOff>
        </xdr:to>
        <xdr:pic>
          <xdr:nvPicPr>
            <xdr:cNvPr id="68" name="Picture 67">
              <a:extLst>
                <a:ext uri="{FF2B5EF4-FFF2-40B4-BE49-F238E27FC236}">
                  <a16:creationId xmlns:a16="http://schemas.microsoft.com/office/drawing/2014/main" id="{712D819D-22A7-3413-B9FA-EFCBA6958D5E}"/>
                </a:ext>
              </a:extLst>
            </xdr:cNvPr>
            <xdr:cNvPicPr>
              <a:picLocks noChangeAspect="1" noChangeArrowheads="1"/>
              <a:extLst>
                <a:ext uri="{84589F7E-364E-4C9E-8A38-B11213B215E9}">
                  <a14:cameraTool cellRange="Sheet11!$E$9" spid="_x0000_s7253"/>
                </a:ext>
              </a:extLst>
            </xdr:cNvPicPr>
          </xdr:nvPicPr>
          <xdr:blipFill>
            <a:blip xmlns:r="http://schemas.openxmlformats.org/officeDocument/2006/relationships" r:embed="rId2"/>
            <a:srcRect/>
            <a:stretch>
              <a:fillRect/>
            </a:stretch>
          </xdr:blipFill>
          <xdr:spPr bwMode="auto">
            <a:xfrm>
              <a:off x="6225911" y="1602987"/>
              <a:ext cx="951629" cy="26716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8</xdr:row>
          <xdr:rowOff>176328</xdr:rowOff>
        </xdr:from>
        <xdr:to>
          <xdr:col>3</xdr:col>
          <xdr:colOff>511098</xdr:colOff>
          <xdr:row>10</xdr:row>
          <xdr:rowOff>63647</xdr:rowOff>
        </xdr:to>
        <xdr:pic>
          <xdr:nvPicPr>
            <xdr:cNvPr id="70" name="Picture 69">
              <a:extLst>
                <a:ext uri="{FF2B5EF4-FFF2-40B4-BE49-F238E27FC236}">
                  <a16:creationId xmlns:a16="http://schemas.microsoft.com/office/drawing/2014/main" id="{73A7D44E-694A-9778-03F2-8700129CEE76}"/>
                </a:ext>
              </a:extLst>
            </xdr:cNvPr>
            <xdr:cNvPicPr>
              <a:picLocks noChangeAspect="1" noChangeArrowheads="1"/>
              <a:extLst>
                <a:ext uri="{84589F7E-364E-4C9E-8A38-B11213B215E9}">
                  <a14:cameraTool cellRange="Sheet11!$B$9" spid="_x0000_s7254"/>
                </a:ext>
              </a:extLst>
            </xdr:cNvPicPr>
          </xdr:nvPicPr>
          <xdr:blipFill>
            <a:blip xmlns:r="http://schemas.openxmlformats.org/officeDocument/2006/relationships" r:embed="rId3"/>
            <a:srcRect/>
            <a:stretch>
              <a:fillRect/>
            </a:stretch>
          </xdr:blipFill>
          <xdr:spPr bwMode="auto">
            <a:xfrm>
              <a:off x="1428285" y="1663157"/>
              <a:ext cx="825191" cy="2590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464819</xdr:colOff>
          <xdr:row>8</xdr:row>
          <xdr:rowOff>152399</xdr:rowOff>
        </xdr:from>
        <xdr:to>
          <xdr:col>8</xdr:col>
          <xdr:colOff>192451</xdr:colOff>
          <xdr:row>10</xdr:row>
          <xdr:rowOff>46462</xdr:rowOff>
        </xdr:to>
        <xdr:pic>
          <xdr:nvPicPr>
            <xdr:cNvPr id="72" name="Picture 71">
              <a:extLst>
                <a:ext uri="{FF2B5EF4-FFF2-40B4-BE49-F238E27FC236}">
                  <a16:creationId xmlns:a16="http://schemas.microsoft.com/office/drawing/2014/main" id="{F8FD8192-B82D-A2EC-9072-871821DA487E}"/>
                </a:ext>
              </a:extLst>
            </xdr:cNvPr>
            <xdr:cNvPicPr>
              <a:picLocks noChangeAspect="1" noChangeArrowheads="1"/>
              <a:extLst>
                <a:ext uri="{84589F7E-364E-4C9E-8A38-B11213B215E9}">
                  <a14:cameraTool cellRange="Sheet11!$D$9" spid="_x0000_s7255"/>
                </a:ext>
              </a:extLst>
            </xdr:cNvPicPr>
          </xdr:nvPicPr>
          <xdr:blipFill>
            <a:blip xmlns:r="http://schemas.openxmlformats.org/officeDocument/2006/relationships" r:embed="rId4"/>
            <a:srcRect/>
            <a:stretch>
              <a:fillRect/>
            </a:stretch>
          </xdr:blipFill>
          <xdr:spPr bwMode="auto">
            <a:xfrm>
              <a:off x="3949575" y="1639228"/>
              <a:ext cx="889217" cy="2657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418170</xdr:colOff>
      <xdr:row>4</xdr:row>
      <xdr:rowOff>0</xdr:rowOff>
    </xdr:from>
    <xdr:to>
      <xdr:col>16</xdr:col>
      <xdr:colOff>169776</xdr:colOff>
      <xdr:row>6</xdr:row>
      <xdr:rowOff>0</xdr:rowOff>
    </xdr:to>
    <xdr:sp macro="" textlink="KPI!$K$17">
      <xdr:nvSpPr>
        <xdr:cNvPr id="74" name="Rectangle: Rounded Corners 73">
          <a:extLst>
            <a:ext uri="{FF2B5EF4-FFF2-40B4-BE49-F238E27FC236}">
              <a16:creationId xmlns:a16="http://schemas.microsoft.com/office/drawing/2014/main" id="{57A4A394-7363-6658-6EC5-C070B40959AA}"/>
            </a:ext>
          </a:extLst>
        </xdr:cNvPr>
        <xdr:cNvSpPr/>
      </xdr:nvSpPr>
      <xdr:spPr>
        <a:xfrm>
          <a:off x="7387682" y="743415"/>
          <a:ext cx="2074777" cy="371707"/>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0CB5CD-8F42-4111-BBDE-77FB27146F74}" type="TxLink">
            <a:rPr lang="en-US" sz="1600" b="1" i="0" u="none" strike="noStrike">
              <a:solidFill>
                <a:schemeClr val="bg1"/>
              </a:solidFill>
              <a:latin typeface="Calibri"/>
              <a:cs typeface="Calibri"/>
            </a:rPr>
            <a:pPr algn="ctr"/>
            <a:t># 877</a:t>
          </a:fld>
          <a:endParaRPr lang="en-IN" sz="2400" b="1">
            <a:solidFill>
              <a:schemeClr val="bg1"/>
            </a:solidFill>
          </a:endParaRPr>
        </a:p>
      </xdr:txBody>
    </xdr:sp>
    <xdr:clientData/>
  </xdr:twoCellAnchor>
  <xdr:twoCellAnchor>
    <xdr:from>
      <xdr:col>12</xdr:col>
      <xdr:colOff>426720</xdr:colOff>
      <xdr:row>8</xdr:row>
      <xdr:rowOff>19050</xdr:rowOff>
    </xdr:from>
    <xdr:to>
      <xdr:col>16</xdr:col>
      <xdr:colOff>139390</xdr:colOff>
      <xdr:row>10</xdr:row>
      <xdr:rowOff>19050</xdr:rowOff>
    </xdr:to>
    <xdr:sp macro="" textlink="KPI!B17">
      <xdr:nvSpPr>
        <xdr:cNvPr id="75" name="Rectangle: Rounded Corners 74">
          <a:extLst>
            <a:ext uri="{FF2B5EF4-FFF2-40B4-BE49-F238E27FC236}">
              <a16:creationId xmlns:a16="http://schemas.microsoft.com/office/drawing/2014/main" id="{5FAEC180-A1C4-9FC8-C337-A9B69D7A85CF}"/>
            </a:ext>
          </a:extLst>
        </xdr:cNvPr>
        <xdr:cNvSpPr/>
      </xdr:nvSpPr>
      <xdr:spPr>
        <a:xfrm>
          <a:off x="7396232" y="1505879"/>
          <a:ext cx="2035841" cy="371708"/>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 GROWTH</a:t>
          </a:r>
          <a:r>
            <a:rPr lang="en-IN" sz="1400" b="1" baseline="0">
              <a:solidFill>
                <a:schemeClr val="bg1"/>
              </a:solidFill>
            </a:rPr>
            <a:t>  </a:t>
          </a:r>
          <a:endParaRPr lang="en-IN" sz="1400" b="1">
            <a:solidFill>
              <a:schemeClr val="bg1"/>
            </a:solidFill>
          </a:endParaRPr>
        </a:p>
      </xdr:txBody>
    </xdr:sp>
    <xdr:clientData/>
  </xdr:twoCellAnchor>
  <xdr:twoCellAnchor>
    <xdr:from>
      <xdr:col>16</xdr:col>
      <xdr:colOff>373984</xdr:colOff>
      <xdr:row>3</xdr:row>
      <xdr:rowOff>175632</xdr:rowOff>
    </xdr:from>
    <xdr:to>
      <xdr:col>20</xdr:col>
      <xdr:colOff>231109</xdr:colOff>
      <xdr:row>5</xdr:row>
      <xdr:rowOff>175632</xdr:rowOff>
    </xdr:to>
    <xdr:sp macro="" textlink="KPI!$N$17">
      <xdr:nvSpPr>
        <xdr:cNvPr id="76" name="Rectangle: Rounded Corners 75">
          <a:extLst>
            <a:ext uri="{FF2B5EF4-FFF2-40B4-BE49-F238E27FC236}">
              <a16:creationId xmlns:a16="http://schemas.microsoft.com/office/drawing/2014/main" id="{EAB7CF52-AB24-2104-2BCF-55332D46690D}"/>
            </a:ext>
          </a:extLst>
        </xdr:cNvPr>
        <xdr:cNvSpPr/>
      </xdr:nvSpPr>
      <xdr:spPr>
        <a:xfrm>
          <a:off x="9666667" y="733193"/>
          <a:ext cx="2180296" cy="371707"/>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2DBA96D-C7C2-47FE-BB32-37AFA19263A4}" type="TxLink">
            <a:rPr lang="en-US" sz="1600" b="1" i="0" u="none" strike="noStrike">
              <a:solidFill>
                <a:schemeClr val="bg1"/>
              </a:solidFill>
              <a:latin typeface="Calibri"/>
              <a:cs typeface="Calibri"/>
            </a:rPr>
            <a:pPr algn="ctr"/>
            <a:t>11.79%</a:t>
          </a:fld>
          <a:endParaRPr lang="en-IN" sz="2400" b="1">
            <a:solidFill>
              <a:schemeClr val="bg1"/>
            </a:solidFill>
          </a:endParaRPr>
        </a:p>
      </xdr:txBody>
    </xdr:sp>
    <xdr:clientData/>
  </xdr:twoCellAnchor>
  <xdr:twoCellAnchor>
    <xdr:from>
      <xdr:col>16</xdr:col>
      <xdr:colOff>360277</xdr:colOff>
      <xdr:row>7</xdr:row>
      <xdr:rowOff>159834</xdr:rowOff>
    </xdr:from>
    <xdr:to>
      <xdr:col>20</xdr:col>
      <xdr:colOff>217402</xdr:colOff>
      <xdr:row>9</xdr:row>
      <xdr:rowOff>159834</xdr:rowOff>
    </xdr:to>
    <xdr:sp macro="" textlink="KPI!B17">
      <xdr:nvSpPr>
        <xdr:cNvPr id="77" name="Rectangle: Rounded Corners 76">
          <a:extLst>
            <a:ext uri="{FF2B5EF4-FFF2-40B4-BE49-F238E27FC236}">
              <a16:creationId xmlns:a16="http://schemas.microsoft.com/office/drawing/2014/main" id="{6630AE7F-8735-4176-6F7E-BAE0FC019C71}"/>
            </a:ext>
          </a:extLst>
        </xdr:cNvPr>
        <xdr:cNvSpPr/>
      </xdr:nvSpPr>
      <xdr:spPr>
        <a:xfrm>
          <a:off x="9652960" y="1460810"/>
          <a:ext cx="2180296" cy="371707"/>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 GROWTH</a:t>
          </a:r>
          <a:r>
            <a:rPr lang="en-IN" sz="1400" b="1" baseline="0">
              <a:solidFill>
                <a:schemeClr val="bg1"/>
              </a:solidFill>
            </a:rPr>
            <a:t>  </a:t>
          </a:r>
          <a:endParaRPr lang="en-IN" sz="14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18</xdr:col>
          <xdr:colOff>432481</xdr:colOff>
          <xdr:row>8</xdr:row>
          <xdr:rowOff>34848</xdr:rowOff>
        </xdr:from>
        <xdr:to>
          <xdr:col>20</xdr:col>
          <xdr:colOff>209085</xdr:colOff>
          <xdr:row>9</xdr:row>
          <xdr:rowOff>123517</xdr:rowOff>
        </xdr:to>
        <xdr:pic>
          <xdr:nvPicPr>
            <xdr:cNvPr id="81" name="Picture 80">
              <a:extLst>
                <a:ext uri="{FF2B5EF4-FFF2-40B4-BE49-F238E27FC236}">
                  <a16:creationId xmlns:a16="http://schemas.microsoft.com/office/drawing/2014/main" id="{ABE432A5-47B0-4EA7-6B13-ED961BEF58A9}"/>
                </a:ext>
              </a:extLst>
            </xdr:cNvPr>
            <xdr:cNvPicPr>
              <a:picLocks noChangeAspect="1" noChangeArrowheads="1"/>
              <a:extLst>
                <a:ext uri="{84589F7E-364E-4C9E-8A38-B11213B215E9}">
                  <a14:cameraTool cellRange="Sheet11!$F$9" spid="_x0000_s7256"/>
                </a:ext>
              </a:extLst>
            </xdr:cNvPicPr>
          </xdr:nvPicPr>
          <xdr:blipFill>
            <a:blip xmlns:r="http://schemas.openxmlformats.org/officeDocument/2006/relationships" r:embed="rId5"/>
            <a:srcRect/>
            <a:stretch>
              <a:fillRect/>
            </a:stretch>
          </xdr:blipFill>
          <xdr:spPr bwMode="auto">
            <a:xfrm>
              <a:off x="10886749" y="1521677"/>
              <a:ext cx="938190" cy="2745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464819</xdr:colOff>
          <xdr:row>8</xdr:row>
          <xdr:rowOff>81310</xdr:rowOff>
        </xdr:from>
        <xdr:to>
          <xdr:col>16</xdr:col>
          <xdr:colOff>244841</xdr:colOff>
          <xdr:row>9</xdr:row>
          <xdr:rowOff>168003</xdr:rowOff>
        </xdr:to>
        <xdr:pic>
          <xdr:nvPicPr>
            <xdr:cNvPr id="83" name="Picture 82">
              <a:extLst>
                <a:ext uri="{FF2B5EF4-FFF2-40B4-BE49-F238E27FC236}">
                  <a16:creationId xmlns:a16="http://schemas.microsoft.com/office/drawing/2014/main" id="{2D8769D2-0995-BBE5-6F78-A11F9A859382}"/>
                </a:ext>
              </a:extLst>
            </xdr:cNvPr>
            <xdr:cNvPicPr>
              <a:picLocks noChangeAspect="1" noChangeArrowheads="1"/>
              <a:extLst>
                <a:ext uri="{84589F7E-364E-4C9E-8A38-B11213B215E9}">
                  <a14:cameraTool cellRange="Sheet11!$C$9" spid="_x0000_s7257"/>
                </a:ext>
              </a:extLst>
            </xdr:cNvPicPr>
          </xdr:nvPicPr>
          <xdr:blipFill>
            <a:blip xmlns:r="http://schemas.openxmlformats.org/officeDocument/2006/relationships" r:embed="rId6"/>
            <a:srcRect/>
            <a:stretch>
              <a:fillRect/>
            </a:stretch>
          </xdr:blipFill>
          <xdr:spPr bwMode="auto">
            <a:xfrm>
              <a:off x="8595917" y="1568139"/>
              <a:ext cx="941607" cy="27254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340344</xdr:colOff>
      <xdr:row>5</xdr:row>
      <xdr:rowOff>111047</xdr:rowOff>
    </xdr:from>
    <xdr:to>
      <xdr:col>8</xdr:col>
      <xdr:colOff>116159</xdr:colOff>
      <xdr:row>8</xdr:row>
      <xdr:rowOff>148799</xdr:rowOff>
    </xdr:to>
    <xdr:graphicFrame macro="">
      <xdr:nvGraphicFramePr>
        <xdr:cNvPr id="84" name="Chart 83">
          <a:extLst>
            <a:ext uri="{FF2B5EF4-FFF2-40B4-BE49-F238E27FC236}">
              <a16:creationId xmlns:a16="http://schemas.microsoft.com/office/drawing/2014/main" id="{8CD9D805-5CB3-4274-9BA6-88E57C93B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73180</xdr:colOff>
      <xdr:row>5</xdr:row>
      <xdr:rowOff>87815</xdr:rowOff>
    </xdr:from>
    <xdr:to>
      <xdr:col>12</xdr:col>
      <xdr:colOff>66733</xdr:colOff>
      <xdr:row>8</xdr:row>
      <xdr:rowOff>68417</xdr:rowOff>
    </xdr:to>
    <xdr:graphicFrame macro="">
      <xdr:nvGraphicFramePr>
        <xdr:cNvPr id="85" name="Chart 84">
          <a:extLst>
            <a:ext uri="{FF2B5EF4-FFF2-40B4-BE49-F238E27FC236}">
              <a16:creationId xmlns:a16="http://schemas.microsoft.com/office/drawing/2014/main" id="{85E2D2C9-7F94-4461-AEF8-17FE6B3B3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3485</xdr:colOff>
      <xdr:row>5</xdr:row>
      <xdr:rowOff>157511</xdr:rowOff>
    </xdr:from>
    <xdr:to>
      <xdr:col>16</xdr:col>
      <xdr:colOff>25613</xdr:colOff>
      <xdr:row>8</xdr:row>
      <xdr:rowOff>71438</xdr:rowOff>
    </xdr:to>
    <xdr:graphicFrame macro="">
      <xdr:nvGraphicFramePr>
        <xdr:cNvPr id="86" name="Chart 85">
          <a:extLst>
            <a:ext uri="{FF2B5EF4-FFF2-40B4-BE49-F238E27FC236}">
              <a16:creationId xmlns:a16="http://schemas.microsoft.com/office/drawing/2014/main" id="{300F8D5C-CFD1-4073-8B19-2E9F8CF06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224185</xdr:colOff>
      <xdr:row>6</xdr:row>
      <xdr:rowOff>6505</xdr:rowOff>
    </xdr:from>
    <xdr:to>
      <xdr:col>19</xdr:col>
      <xdr:colOff>413958</xdr:colOff>
      <xdr:row>8</xdr:row>
      <xdr:rowOff>24133</xdr:rowOff>
    </xdr:to>
    <xdr:graphicFrame macro="">
      <xdr:nvGraphicFramePr>
        <xdr:cNvPr id="87" name="Chart 86">
          <a:extLst>
            <a:ext uri="{FF2B5EF4-FFF2-40B4-BE49-F238E27FC236}">
              <a16:creationId xmlns:a16="http://schemas.microsoft.com/office/drawing/2014/main" id="{FBFF9CBA-07E3-48CC-A60D-1D86E3AFA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209085</xdr:colOff>
      <xdr:row>11</xdr:row>
      <xdr:rowOff>151006</xdr:rowOff>
    </xdr:from>
    <xdr:to>
      <xdr:col>8</xdr:col>
      <xdr:colOff>336860</xdr:colOff>
      <xdr:row>21</xdr:row>
      <xdr:rowOff>81310</xdr:rowOff>
    </xdr:to>
    <xdr:graphicFrame macro="">
      <xdr:nvGraphicFramePr>
        <xdr:cNvPr id="88" name="Chart 87">
          <a:extLst>
            <a:ext uri="{FF2B5EF4-FFF2-40B4-BE49-F238E27FC236}">
              <a16:creationId xmlns:a16="http://schemas.microsoft.com/office/drawing/2014/main" id="{A575E8DE-0CC2-4E15-8815-29B74B746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534330</xdr:colOff>
      <xdr:row>12</xdr:row>
      <xdr:rowOff>102685</xdr:rowOff>
    </xdr:from>
    <xdr:to>
      <xdr:col>15</xdr:col>
      <xdr:colOff>476250</xdr:colOff>
      <xdr:row>20</xdr:row>
      <xdr:rowOff>151006</xdr:rowOff>
    </xdr:to>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87086F0B-EC57-4250-A850-3DB6130D37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82530" y="2274385"/>
              <a:ext cx="4009095" cy="14961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139390</xdr:colOff>
      <xdr:row>12</xdr:row>
      <xdr:rowOff>21375</xdr:rowOff>
    </xdr:from>
    <xdr:to>
      <xdr:col>20</xdr:col>
      <xdr:colOff>313628</xdr:colOff>
      <xdr:row>21</xdr:row>
      <xdr:rowOff>46464</xdr:rowOff>
    </xdr:to>
    <xdr:graphicFrame macro="">
      <xdr:nvGraphicFramePr>
        <xdr:cNvPr id="90" name="Chart 89">
          <a:extLst>
            <a:ext uri="{FF2B5EF4-FFF2-40B4-BE49-F238E27FC236}">
              <a16:creationId xmlns:a16="http://schemas.microsoft.com/office/drawing/2014/main" id="{07B82781-8007-465F-86FF-964473941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255550</xdr:colOff>
      <xdr:row>23</xdr:row>
      <xdr:rowOff>138314</xdr:rowOff>
    </xdr:from>
    <xdr:to>
      <xdr:col>8</xdr:col>
      <xdr:colOff>348477</xdr:colOff>
      <xdr:row>32</xdr:row>
      <xdr:rowOff>139390</xdr:rowOff>
    </xdr:to>
    <mc:AlternateContent xmlns:mc="http://schemas.openxmlformats.org/markup-compatibility/2006">
      <mc:Choice xmlns:cx4="http://schemas.microsoft.com/office/drawing/2016/5/10/chartex" Requires="cx4">
        <xdr:graphicFrame macro="">
          <xdr:nvGraphicFramePr>
            <xdr:cNvPr id="91" name="Chart 90">
              <a:extLst>
                <a:ext uri="{FF2B5EF4-FFF2-40B4-BE49-F238E27FC236}">
                  <a16:creationId xmlns:a16="http://schemas.microsoft.com/office/drawing/2014/main" id="{9F361955-0B8C-4A32-B59E-4167A11EDD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5550" y="4300739"/>
              <a:ext cx="4741127" cy="16298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58079</xdr:colOff>
      <xdr:row>24</xdr:row>
      <xdr:rowOff>33771</xdr:rowOff>
    </xdr:from>
    <xdr:to>
      <xdr:col>14</xdr:col>
      <xdr:colOff>325243</xdr:colOff>
      <xdr:row>32</xdr:row>
      <xdr:rowOff>139390</xdr:rowOff>
    </xdr:to>
    <xdr:graphicFrame macro="">
      <xdr:nvGraphicFramePr>
        <xdr:cNvPr id="92" name="Chart 91">
          <a:extLst>
            <a:ext uri="{FF2B5EF4-FFF2-40B4-BE49-F238E27FC236}">
              <a16:creationId xmlns:a16="http://schemas.microsoft.com/office/drawing/2014/main" id="{0628E7E7-C8A9-49F1-8727-6BFA07E33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473148</xdr:colOff>
      <xdr:row>24</xdr:row>
      <xdr:rowOff>3685</xdr:rowOff>
    </xdr:from>
    <xdr:to>
      <xdr:col>16</xdr:col>
      <xdr:colOff>406555</xdr:colOff>
      <xdr:row>32</xdr:row>
      <xdr:rowOff>151006</xdr:rowOff>
    </xdr:to>
    <mc:AlternateContent xmlns:mc="http://schemas.openxmlformats.org/markup-compatibility/2006" xmlns:a14="http://schemas.microsoft.com/office/drawing/2010/main">
      <mc:Choice Requires="a14">
        <xdr:graphicFrame macro="">
          <xdr:nvGraphicFramePr>
            <xdr:cNvPr id="93" name="Year 1">
              <a:extLst>
                <a:ext uri="{FF2B5EF4-FFF2-40B4-BE49-F238E27FC236}">
                  <a16:creationId xmlns:a16="http://schemas.microsoft.com/office/drawing/2014/main" id="{8EABDF82-F4EB-4BD8-B0B5-BB0C20759C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04246" y="4464173"/>
              <a:ext cx="1094992" cy="1634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368606</xdr:colOff>
      <xdr:row>24</xdr:row>
      <xdr:rowOff>3685</xdr:rowOff>
    </xdr:from>
    <xdr:to>
      <xdr:col>18</xdr:col>
      <xdr:colOff>464634</xdr:colOff>
      <xdr:row>32</xdr:row>
      <xdr:rowOff>139389</xdr:rowOff>
    </xdr:to>
    <mc:AlternateContent xmlns:mc="http://schemas.openxmlformats.org/markup-compatibility/2006" xmlns:a14="http://schemas.microsoft.com/office/drawing/2010/main">
      <mc:Choice Requires="a14">
        <xdr:graphicFrame macro="">
          <xdr:nvGraphicFramePr>
            <xdr:cNvPr id="94" name="Segment 1">
              <a:extLst>
                <a:ext uri="{FF2B5EF4-FFF2-40B4-BE49-F238E27FC236}">
                  <a16:creationId xmlns:a16="http://schemas.microsoft.com/office/drawing/2014/main" id="{7C783E3C-EF76-443A-8CA9-AEB8282A438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61289" y="4464173"/>
              <a:ext cx="1257613" cy="16225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345376</xdr:colOff>
      <xdr:row>23</xdr:row>
      <xdr:rowOff>154693</xdr:rowOff>
    </xdr:from>
    <xdr:to>
      <xdr:col>20</xdr:col>
      <xdr:colOff>336860</xdr:colOff>
      <xdr:row>32</xdr:row>
      <xdr:rowOff>104544</xdr:rowOff>
    </xdr:to>
    <mc:AlternateContent xmlns:mc="http://schemas.openxmlformats.org/markup-compatibility/2006" xmlns:a14="http://schemas.microsoft.com/office/drawing/2010/main">
      <mc:Choice Requires="a14">
        <xdr:graphicFrame macro="">
          <xdr:nvGraphicFramePr>
            <xdr:cNvPr id="95" name="Region 1">
              <a:extLst>
                <a:ext uri="{FF2B5EF4-FFF2-40B4-BE49-F238E27FC236}">
                  <a16:creationId xmlns:a16="http://schemas.microsoft.com/office/drawing/2014/main" id="{C1781D91-FE51-490E-8234-865E53DD8A5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799644" y="4429327"/>
              <a:ext cx="1153070" cy="16225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Kumari" refreshedDate="45327.701635069447" createdVersion="8" refreshedVersion="8" minRefreshableVersion="3" recordCount="9994" xr:uid="{3E91C20F-55CB-44D8-8466-0A695A2BB47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67172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25C176-AD3B-429E-BA56-36CFF94B14BF}"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2">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53B935-29A8-4468-9829-77C5E77A52A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F13842-A716-4171-9DBC-DBC2D94D7703}"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5" count="1" selected="0">
            <x v="0"/>
          </reference>
        </references>
      </pivotArea>
    </chartFormat>
    <chartFormat chart="6" format="2">
      <pivotArea type="data" outline="0" fieldPosition="0">
        <references count="2">
          <reference field="4294967294" count="1" selected="0">
            <x v="0"/>
          </reference>
          <reference field="15" count="1" selected="0">
            <x v="1"/>
          </reference>
        </references>
      </pivotArea>
    </chartFormat>
    <chartFormat chart="6" format="3">
      <pivotArea type="data" outline="0" fieldPosition="0">
        <references count="2">
          <reference field="4294967294" count="1" selected="0">
            <x v="0"/>
          </reference>
          <reference field="15"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5" count="1" selected="0">
            <x v="0"/>
          </reference>
        </references>
      </pivotArea>
    </chartFormat>
    <chartFormat chart="9" format="10">
      <pivotArea type="data" outline="0" fieldPosition="0">
        <references count="2">
          <reference field="4294967294" count="1" selected="0">
            <x v="0"/>
          </reference>
          <reference field="15" count="1" selected="0">
            <x v="1"/>
          </reference>
        </references>
      </pivotArea>
    </chartFormat>
    <chartFormat chart="9"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DE14E6-E117-4DD8-9341-28D99E19AEA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3">
    <i>
      <x v="5"/>
    </i>
    <i>
      <x v="6"/>
    </i>
    <i>
      <x v="17"/>
    </i>
    <i>
      <x v="18"/>
    </i>
    <i>
      <x v="19"/>
    </i>
    <i>
      <x v="27"/>
    </i>
    <i>
      <x v="28"/>
    </i>
    <i>
      <x v="30"/>
    </i>
    <i>
      <x v="33"/>
    </i>
    <i>
      <x v="36"/>
    </i>
    <i>
      <x v="37"/>
    </i>
    <i>
      <x v="43"/>
    </i>
    <i t="grand">
      <x/>
    </i>
  </rowItems>
  <colItems count="1">
    <i/>
  </colItems>
  <dataFields count="1">
    <dataField name="Sum of Sales" fld="18" baseField="0" baseItem="0" numFmtId="2"/>
  </dataFields>
  <formats count="2">
    <format dxfId="1">
      <pivotArea outline="0" collapsedLevelsAreSubtotals="1" fieldPosition="0"/>
    </format>
    <format dxfId="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D5ED4C-C414-416F-A166-E924C60C564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5"/>
    </i>
    <i>
      <x v="11"/>
    </i>
    <i>
      <x v="13"/>
    </i>
    <i>
      <x v="14"/>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20FD6E-47FA-46F2-8965-833EED5E4BC8}"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CF6B87-DDC0-4EAA-9677-92E1AF46849F}"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A045AB-3A03-444B-9C52-DCCD9A3CD1E3}"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B70F50-E71A-440C-8A30-B9778BCFF25A}"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0A2051-3C75-4DD3-A4BF-99DB79864C8E}"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6B67FB-A166-451E-923B-371CCAF7F7AF}" name="PivotTable1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285A138-7EB0-43EC-8B41-CC3F3E8A0751}" sourceName="Year">
  <pivotTables>
    <pivotTable tabId="12" name="PivotTable12"/>
    <pivotTable tabId="8" name="PivotTable5"/>
    <pivotTable tabId="12" name="PivotTable10"/>
    <pivotTable tabId="12" name="PivotTable11"/>
    <pivotTable tabId="12" name="PivotTable13"/>
    <pivotTable tabId="12" name="PivotTable15"/>
    <pivotTable tabId="13" name="PivotTable17"/>
    <pivotTable tabId="10" name="PivotTable9"/>
    <pivotTable tabId="5" name="PivotTable4"/>
  </pivotTables>
  <data>
    <tabular pivotCacheId="106717296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2FB0300-8C2F-43B1-9802-8C1FCDE7DC3C}" sourceName="Segment">
  <pivotTables>
    <pivotTable tabId="12" name="PivotTable12"/>
    <pivotTable tabId="8" name="PivotTable5"/>
    <pivotTable tabId="12" name="PivotTable10"/>
    <pivotTable tabId="12" name="PivotTable11"/>
    <pivotTable tabId="12" name="PivotTable13"/>
    <pivotTable tabId="12" name="PivotTable15"/>
    <pivotTable tabId="9" name="PivotTable6"/>
    <pivotTable tabId="3" name="PivotTable1"/>
    <pivotTable tabId="13" name="PivotTable17"/>
    <pivotTable tabId="10" name="PivotTable9"/>
    <pivotTable tabId="5" name="PivotTable4"/>
  </pivotTables>
  <data>
    <tabular pivotCacheId="1067172969">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E3C627-006E-42F7-B2CC-0F889A428078}" sourceName="Region">
  <pivotTables>
    <pivotTable tabId="12" name="PivotTable12"/>
    <pivotTable tabId="8" name="PivotTable5"/>
    <pivotTable tabId="12" name="PivotTable10"/>
    <pivotTable tabId="12" name="PivotTable11"/>
    <pivotTable tabId="12" name="PivotTable13"/>
    <pivotTable tabId="12" name="PivotTable15"/>
    <pivotTable tabId="9" name="PivotTable6"/>
    <pivotTable tabId="3" name="PivotTable1"/>
    <pivotTable tabId="13" name="PivotTable17"/>
    <pivotTable tabId="10" name="PivotTable9"/>
    <pivotTable tabId="5" name="PivotTable4"/>
  </pivotTables>
  <data>
    <tabular pivotCacheId="1067172969">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55B30EF-7209-45D2-B77C-C77DBCBA1F62}" cache="Slicer_Year" caption="Year" rowHeight="241300"/>
  <slicer name="Segment" xr10:uid="{EBF41F5B-756B-4692-9EA3-8A7784025028}" cache="Slicer_Segment" caption="Segment" rowHeight="241300"/>
  <slicer name="Region" xr10:uid="{A0F03209-12DE-49A3-A655-8AED894D35E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A9F9EE6-684B-4222-B713-79C2372C615B}" cache="Slicer_Year" caption="Year" style="AB" rowHeight="241300"/>
  <slicer name="Segment 1" xr10:uid="{3AEA04C7-5444-4114-9161-E7A130FA944C}" cache="Slicer_Segment" caption="Segment" style="AB" rowHeight="241300"/>
  <slicer name="Region 1" xr10:uid="{8AC85EC6-046C-44F8-AE86-C41511689CFE}"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43D86-3D67-4A7B-BF84-0CA241039601}">
  <dimension ref="A3:C15"/>
  <sheetViews>
    <sheetView tabSelected="1" workbookViewId="0">
      <selection activeCell="J20" sqref="J20"/>
    </sheetView>
  </sheetViews>
  <sheetFormatPr defaultRowHeight="15"/>
  <cols>
    <col min="1" max="1" width="13.140625" bestFit="1" customWidth="1"/>
    <col min="2" max="2" width="12.140625" bestFit="1" customWidth="1"/>
    <col min="3" max="3" width="12.5703125" bestFit="1" customWidth="1"/>
  </cols>
  <sheetData>
    <row r="3" spans="1:3">
      <c r="A3" s="6" t="s">
        <v>10933</v>
      </c>
      <c r="B3" s="13" t="s">
        <v>10947</v>
      </c>
      <c r="C3" s="14" t="s">
        <v>10948</v>
      </c>
    </row>
    <row r="4" spans="1:3">
      <c r="A4" s="8" t="s">
        <v>10935</v>
      </c>
      <c r="B4" s="13">
        <v>6238.0859999999993</v>
      </c>
      <c r="C4" s="14">
        <v>-691.41100000000051</v>
      </c>
    </row>
    <row r="5" spans="1:3">
      <c r="A5" s="9" t="s">
        <v>10936</v>
      </c>
      <c r="B5" s="15">
        <v>4184.4989999999998</v>
      </c>
      <c r="C5" s="16">
        <v>764.43669999999975</v>
      </c>
    </row>
    <row r="6" spans="1:3">
      <c r="A6" s="9" t="s">
        <v>10937</v>
      </c>
      <c r="B6" s="15">
        <v>12777.363000000003</v>
      </c>
      <c r="C6" s="16">
        <v>-797.22320000000002</v>
      </c>
    </row>
    <row r="7" spans="1:3">
      <c r="A7" s="9" t="s">
        <v>10938</v>
      </c>
      <c r="B7" s="15">
        <v>14391.860000000002</v>
      </c>
      <c r="C7" s="16">
        <v>2469.2992999999997</v>
      </c>
    </row>
    <row r="8" spans="1:3">
      <c r="A8" s="9" t="s">
        <v>10939</v>
      </c>
      <c r="B8" s="15">
        <v>8165.7660000000014</v>
      </c>
      <c r="C8" s="16">
        <v>1254.2520999999997</v>
      </c>
    </row>
    <row r="9" spans="1:3">
      <c r="A9" s="9" t="s">
        <v>10940</v>
      </c>
      <c r="B9" s="15">
        <v>10165.557999999995</v>
      </c>
      <c r="C9" s="16">
        <v>-41.787500000000179</v>
      </c>
    </row>
    <row r="10" spans="1:3">
      <c r="A10" s="9" t="s">
        <v>10941</v>
      </c>
      <c r="B10" s="15">
        <v>11652.611999999999</v>
      </c>
      <c r="C10" s="16">
        <v>2487.6102999999998</v>
      </c>
    </row>
    <row r="11" spans="1:3">
      <c r="A11" s="9" t="s">
        <v>10942</v>
      </c>
      <c r="B11" s="15">
        <v>16710.058000000005</v>
      </c>
      <c r="C11" s="16">
        <v>1844.9068000000002</v>
      </c>
    </row>
    <row r="12" spans="1:3">
      <c r="A12" s="9" t="s">
        <v>10943</v>
      </c>
      <c r="B12" s="15">
        <v>26863.879999999997</v>
      </c>
      <c r="C12" s="16">
        <v>2500.4331999999995</v>
      </c>
    </row>
    <row r="13" spans="1:3">
      <c r="A13" s="9" t="s">
        <v>10944</v>
      </c>
      <c r="B13" s="15">
        <v>20604.814000000002</v>
      </c>
      <c r="C13" s="16">
        <v>2366.1507000000006</v>
      </c>
    </row>
    <row r="14" spans="1:3">
      <c r="A14" s="9" t="s">
        <v>10945</v>
      </c>
      <c r="B14" s="15">
        <v>42231.13100000003</v>
      </c>
      <c r="C14" s="16">
        <v>7821.1860000000006</v>
      </c>
    </row>
    <row r="15" spans="1:3">
      <c r="A15" s="12" t="s">
        <v>10946</v>
      </c>
      <c r="B15" s="17">
        <v>26423.719999999998</v>
      </c>
      <c r="C15" s="18">
        <v>3644.7254999999996</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DE7AF-AA3D-4148-A8B9-A0DF9F747227}">
  <dimension ref="A3:E7"/>
  <sheetViews>
    <sheetView workbookViewId="0">
      <selection activeCell="B5" sqref="B5"/>
    </sheetView>
  </sheetViews>
  <sheetFormatPr defaultRowHeight="15"/>
  <cols>
    <col min="1" max="1" width="14.5703125" bestFit="1" customWidth="1"/>
    <col min="2" max="2" width="12.5703125" bestFit="1" customWidth="1"/>
    <col min="4" max="4" width="14.5703125" bestFit="1" customWidth="1"/>
    <col min="5" max="5" width="12" style="22" bestFit="1" customWidth="1"/>
  </cols>
  <sheetData>
    <row r="3" spans="1:5">
      <c r="A3" s="6" t="s">
        <v>10933</v>
      </c>
      <c r="B3" s="7" t="s">
        <v>10948</v>
      </c>
      <c r="D3" s="19" t="s">
        <v>15</v>
      </c>
      <c r="E3" s="20" t="s">
        <v>21</v>
      </c>
    </row>
    <row r="4" spans="1:5">
      <c r="A4" s="8" t="s">
        <v>46</v>
      </c>
      <c r="B4" s="7">
        <v>13457.66499999999</v>
      </c>
      <c r="D4" t="str">
        <f>A4</f>
        <v>Office Supplies</v>
      </c>
      <c r="E4" s="21">
        <f>GETPIVOTDATA("Profit",$A$3,"Category",A4)</f>
        <v>13457.66499999999</v>
      </c>
    </row>
    <row r="5" spans="1:5">
      <c r="A5" s="9" t="s">
        <v>71</v>
      </c>
      <c r="B5" s="37">
        <v>9822.7881999999972</v>
      </c>
      <c r="D5" t="str">
        <f t="shared" ref="D5:D7" si="0">A5</f>
        <v>Technology</v>
      </c>
      <c r="E5" s="21">
        <f t="shared" ref="E5:E6" si="1">GETPIVOTDATA("Profit",$A$3,"Category",A5)</f>
        <v>9822.7881999999972</v>
      </c>
    </row>
    <row r="6" spans="1:5">
      <c r="A6" s="9" t="s">
        <v>32</v>
      </c>
      <c r="B6" s="37">
        <v>342.12569999999863</v>
      </c>
      <c r="D6" t="str">
        <f t="shared" si="0"/>
        <v>Furniture</v>
      </c>
      <c r="E6" s="21">
        <f t="shared" si="1"/>
        <v>342.12569999999863</v>
      </c>
    </row>
    <row r="7" spans="1:5">
      <c r="A7" s="10" t="s">
        <v>10934</v>
      </c>
      <c r="B7" s="38">
        <v>23622.578899999986</v>
      </c>
      <c r="D7" t="str">
        <f t="shared" si="0"/>
        <v>Grand Total</v>
      </c>
      <c r="E7" s="20">
        <f>GETPIVOTDATA("Profit",$A$3)</f>
        <v>23622.578899999986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C148B-E663-4D9A-A997-158A4D73E420}">
  <dimension ref="A2:B7"/>
  <sheetViews>
    <sheetView workbookViewId="0">
      <selection activeCell="B4" sqref="B4:B7"/>
    </sheetView>
  </sheetViews>
  <sheetFormatPr defaultRowHeight="15"/>
  <cols>
    <col min="1" max="1" width="14.5703125" bestFit="1" customWidth="1"/>
    <col min="2" max="2" width="12.140625" bestFit="1" customWidth="1"/>
  </cols>
  <sheetData>
    <row r="2" spans="1:2" ht="17.25" customHeight="1"/>
    <row r="3" spans="1:2">
      <c r="A3" s="6" t="s">
        <v>10933</v>
      </c>
      <c r="B3" s="7" t="s">
        <v>10947</v>
      </c>
    </row>
    <row r="4" spans="1:2">
      <c r="A4" s="8" t="s">
        <v>32</v>
      </c>
      <c r="B4" s="23">
        <v>0.32038947764247738</v>
      </c>
    </row>
    <row r="5" spans="1:2">
      <c r="A5" s="9" t="s">
        <v>46</v>
      </c>
      <c r="B5" s="24">
        <v>0.33169478367693078</v>
      </c>
    </row>
    <row r="6" spans="1:2">
      <c r="A6" s="9" t="s">
        <v>71</v>
      </c>
      <c r="B6" s="24">
        <v>0.34791573868059178</v>
      </c>
    </row>
    <row r="7" spans="1:2">
      <c r="A7" s="10" t="s">
        <v>10934</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455B7-128A-40DF-B272-CB6B41081796}">
  <dimension ref="A3:E53"/>
  <sheetViews>
    <sheetView topLeftCell="A4" workbookViewId="0">
      <selection activeCell="O12" sqref="O12"/>
    </sheetView>
  </sheetViews>
  <sheetFormatPr defaultRowHeight="15"/>
  <cols>
    <col min="1" max="1" width="15.28515625" bestFit="1" customWidth="1"/>
    <col min="2" max="2" width="12.140625" style="29" bestFit="1" customWidth="1"/>
    <col min="4" max="4" width="18.7109375" bestFit="1" customWidth="1"/>
    <col min="5" max="5" width="9.5703125" style="21" bestFit="1" customWidth="1"/>
  </cols>
  <sheetData>
    <row r="3" spans="1:5">
      <c r="A3" s="6" t="s">
        <v>10933</v>
      </c>
      <c r="B3" s="26" t="s">
        <v>10947</v>
      </c>
      <c r="D3" s="19" t="s">
        <v>10950</v>
      </c>
      <c r="E3" s="20" t="s">
        <v>10951</v>
      </c>
    </row>
    <row r="4" spans="1:5">
      <c r="A4" s="8" t="s">
        <v>747</v>
      </c>
      <c r="B4" s="26">
        <v>5715.6900000000005</v>
      </c>
      <c r="D4" t="str">
        <f>A4</f>
        <v>Connecticut</v>
      </c>
      <c r="E4" s="21">
        <f>GETPIVOTDATA("Sales",$A$3,"State",A4)</f>
        <v>5715.6900000000005</v>
      </c>
    </row>
    <row r="5" spans="1:5">
      <c r="A5" s="9" t="s">
        <v>245</v>
      </c>
      <c r="B5" s="27">
        <v>8311.6560000000009</v>
      </c>
      <c r="D5" t="str">
        <f t="shared" ref="D5:D16" si="0">A5</f>
        <v>Delaware</v>
      </c>
      <c r="E5" s="21">
        <f t="shared" ref="E5:E16" si="1">GETPIVOTDATA("Sales",$A$3,"State",A5)</f>
        <v>8311.6560000000009</v>
      </c>
    </row>
    <row r="6" spans="1:5">
      <c r="A6" s="9" t="s">
        <v>5235</v>
      </c>
      <c r="B6" s="27">
        <v>1164.45</v>
      </c>
      <c r="D6" t="str">
        <f t="shared" si="0"/>
        <v>Maine</v>
      </c>
      <c r="E6" s="21">
        <f t="shared" si="1"/>
        <v>1164.45</v>
      </c>
    </row>
    <row r="7" spans="1:5">
      <c r="A7" s="9" t="s">
        <v>2735</v>
      </c>
      <c r="B7" s="27">
        <v>11386.129999999997</v>
      </c>
      <c r="D7" t="str">
        <f t="shared" si="0"/>
        <v>Maryland</v>
      </c>
      <c r="E7" s="21">
        <f t="shared" si="1"/>
        <v>11386.129999999997</v>
      </c>
    </row>
    <row r="8" spans="1:5">
      <c r="A8" s="9" t="s">
        <v>1245</v>
      </c>
      <c r="B8" s="27">
        <v>9639.5940000000028</v>
      </c>
      <c r="D8" t="str">
        <f t="shared" si="0"/>
        <v>Massachusetts</v>
      </c>
      <c r="E8" s="21">
        <f t="shared" si="1"/>
        <v>9639.5940000000028</v>
      </c>
    </row>
    <row r="9" spans="1:5">
      <c r="A9" s="9" t="s">
        <v>2694</v>
      </c>
      <c r="B9" s="27">
        <v>968.89999999999986</v>
      </c>
      <c r="D9" t="str">
        <f t="shared" si="0"/>
        <v>New Hampshire</v>
      </c>
      <c r="E9" s="21">
        <f t="shared" si="1"/>
        <v>968.89999999999986</v>
      </c>
    </row>
    <row r="10" spans="1:5">
      <c r="A10" s="9" t="s">
        <v>788</v>
      </c>
      <c r="B10" s="27">
        <v>18268.190000000002</v>
      </c>
      <c r="D10" t="str">
        <f t="shared" si="0"/>
        <v>New Jersey</v>
      </c>
      <c r="E10" s="21">
        <f t="shared" si="1"/>
        <v>18268.190000000002</v>
      </c>
    </row>
    <row r="11" spans="1:5">
      <c r="A11" s="9" t="s">
        <v>267</v>
      </c>
      <c r="B11" s="27">
        <v>77951.313000000009</v>
      </c>
      <c r="D11" t="str">
        <f t="shared" si="0"/>
        <v>New York</v>
      </c>
      <c r="E11" s="21">
        <f t="shared" si="1"/>
        <v>77951.313000000009</v>
      </c>
    </row>
    <row r="12" spans="1:5">
      <c r="A12" s="9" t="s">
        <v>498</v>
      </c>
      <c r="B12" s="27">
        <v>24209.973000000009</v>
      </c>
      <c r="D12" t="str">
        <f t="shared" si="0"/>
        <v>Ohio</v>
      </c>
      <c r="E12" s="21">
        <f t="shared" si="1"/>
        <v>24209.973000000009</v>
      </c>
    </row>
    <row r="13" spans="1:5">
      <c r="A13" s="9" t="s">
        <v>147</v>
      </c>
      <c r="B13" s="27">
        <v>31130.061000000005</v>
      </c>
      <c r="D13" t="str">
        <f t="shared" si="0"/>
        <v>Pennsylvania</v>
      </c>
      <c r="E13" s="21">
        <f t="shared" si="1"/>
        <v>31130.061000000005</v>
      </c>
    </row>
    <row r="14" spans="1:5">
      <c r="A14" s="9" t="s">
        <v>1399</v>
      </c>
      <c r="B14" s="27">
        <v>5381.15</v>
      </c>
      <c r="D14" t="str">
        <f t="shared" si="0"/>
        <v>Rhode Island</v>
      </c>
      <c r="E14" s="21">
        <f t="shared" si="1"/>
        <v>5381.15</v>
      </c>
    </row>
    <row r="15" spans="1:5">
      <c r="A15" s="9" t="s">
        <v>5203</v>
      </c>
      <c r="B15" s="27">
        <v>6282.2399999999989</v>
      </c>
      <c r="D15" t="str">
        <f t="shared" si="0"/>
        <v>Vermont</v>
      </c>
      <c r="E15" s="21">
        <f t="shared" si="1"/>
        <v>6282.2399999999989</v>
      </c>
    </row>
    <row r="16" spans="1:5">
      <c r="A16" s="10" t="s">
        <v>10934</v>
      </c>
      <c r="B16" s="28">
        <v>200409.34700000001</v>
      </c>
      <c r="D16" t="str">
        <f t="shared" si="0"/>
        <v>Grand Total</v>
      </c>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2A8F-0FD5-4C31-9FB0-810037CA1876}">
  <dimension ref="A3:B9"/>
  <sheetViews>
    <sheetView workbookViewId="0">
      <selection activeCell="B4" sqref="B4"/>
    </sheetView>
  </sheetViews>
  <sheetFormatPr defaultRowHeight="15"/>
  <cols>
    <col min="1" max="1" width="13.140625" bestFit="1" customWidth="1"/>
    <col min="2" max="2" width="12.140625" bestFit="1" customWidth="1"/>
  </cols>
  <sheetData>
    <row r="3" spans="1:2">
      <c r="A3" s="6" t="s">
        <v>10933</v>
      </c>
      <c r="B3" s="7" t="s">
        <v>10947</v>
      </c>
    </row>
    <row r="4" spans="1:2">
      <c r="A4" s="8" t="s">
        <v>56</v>
      </c>
      <c r="B4" s="7">
        <v>17551.557999999997</v>
      </c>
    </row>
    <row r="5" spans="1:2">
      <c r="A5" s="9" t="s">
        <v>36</v>
      </c>
      <c r="B5" s="37">
        <v>23505.229999999996</v>
      </c>
    </row>
    <row r="6" spans="1:2">
      <c r="A6" s="9" t="s">
        <v>682</v>
      </c>
      <c r="B6" s="37">
        <v>23892.036</v>
      </c>
    </row>
    <row r="7" spans="1:2">
      <c r="A7" s="9" t="s">
        <v>72</v>
      </c>
      <c r="B7" s="37">
        <v>29865.618000000013</v>
      </c>
    </row>
    <row r="8" spans="1:2">
      <c r="A8" s="9" t="s">
        <v>59</v>
      </c>
      <c r="B8" s="37">
        <v>30968.370000000006</v>
      </c>
    </row>
    <row r="9" spans="1:2">
      <c r="A9" s="10" t="s">
        <v>10934</v>
      </c>
      <c r="B9" s="38">
        <v>125782.81200000001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8AA7A-B4D5-4DD2-9950-E242A0621708}">
  <dimension ref="A3:N17"/>
  <sheetViews>
    <sheetView topLeftCell="C1" zoomScale="80" workbookViewId="0">
      <selection activeCell="G7" sqref="G4:G15"/>
      <pivotSelection pane="bottomRight" showHeader="1" activeRow="6" activeCol="6" click="1" r:id="rId5">
        <pivotArea dataOnly="0" labelOnly="1" fieldPosition="0">
          <references count="1">
            <reference field="22" count="0"/>
          </references>
        </pivotArea>
      </pivotSelection>
    </sheetView>
  </sheetViews>
  <sheetFormatPr defaultRowHeight="15"/>
  <cols>
    <col min="1" max="1" width="15.140625" bestFit="1" customWidth="1"/>
    <col min="2" max="2" width="13.7109375" bestFit="1" customWidth="1"/>
    <col min="4" max="4" width="15.140625" bestFit="1" customWidth="1"/>
    <col min="5" max="5" width="13.5703125" bestFit="1" customWidth="1"/>
    <col min="7" max="7" width="15.140625" bestFit="1" customWidth="1"/>
    <col min="8" max="8" width="16.7109375" bestFit="1" customWidth="1"/>
    <col min="10" max="10" width="15.140625" bestFit="1" customWidth="1"/>
    <col min="11" max="11" width="18" bestFit="1" customWidth="1"/>
    <col min="13" max="13" width="15.140625" bestFit="1" customWidth="1"/>
    <col min="14" max="14" width="21.28515625" bestFit="1" customWidth="1"/>
    <col min="16" max="16" width="15.140625" bestFit="1" customWidth="1"/>
    <col min="17" max="17" width="21.28515625" bestFit="1" customWidth="1"/>
  </cols>
  <sheetData>
    <row r="3" spans="1:14">
      <c r="A3" s="6" t="s">
        <v>10933</v>
      </c>
      <c r="B3" s="7" t="s">
        <v>10947</v>
      </c>
      <c r="D3" s="6" t="s">
        <v>10933</v>
      </c>
      <c r="E3" s="7" t="s">
        <v>10948</v>
      </c>
      <c r="G3" s="6" t="s">
        <v>10933</v>
      </c>
      <c r="H3" s="7" t="s">
        <v>10949</v>
      </c>
      <c r="J3" s="6" t="s">
        <v>10933</v>
      </c>
      <c r="K3" s="7" t="s">
        <v>10952</v>
      </c>
      <c r="M3" s="6" t="s">
        <v>10933</v>
      </c>
      <c r="N3" s="7" t="s">
        <v>10953</v>
      </c>
    </row>
    <row r="4" spans="1:14">
      <c r="A4" s="8" t="s">
        <v>10935</v>
      </c>
      <c r="B4" s="7">
        <v>6238.0859999999993</v>
      </c>
      <c r="D4" s="8" t="s">
        <v>10935</v>
      </c>
      <c r="E4" s="7">
        <v>-691.41100000000051</v>
      </c>
      <c r="G4" s="8" t="s">
        <v>10935</v>
      </c>
      <c r="H4" s="7">
        <v>122</v>
      </c>
      <c r="J4" s="8" t="s">
        <v>10935</v>
      </c>
      <c r="K4" s="7">
        <v>35</v>
      </c>
      <c r="M4" s="8" t="s">
        <v>10935</v>
      </c>
      <c r="N4" s="7">
        <v>-0.11083704200294779</v>
      </c>
    </row>
    <row r="5" spans="1:14">
      <c r="A5" s="9" t="s">
        <v>10936</v>
      </c>
      <c r="B5" s="37">
        <v>4184.4989999999998</v>
      </c>
      <c r="D5" s="9" t="s">
        <v>10936</v>
      </c>
      <c r="E5" s="37">
        <v>764.43669999999975</v>
      </c>
      <c r="G5" s="9" t="s">
        <v>10936</v>
      </c>
      <c r="H5" s="37">
        <v>118</v>
      </c>
      <c r="J5" s="9" t="s">
        <v>10936</v>
      </c>
      <c r="K5" s="37">
        <v>28</v>
      </c>
      <c r="M5" s="9" t="s">
        <v>10936</v>
      </c>
      <c r="N5" s="37">
        <v>0.18268296873771503</v>
      </c>
    </row>
    <row r="6" spans="1:14">
      <c r="A6" s="9" t="s">
        <v>10937</v>
      </c>
      <c r="B6" s="37">
        <v>12777.363000000003</v>
      </c>
      <c r="D6" s="9" t="s">
        <v>10937</v>
      </c>
      <c r="E6" s="37">
        <v>-797.22320000000002</v>
      </c>
      <c r="G6" s="9" t="s">
        <v>10937</v>
      </c>
      <c r="H6" s="37">
        <v>199</v>
      </c>
      <c r="J6" s="9" t="s">
        <v>10937</v>
      </c>
      <c r="K6" s="37">
        <v>54</v>
      </c>
      <c r="M6" s="9" t="s">
        <v>10937</v>
      </c>
      <c r="N6" s="37">
        <v>-6.2393406213786043E-2</v>
      </c>
    </row>
    <row r="7" spans="1:14">
      <c r="A7" s="9" t="s">
        <v>10938</v>
      </c>
      <c r="B7" s="37">
        <v>14391.860000000002</v>
      </c>
      <c r="D7" s="9" t="s">
        <v>10938</v>
      </c>
      <c r="E7" s="37">
        <v>2469.2992999999997</v>
      </c>
      <c r="G7" s="9" t="s">
        <v>10938</v>
      </c>
      <c r="H7" s="37">
        <v>219</v>
      </c>
      <c r="J7" s="9" t="s">
        <v>10938</v>
      </c>
      <c r="K7" s="37">
        <v>59</v>
      </c>
      <c r="M7" s="9" t="s">
        <v>10938</v>
      </c>
      <c r="N7" s="37">
        <v>0.17157610621559682</v>
      </c>
    </row>
    <row r="8" spans="1:14">
      <c r="A8" s="9" t="s">
        <v>10939</v>
      </c>
      <c r="B8" s="37">
        <v>8165.7660000000014</v>
      </c>
      <c r="D8" s="9" t="s">
        <v>10939</v>
      </c>
      <c r="E8" s="37">
        <v>1254.2520999999997</v>
      </c>
      <c r="G8" s="9" t="s">
        <v>10939</v>
      </c>
      <c r="H8" s="37">
        <v>209</v>
      </c>
      <c r="J8" s="9" t="s">
        <v>10939</v>
      </c>
      <c r="K8" s="37">
        <v>60</v>
      </c>
      <c r="M8" s="9" t="s">
        <v>10939</v>
      </c>
      <c r="N8" s="37">
        <v>0.15359882955254894</v>
      </c>
    </row>
    <row r="9" spans="1:14">
      <c r="A9" s="9" t="s">
        <v>10940</v>
      </c>
      <c r="B9" s="37">
        <v>10165.557999999995</v>
      </c>
      <c r="D9" s="9" t="s">
        <v>10940</v>
      </c>
      <c r="E9" s="37">
        <v>-41.787500000000179</v>
      </c>
      <c r="G9" s="9" t="s">
        <v>10940</v>
      </c>
      <c r="H9" s="37">
        <v>176</v>
      </c>
      <c r="J9" s="9" t="s">
        <v>10940</v>
      </c>
      <c r="K9" s="37">
        <v>44</v>
      </c>
      <c r="M9" s="9" t="s">
        <v>10940</v>
      </c>
      <c r="N9" s="37">
        <v>-4.1106941694691226E-3</v>
      </c>
    </row>
    <row r="10" spans="1:14">
      <c r="A10" s="9" t="s">
        <v>10941</v>
      </c>
      <c r="B10" s="37">
        <v>11652.611999999999</v>
      </c>
      <c r="D10" s="9" t="s">
        <v>10941</v>
      </c>
      <c r="E10" s="37">
        <v>2487.6102999999998</v>
      </c>
      <c r="G10" s="9" t="s">
        <v>10941</v>
      </c>
      <c r="H10" s="37">
        <v>260</v>
      </c>
      <c r="J10" s="9" t="s">
        <v>10941</v>
      </c>
      <c r="K10" s="37">
        <v>70</v>
      </c>
      <c r="M10" s="9" t="s">
        <v>10941</v>
      </c>
      <c r="N10" s="37">
        <v>0.2134809174114782</v>
      </c>
    </row>
    <row r="11" spans="1:14">
      <c r="A11" s="9" t="s">
        <v>10942</v>
      </c>
      <c r="B11" s="37">
        <v>16710.058000000005</v>
      </c>
      <c r="D11" s="9" t="s">
        <v>10942</v>
      </c>
      <c r="E11" s="37">
        <v>1844.9068000000002</v>
      </c>
      <c r="G11" s="9" t="s">
        <v>10942</v>
      </c>
      <c r="H11" s="37">
        <v>315</v>
      </c>
      <c r="J11" s="9" t="s">
        <v>10942</v>
      </c>
      <c r="K11" s="37">
        <v>72</v>
      </c>
      <c r="M11" s="9" t="s">
        <v>10942</v>
      </c>
      <c r="N11" s="37">
        <v>0.11040696567300962</v>
      </c>
    </row>
    <row r="12" spans="1:14">
      <c r="A12" s="9" t="s">
        <v>10943</v>
      </c>
      <c r="B12" s="37">
        <v>26863.879999999997</v>
      </c>
      <c r="D12" s="9" t="s">
        <v>10943</v>
      </c>
      <c r="E12" s="37">
        <v>2500.4331999999995</v>
      </c>
      <c r="G12" s="9" t="s">
        <v>10943</v>
      </c>
      <c r="H12" s="37">
        <v>429</v>
      </c>
      <c r="J12" s="9" t="s">
        <v>10943</v>
      </c>
      <c r="K12" s="37">
        <v>124</v>
      </c>
      <c r="M12" s="9" t="s">
        <v>10943</v>
      </c>
      <c r="N12" s="37">
        <v>9.3077887483118585E-2</v>
      </c>
    </row>
    <row r="13" spans="1:14">
      <c r="A13" s="9" t="s">
        <v>10944</v>
      </c>
      <c r="B13" s="37">
        <v>20604.814000000002</v>
      </c>
      <c r="D13" s="9" t="s">
        <v>10944</v>
      </c>
      <c r="E13" s="37">
        <v>2366.1507000000006</v>
      </c>
      <c r="G13" s="9" t="s">
        <v>10944</v>
      </c>
      <c r="H13" s="37">
        <v>337</v>
      </c>
      <c r="J13" s="9" t="s">
        <v>10944</v>
      </c>
      <c r="K13" s="37">
        <v>86</v>
      </c>
      <c r="M13" s="9" t="s">
        <v>10944</v>
      </c>
      <c r="N13" s="37">
        <v>0.11483484878824921</v>
      </c>
    </row>
    <row r="14" spans="1:14">
      <c r="A14" s="9" t="s">
        <v>10945</v>
      </c>
      <c r="B14" s="37">
        <v>42231.13100000003</v>
      </c>
      <c r="D14" s="9" t="s">
        <v>10945</v>
      </c>
      <c r="E14" s="37">
        <v>7821.1860000000006</v>
      </c>
      <c r="G14" s="9" t="s">
        <v>10945</v>
      </c>
      <c r="H14" s="37">
        <v>519</v>
      </c>
      <c r="J14" s="9" t="s">
        <v>10945</v>
      </c>
      <c r="K14" s="37">
        <v>131</v>
      </c>
      <c r="M14" s="9" t="s">
        <v>10945</v>
      </c>
      <c r="N14" s="37">
        <v>0.18519953917407506</v>
      </c>
    </row>
    <row r="15" spans="1:14">
      <c r="A15" s="9" t="s">
        <v>10946</v>
      </c>
      <c r="B15" s="37">
        <v>26423.719999999998</v>
      </c>
      <c r="D15" s="9" t="s">
        <v>10946</v>
      </c>
      <c r="E15" s="37">
        <v>3644.7254999999996</v>
      </c>
      <c r="G15" s="9" t="s">
        <v>10946</v>
      </c>
      <c r="H15" s="37">
        <v>455</v>
      </c>
      <c r="J15" s="9" t="s">
        <v>10946</v>
      </c>
      <c r="K15" s="37">
        <v>114</v>
      </c>
      <c r="M15" s="9" t="s">
        <v>10946</v>
      </c>
      <c r="N15" s="37">
        <v>0.13793385261424204</v>
      </c>
    </row>
    <row r="16" spans="1:14">
      <c r="A16" s="10" t="s">
        <v>10934</v>
      </c>
      <c r="B16" s="38">
        <v>200409.34700000004</v>
      </c>
      <c r="D16" s="10" t="s">
        <v>10934</v>
      </c>
      <c r="E16" s="38">
        <v>23622.5789</v>
      </c>
      <c r="G16" s="10" t="s">
        <v>10934</v>
      </c>
      <c r="H16" s="38">
        <v>3358</v>
      </c>
      <c r="J16" s="10" t="s">
        <v>10934</v>
      </c>
      <c r="K16" s="38">
        <v>877</v>
      </c>
      <c r="M16" s="10" t="s">
        <v>10934</v>
      </c>
      <c r="N16" s="38">
        <v>0.11787164248382068</v>
      </c>
    </row>
    <row r="17" spans="2:14">
      <c r="B17" s="30">
        <f>GETPIVOTDATA("Sales",$A$3)</f>
        <v>200409.34700000004</v>
      </c>
      <c r="E17" s="30">
        <f>GETPIVOTDATA("Profit",$D$3)</f>
        <v>23622.5789</v>
      </c>
      <c r="H17" s="31">
        <f>GETPIVOTDATA("Quantity",$G$3)</f>
        <v>3358</v>
      </c>
      <c r="K17" s="31">
        <f>GETPIVOTDATA("Order ID",$J$3)</f>
        <v>877</v>
      </c>
      <c r="N17" s="32">
        <f>GETPIVOTDATA("Profit Margin",$M$3)</f>
        <v>0.11787164248382068</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0807-E33F-451C-9099-B790CF91B49E}">
  <dimension ref="A3:J9"/>
  <sheetViews>
    <sheetView workbookViewId="0">
      <selection activeCell="D13" sqref="D13"/>
    </sheetView>
  </sheetViews>
  <sheetFormatPr defaultRowHeight="15"/>
  <cols>
    <col min="1" max="1" width="13.140625" bestFit="1" customWidth="1"/>
    <col min="2" max="2" width="10.140625" customWidth="1"/>
    <col min="3" max="3" width="10" customWidth="1"/>
    <col min="4" max="4" width="9" customWidth="1"/>
    <col min="5" max="5" width="10.140625" customWidth="1"/>
    <col min="6" max="6" width="9.5703125" customWidth="1"/>
  </cols>
  <sheetData>
    <row r="3" spans="1:10">
      <c r="A3" s="6" t="s">
        <v>10933</v>
      </c>
      <c r="B3" s="5" t="s">
        <v>10947</v>
      </c>
      <c r="C3" s="33" t="s">
        <v>10952</v>
      </c>
      <c r="D3" s="33" t="s">
        <v>10948</v>
      </c>
      <c r="E3" s="33" t="s">
        <v>10949</v>
      </c>
      <c r="F3" s="11" t="s">
        <v>10953</v>
      </c>
    </row>
    <row r="4" spans="1:10">
      <c r="A4" s="8">
        <v>2011</v>
      </c>
      <c r="B4" s="5">
        <v>37640.071000000004</v>
      </c>
      <c r="C4" s="33">
        <v>156</v>
      </c>
      <c r="D4" s="33">
        <v>1174.873599999999</v>
      </c>
      <c r="E4" s="33">
        <v>667</v>
      </c>
      <c r="F4" s="11">
        <v>3.1213373641085822E-2</v>
      </c>
    </row>
    <row r="5" spans="1:10">
      <c r="A5" s="9">
        <v>2012</v>
      </c>
      <c r="B5" s="39">
        <v>44717.046999999991</v>
      </c>
      <c r="C5" s="40">
        <v>196</v>
      </c>
      <c r="D5" s="40">
        <v>6015.0778999999966</v>
      </c>
      <c r="E5" s="40">
        <v>731</v>
      </c>
      <c r="F5" s="41">
        <v>0.13451420215650639</v>
      </c>
      <c r="J5" s="34"/>
    </row>
    <row r="6" spans="1:10">
      <c r="A6" s="9">
        <v>2013</v>
      </c>
      <c r="B6" s="39">
        <v>53295.288999999968</v>
      </c>
      <c r="C6" s="40">
        <v>236</v>
      </c>
      <c r="D6" s="40">
        <v>7848.9108999999989</v>
      </c>
      <c r="E6" s="40">
        <v>872</v>
      </c>
      <c r="F6" s="41">
        <v>0.14727213318985855</v>
      </c>
    </row>
    <row r="7" spans="1:10">
      <c r="A7" s="12">
        <v>2014</v>
      </c>
      <c r="B7" s="42">
        <v>64756.939999999988</v>
      </c>
      <c r="C7" s="43">
        <v>289</v>
      </c>
      <c r="D7" s="43">
        <v>8583.7165000000041</v>
      </c>
      <c r="E7" s="43">
        <v>1088</v>
      </c>
      <c r="F7" s="44">
        <v>0.13255284298486009</v>
      </c>
    </row>
    <row r="9" spans="1:10">
      <c r="B9" s="35">
        <f>(GETPIVOTDATA("Sum of Sales",$A$3,"Year",2014)/GETPIVOTDATA("Sum of Sales",$A$3,"Year",2013)-1)</f>
        <v>0.21505936481552856</v>
      </c>
      <c r="C9" s="35">
        <f>(GETPIVOTDATA("Count of Order ID",$A$3,"Year",2014)/GETPIVOTDATA("Count of Order ID",$A$3,"Year",2013))-1</f>
        <v>0.22457627118644075</v>
      </c>
      <c r="D9" s="36">
        <f>(GETPIVOTDATA("Sum of Profit",$A$3,"Year",2014)/GETPIVOTDATA("Sum of Profit",$A$3,"Year",2013)-1)</f>
        <v>9.3618797481826999E-2</v>
      </c>
      <c r="E9" s="35">
        <f>(GETPIVOTDATA("Sum of Quantity",$A$3,"Year",2014)/GETPIVOTDATA("Sum of Quantity",$A$3,"Year",2013)-1)</f>
        <v>0.24770642201834869</v>
      </c>
      <c r="F9" s="35">
        <f>(GETPIVOTDATA("Sum of Profit Margin",$A$3,"Year",2014)/GETPIVOTDATA("Sum of Profit Margin",$A$3,"Year",2013)-1)</f>
        <v>-9.9946200860843271E-2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P2" sqref="P2:P9995"/>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B2" zoomScale="86" zoomScaleNormal="100" workbookViewId="0">
      <selection activeCell="W17" sqref="W17"/>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c r="I14" s="36"/>
    </row>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 PROFIT CHART</vt:lpstr>
      <vt:lpstr>Waterfall chart</vt:lpstr>
      <vt:lpstr>Donut chart</vt:lpstr>
      <vt:lpstr>MAP CHART</vt:lpstr>
      <vt:lpstr>TOP 5</vt:lpstr>
      <vt:lpstr>KPI</vt:lpstr>
      <vt:lpstr>Sheet11</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Riya Kumari</cp:lastModifiedBy>
  <dcterms:created xsi:type="dcterms:W3CDTF">2015-06-05T18:17:20Z</dcterms:created>
  <dcterms:modified xsi:type="dcterms:W3CDTF">2024-02-07T17:11:28Z</dcterms:modified>
</cp:coreProperties>
</file>