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yabadoni/Downloads/"/>
    </mc:Choice>
  </mc:AlternateContent>
  <xr:revisionPtr revIDLastSave="0" documentId="8_{351D96E0-83C8-9546-9121-E75C712D6CA5}" xr6:coauthVersionLast="47" xr6:coauthVersionMax="47" xr10:uidLastSave="{00000000-0000-0000-0000-000000000000}"/>
  <bookViews>
    <workbookView xWindow="0" yWindow="0" windowWidth="28800" windowHeight="18000" xr2:uid="{FDA4CE6C-95DF-654F-A4AD-09D34EC01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B14" i="1"/>
  <c r="B13" i="1"/>
  <c r="G10" i="1" l="1"/>
</calcChain>
</file>

<file path=xl/sharedStrings.xml><?xml version="1.0" encoding="utf-8"?>
<sst xmlns="http://schemas.openxmlformats.org/spreadsheetml/2006/main" count="30" uniqueCount="25">
  <si>
    <t>Resource</t>
  </si>
  <si>
    <t>Daily Rate</t>
  </si>
  <si>
    <t>Overall Project</t>
  </si>
  <si>
    <t>Start to Implementation</t>
  </si>
  <si>
    <t>Implementation</t>
  </si>
  <si>
    <t>Total Cost</t>
  </si>
  <si>
    <t>Project Coordinator</t>
  </si>
  <si>
    <t>Total Compensation Package</t>
  </si>
  <si>
    <t>Stage</t>
  </si>
  <si>
    <t>Days</t>
  </si>
  <si>
    <t xml:space="preserve">Penalty to meet KPI 7.1 </t>
  </si>
  <si>
    <t>Penalty to meet KPI 7.2</t>
  </si>
  <si>
    <t>Penalty to meet KPI 7.3</t>
  </si>
  <si>
    <t>Total Duration</t>
  </si>
  <si>
    <t>Penalty to meet KPI 7.4</t>
  </si>
  <si>
    <t>Penalty to meet KPI 7.5</t>
  </si>
  <si>
    <t>Reduction of organization expenditures</t>
  </si>
  <si>
    <t>Reduction of organizational redundancies</t>
  </si>
  <si>
    <t>Increase sales forecast accuracy</t>
  </si>
  <si>
    <t>Standardize forecast procedure</t>
  </si>
  <si>
    <t>Increase stock value of company</t>
  </si>
  <si>
    <t>Senior Project Manager</t>
  </si>
  <si>
    <t>Project Manager</t>
  </si>
  <si>
    <t>Riya Badoni</t>
  </si>
  <si>
    <t>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</si>
</sst>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[$$-409]#,##0.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4" fontId="1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165" formatCode="[$$-409]#,##0.00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57D3D-F393-AC49-8EA4-F5D06599EB2F}" name="Table2" displayName="Table2" ref="B5:G10" totalsRowShown="0">
  <autoFilter ref="B5:G10" xr:uid="{1B857D3D-F393-AC49-8EA4-F5D06599EB2F}"/>
  <tableColumns count="6">
    <tableColumn id="1" xr3:uid="{EED514A5-5D54-BC42-9532-D58C37F7D8AF}" name="Resource"/>
    <tableColumn id="2" xr3:uid="{84015E41-D05E-4942-9113-5426ABF32426}" name="Daily Rate"/>
    <tableColumn id="3" xr3:uid="{C64D4AB2-8B51-074D-8456-177F8C7276A3}" name="Overall Project" dataDxfId="10"/>
    <tableColumn id="4" xr3:uid="{84E7DDE8-16F3-C74F-A568-4614F9BB26DF}" name="Start to Implementation" dataDxfId="9"/>
    <tableColumn id="5" xr3:uid="{0C07857E-32A8-8C44-A62A-181064EE5E3F}" name="Implementation" dataDxfId="8"/>
    <tableColumn id="6" xr3:uid="{12FB57C2-F9AB-7F46-9EEF-A2A642C0D077}" name="Total Cost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77274-E473-1743-992C-A223BFCD5F7A}" name="Table1" displayName="Table1" ref="F12:G16" totalsRowShown="0">
  <autoFilter ref="F12:G16" xr:uid="{DE277274-E473-1743-992C-A223BFCD5F7A}">
    <filterColumn colId="0" hiddenButton="1"/>
    <filterColumn colId="1" hiddenButton="1"/>
  </autoFilter>
  <tableColumns count="2">
    <tableColumn id="1" xr3:uid="{9B5CBF3A-4DD7-9D49-9E2D-03232BCCA5A1}" name="Penalty to meet KPI 7.1 " dataDxfId="6"/>
    <tableColumn id="2" xr3:uid="{AAF1049F-9B41-C543-833C-DE810E5D28C2}" name="5%"/>
  </tableColumns>
  <tableStyleInfo name="TableStyleMedium2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ACC177-4376-2249-B1B7-95EB458C3525}" name="Table3" displayName="Table3" ref="B22:C26" headerRowCount="0" totalsRowShown="0" headerRowDxfId="2" dataDxfId="3">
  <tableColumns count="2">
    <tableColumn id="1" xr3:uid="{4E09F3ED-A0C5-D24E-9C2F-768CD697AB91}" name="Column1" headerRowDxfId="0" dataDxfId="5"/>
    <tableColumn id="2" xr3:uid="{E6D16B7F-1125-C543-B734-0543EFB0D6F7}" name="Column2" headerRowDxfId="1" dataDxfId="4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5B23-85EF-6C43-8CC9-BE9A884BF9C7}">
  <dimension ref="B5:G26"/>
  <sheetViews>
    <sheetView tabSelected="1" workbookViewId="0">
      <selection activeCell="C16" sqref="C12:C16"/>
    </sheetView>
  </sheetViews>
  <sheetFormatPr baseColWidth="10" defaultRowHeight="16" x14ac:dyDescent="0.2"/>
  <cols>
    <col min="2" max="2" width="22.33203125" customWidth="1"/>
    <col min="3" max="3" width="33.1640625" bestFit="1" customWidth="1"/>
    <col min="4" max="4" width="15.6640625" customWidth="1"/>
    <col min="5" max="5" width="23.33203125" customWidth="1"/>
    <col min="6" max="6" width="43.83203125" bestFit="1" customWidth="1"/>
    <col min="7" max="7" width="13.1640625" bestFit="1" customWidth="1"/>
  </cols>
  <sheetData>
    <row r="5" spans="2:7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2:7" x14ac:dyDescent="0.2">
      <c r="B6" t="s">
        <v>23</v>
      </c>
      <c r="C6">
        <v>1000</v>
      </c>
      <c r="D6" s="4"/>
      <c r="E6" s="4">
        <v>1</v>
      </c>
      <c r="F6" s="4">
        <v>0.25</v>
      </c>
      <c r="G6" s="3">
        <f>($C$15*D6*C6)+($C$13*E6*C6)+($C$14*F6*C6)</f>
        <v>205500</v>
      </c>
    </row>
    <row r="7" spans="2:7" x14ac:dyDescent="0.2">
      <c r="B7" t="s">
        <v>21</v>
      </c>
      <c r="C7">
        <v>720</v>
      </c>
      <c r="D7" s="4"/>
      <c r="E7" s="4"/>
      <c r="F7" s="4">
        <v>1</v>
      </c>
      <c r="G7" s="3">
        <f>($C$15*D7*C7)+($C$14*E7*C7)+($C$14*F7*C7)</f>
        <v>64800</v>
      </c>
    </row>
    <row r="8" spans="2:7" x14ac:dyDescent="0.2">
      <c r="B8" t="s">
        <v>22</v>
      </c>
      <c r="C8">
        <v>600</v>
      </c>
      <c r="D8" s="4"/>
      <c r="E8" s="4"/>
      <c r="F8" s="4">
        <v>0.5</v>
      </c>
      <c r="G8" s="3">
        <f>($C$15*D8*C8)+($C$14*E8*C8)+($C$14*F8*C8)</f>
        <v>27000</v>
      </c>
    </row>
    <row r="9" spans="2:7" x14ac:dyDescent="0.2">
      <c r="B9" t="s">
        <v>6</v>
      </c>
      <c r="C9">
        <v>175</v>
      </c>
      <c r="D9" s="4">
        <v>1</v>
      </c>
      <c r="E9" s="4"/>
      <c r="F9" s="4"/>
      <c r="G9" s="3">
        <f>($C$15*D9*C9)+($C14*E9*C9)+($C$13*F9*C9)</f>
        <v>47775</v>
      </c>
    </row>
    <row r="10" spans="2:7" x14ac:dyDescent="0.2">
      <c r="F10" s="1" t="s">
        <v>7</v>
      </c>
      <c r="G10" s="2">
        <f>SUM(G6:G9)</f>
        <v>345075</v>
      </c>
    </row>
    <row r="11" spans="2:7" x14ac:dyDescent="0.2">
      <c r="B11" s="6"/>
      <c r="C11" s="6"/>
      <c r="D11" s="6"/>
      <c r="E11" s="6"/>
      <c r="F11" s="6"/>
      <c r="G11" s="6"/>
    </row>
    <row r="12" spans="2:7" x14ac:dyDescent="0.2">
      <c r="B12" s="10" t="s">
        <v>8</v>
      </c>
      <c r="C12" s="10" t="s">
        <v>9</v>
      </c>
      <c r="D12" s="6"/>
      <c r="E12" s="6"/>
      <c r="F12" s="7" t="s">
        <v>10</v>
      </c>
      <c r="G12" s="8" t="s">
        <v>24</v>
      </c>
    </row>
    <row r="13" spans="2:7" x14ac:dyDescent="0.2">
      <c r="B13" s="10" t="str">
        <f>E5</f>
        <v>Start to Implementation</v>
      </c>
      <c r="C13" s="10">
        <v>183</v>
      </c>
      <c r="D13" s="6"/>
      <c r="E13" s="6"/>
      <c r="F13" s="7" t="s">
        <v>11</v>
      </c>
      <c r="G13" s="9">
        <v>0.01</v>
      </c>
    </row>
    <row r="14" spans="2:7" x14ac:dyDescent="0.2">
      <c r="B14" s="10" t="str">
        <f>F5</f>
        <v>Implementation</v>
      </c>
      <c r="C14" s="10">
        <v>90</v>
      </c>
      <c r="D14" s="6"/>
      <c r="E14" s="6"/>
      <c r="F14" s="7" t="s">
        <v>12</v>
      </c>
      <c r="G14" s="9">
        <v>0.01</v>
      </c>
    </row>
    <row r="15" spans="2:7" x14ac:dyDescent="0.2">
      <c r="B15" s="10" t="s">
        <v>13</v>
      </c>
      <c r="C15" s="10">
        <v>273</v>
      </c>
      <c r="D15" s="6"/>
      <c r="E15" s="6"/>
      <c r="F15" s="7" t="s">
        <v>14</v>
      </c>
      <c r="G15" s="8">
        <v>0.01</v>
      </c>
    </row>
    <row r="16" spans="2:7" x14ac:dyDescent="0.2">
      <c r="B16" s="10"/>
      <c r="C16" s="10"/>
      <c r="D16" s="6"/>
      <c r="E16" s="6"/>
      <c r="F16" s="7" t="s">
        <v>15</v>
      </c>
      <c r="G16" s="8">
        <v>0.1</v>
      </c>
    </row>
    <row r="17" spans="2:7" x14ac:dyDescent="0.2">
      <c r="B17" s="6"/>
      <c r="C17" s="6"/>
      <c r="D17" s="6"/>
      <c r="E17" s="6"/>
      <c r="F17" s="6"/>
      <c r="G17" s="6"/>
    </row>
    <row r="18" spans="2:7" x14ac:dyDescent="0.2">
      <c r="B18" s="6"/>
      <c r="C18" s="6"/>
      <c r="D18" s="6"/>
      <c r="E18" s="6"/>
      <c r="F18" s="6"/>
      <c r="G18" s="6"/>
    </row>
    <row r="19" spans="2:7" x14ac:dyDescent="0.2">
      <c r="B19" s="6"/>
      <c r="C19" s="6"/>
      <c r="D19" s="6"/>
      <c r="E19" s="6"/>
      <c r="F19" s="6"/>
      <c r="G19" s="6"/>
    </row>
    <row r="20" spans="2:7" x14ac:dyDescent="0.2">
      <c r="B20" s="6"/>
      <c r="C20" s="6"/>
      <c r="D20" s="6"/>
      <c r="E20" s="6"/>
      <c r="F20" s="6"/>
      <c r="G20" s="6"/>
    </row>
    <row r="21" spans="2:7" x14ac:dyDescent="0.2">
      <c r="D21" s="6"/>
      <c r="E21" s="6"/>
      <c r="F21" s="6"/>
      <c r="G21" s="6"/>
    </row>
    <row r="22" spans="2:7" x14ac:dyDescent="0.2">
      <c r="B22" s="5" t="s">
        <v>10</v>
      </c>
      <c r="C22" s="5" t="s">
        <v>16</v>
      </c>
      <c r="D22" s="6"/>
      <c r="E22" s="6"/>
      <c r="F22" s="6"/>
      <c r="G22" s="6"/>
    </row>
    <row r="23" spans="2:7" x14ac:dyDescent="0.2">
      <c r="B23" s="5" t="s">
        <v>11</v>
      </c>
      <c r="C23" s="5" t="s">
        <v>17</v>
      </c>
      <c r="D23" s="6"/>
      <c r="E23" s="6"/>
      <c r="F23" s="6"/>
      <c r="G23" s="6"/>
    </row>
    <row r="24" spans="2:7" x14ac:dyDescent="0.2">
      <c r="B24" s="5" t="s">
        <v>12</v>
      </c>
      <c r="C24" s="5" t="s">
        <v>18</v>
      </c>
      <c r="D24" s="6"/>
      <c r="E24" s="6"/>
      <c r="F24" s="6"/>
      <c r="G24" s="6"/>
    </row>
    <row r="25" spans="2:7" x14ac:dyDescent="0.2">
      <c r="B25" s="5" t="s">
        <v>14</v>
      </c>
      <c r="C25" s="5" t="s">
        <v>19</v>
      </c>
      <c r="D25" s="6"/>
      <c r="E25" s="6"/>
      <c r="F25" s="6"/>
      <c r="G25" s="6"/>
    </row>
    <row r="26" spans="2:7" x14ac:dyDescent="0.2">
      <c r="B26" s="5" t="s">
        <v>15</v>
      </c>
      <c r="C26" s="5" t="s">
        <v>20</v>
      </c>
      <c r="D26" s="6"/>
      <c r="E26" s="6"/>
      <c r="F26" s="6"/>
      <c r="G26" s="6"/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Arora</dc:creator>
  <cp:lastModifiedBy>Riya Badoni</cp:lastModifiedBy>
  <dcterms:created xsi:type="dcterms:W3CDTF">2023-12-06T06:49:25Z</dcterms:created>
  <dcterms:modified xsi:type="dcterms:W3CDTF">2023-12-11T04:07:28Z</dcterms:modified>
</cp:coreProperties>
</file>