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6C0FA179-BB42-4016-B37F-92F62897F03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2" r:id="rId2"/>
    <sheet name="pivot table" sheetId="3" r:id="rId3"/>
    <sheet name="Dash 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<sst xmlns="http://schemas.openxmlformats.org/spreadsheetml/2006/main" count="16267" uniqueCount="52">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</sst>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409]* #,##0.00_);_([$$-409]* \(#,##0.00\);_([$$-409]* &quot;-&quot;??_);_(@_)"/>
    </dxf>
    <dxf>
      <numFmt numFmtId="166" formatCode="_([$$-409]* #,##0_);_([$$-409]* \(#,##0\);_([$$-409]* &quot;-&quot;??_);_(@_)"/>
    </dxf>
    <dxf>
      <numFmt numFmtId="2" formatCode="0.00"/>
    </dxf>
    <dxf>
      <numFmt numFmtId="165" formatCode="_([$$-409]* #,##0.00_);_([$$-409]* \(#,##0.00\);_([$$-409]* &quot;-&quot;??_);_(@_)"/>
    </dxf>
    <dxf>
      <numFmt numFmtId="166" formatCode="_([$$-409]* #,##0_);_([$$-409]* \(#,##0\);_([$$-409]* &quot;-&quot;??_);_(@_)"/>
    </dxf>
    <dxf>
      <numFmt numFmtId="2" formatCode="0.00"/>
    </dxf>
    <dxf>
      <numFmt numFmtId="165" formatCode="_([$$-409]* #,##0.00_);_([$$-409]* \(#,##0.00\);_([$$-409]* &quot;-&quot;??_);_(@_)"/>
    </dxf>
    <dxf>
      <numFmt numFmtId="166" formatCode="_([$$-409]* #,##0_);_([$$-409]* \(#,##0\);_([$$-409]* &quot;-&quot;??_);_(@_)"/>
    </dxf>
    <dxf>
      <numFmt numFmtId="2" formatCode="0.00"/>
    </dxf>
    <dxf>
      <numFmt numFmtId="165" formatCode="_([$$-409]* #,##0.00_);_([$$-409]* \(#,##0.00\);_([$$-409]* &quot;-&quot;??_);_(@_)"/>
    </dxf>
    <dxf>
      <numFmt numFmtId="166" formatCode="_([$$-409]* #,##0_);_([$$-409]* \(#,##0\);_([$$-409]* &quot;-&quot;??_);_(@_)"/>
    </dxf>
    <dxf>
      <numFmt numFmtId="2" formatCode="0.00"/>
    </dxf>
    <dxf>
      <numFmt numFmtId="165" formatCode="_([$$-409]* #,##0.00_);_([$$-409]* \(#,##0.00\);_([$$-409]* &quot;-&quot;??_);_(@_)"/>
    </dxf>
    <dxf>
      <numFmt numFmtId="166" formatCode="_([$$-409]* #,##0_);_([$$-409]* \(#,##0\);_([$$-409]* &quot;-&quot;??_);_(@_)"/>
    </dxf>
    <dxf>
      <numFmt numFmtId="2" formatCode="0.00"/>
    </dxf>
    <dxf>
      <numFmt numFmtId="2" formatCode="0.00"/>
    </dxf>
    <dxf>
      <numFmt numFmtId="166" formatCode="_([$$-409]* #,##0_);_([$$-409]* \(#,##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36956.521739130432</c:v>
                </c:pt>
                <c:pt idx="1">
                  <c:v>40000</c:v>
                </c:pt>
              </c:numCache>
            </c:numRef>
          </c:val>
          <c:extLst>
            <c:ext xmlns:c16="http://schemas.microsoft.com/office/drawing/2014/chart" uri="{C3380CC4-5D6E-409C-BE32-E72D297353CC}">
              <c16:uniqueId val="{00000000-7E08-4FEB-B431-695CECFD2C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36000</c:v>
                </c:pt>
                <c:pt idx="1">
                  <c:v>49444.444444444445</c:v>
                </c:pt>
              </c:numCache>
            </c:numRef>
          </c:val>
          <c:extLst>
            <c:ext xmlns:c16="http://schemas.microsoft.com/office/drawing/2014/chart" uri="{C3380CC4-5D6E-409C-BE32-E72D297353CC}">
              <c16:uniqueId val="{00000001-7E08-4FEB-B431-695CECFD2C1E}"/>
            </c:ext>
          </c:extLst>
        </c:ser>
        <c:dLbls>
          <c:showLegendKey val="0"/>
          <c:showVal val="0"/>
          <c:showCatName val="0"/>
          <c:showSerName val="0"/>
          <c:showPercent val="0"/>
          <c:showBubbleSize val="0"/>
        </c:dLbls>
        <c:gapWidth val="219"/>
        <c:overlap val="-27"/>
        <c:axId val="1306164287"/>
        <c:axId val="1306134047"/>
      </c:barChart>
      <c:catAx>
        <c:axId val="130616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4047"/>
        <c:crosses val="autoZero"/>
        <c:auto val="1"/>
        <c:lblAlgn val="ctr"/>
        <c:lblOffset val="100"/>
        <c:noMultiLvlLbl val="0"/>
      </c:catAx>
      <c:valAx>
        <c:axId val="130613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64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3A95-42E5-B01A-73959AC3A10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3A95-42E5-B01A-73959AC3A104}"/>
            </c:ext>
          </c:extLst>
        </c:ser>
        <c:dLbls>
          <c:showLegendKey val="0"/>
          <c:showVal val="0"/>
          <c:showCatName val="0"/>
          <c:showSerName val="0"/>
          <c:showPercent val="0"/>
          <c:showBubbleSize val="0"/>
        </c:dLbls>
        <c:smooth val="0"/>
        <c:axId val="1550406575"/>
        <c:axId val="1550414735"/>
      </c:lineChart>
      <c:catAx>
        <c:axId val="15504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168737970253718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14735"/>
        <c:crosses val="autoZero"/>
        <c:auto val="1"/>
        <c:lblAlgn val="ctr"/>
        <c:lblOffset val="100"/>
        <c:noMultiLvlLbl val="0"/>
      </c:catAx>
      <c:valAx>
        <c:axId val="15504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17</c:v>
                </c:pt>
                <c:pt idx="1">
                  <c:v>14</c:v>
                </c:pt>
                <c:pt idx="2">
                  <c:v>7</c:v>
                </c:pt>
              </c:numCache>
            </c:numRef>
          </c:val>
          <c:smooth val="0"/>
          <c:extLst>
            <c:ext xmlns:c16="http://schemas.microsoft.com/office/drawing/2014/chart" uri="{C3380CC4-5D6E-409C-BE32-E72D297353CC}">
              <c16:uniqueId val="{00000000-C5EB-4F43-BAA2-97E83980ABF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27</c:v>
                </c:pt>
                <c:pt idx="2">
                  <c:v>4</c:v>
                </c:pt>
              </c:numCache>
            </c:numRef>
          </c:val>
          <c:smooth val="0"/>
          <c:extLst>
            <c:ext xmlns:c16="http://schemas.microsoft.com/office/drawing/2014/chart" uri="{C3380CC4-5D6E-409C-BE32-E72D297353CC}">
              <c16:uniqueId val="{00000001-C5EB-4F43-BAA2-97E83980ABFA}"/>
            </c:ext>
          </c:extLst>
        </c:ser>
        <c:dLbls>
          <c:showLegendKey val="0"/>
          <c:showVal val="0"/>
          <c:showCatName val="0"/>
          <c:showSerName val="0"/>
          <c:showPercent val="0"/>
          <c:showBubbleSize val="0"/>
        </c:dLbls>
        <c:marker val="1"/>
        <c:smooth val="0"/>
        <c:axId val="1570702271"/>
        <c:axId val="1570693151"/>
      </c:lineChart>
      <c:catAx>
        <c:axId val="157070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93151"/>
        <c:crosses val="autoZero"/>
        <c:auto val="1"/>
        <c:lblAlgn val="ctr"/>
        <c:lblOffset val="100"/>
        <c:noMultiLvlLbl val="0"/>
      </c:catAx>
      <c:valAx>
        <c:axId val="157069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36956.521739130432</c:v>
                </c:pt>
                <c:pt idx="1">
                  <c:v>40000</c:v>
                </c:pt>
              </c:numCache>
            </c:numRef>
          </c:val>
          <c:extLst>
            <c:ext xmlns:c16="http://schemas.microsoft.com/office/drawing/2014/chart" uri="{C3380CC4-5D6E-409C-BE32-E72D297353CC}">
              <c16:uniqueId val="{00000000-D8EE-41BD-A46E-B2C5A427014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36000</c:v>
                </c:pt>
                <c:pt idx="1">
                  <c:v>49444.444444444445</c:v>
                </c:pt>
              </c:numCache>
            </c:numRef>
          </c:val>
          <c:extLst>
            <c:ext xmlns:c16="http://schemas.microsoft.com/office/drawing/2014/chart" uri="{C3380CC4-5D6E-409C-BE32-E72D297353CC}">
              <c16:uniqueId val="{00000001-D8EE-41BD-A46E-B2C5A427014B}"/>
            </c:ext>
          </c:extLst>
        </c:ser>
        <c:dLbls>
          <c:showLegendKey val="0"/>
          <c:showVal val="0"/>
          <c:showCatName val="0"/>
          <c:showSerName val="0"/>
          <c:showPercent val="0"/>
          <c:showBubbleSize val="0"/>
        </c:dLbls>
        <c:gapWidth val="100"/>
        <c:overlap val="-24"/>
        <c:axId val="1306164287"/>
        <c:axId val="1306134047"/>
      </c:barChart>
      <c:catAx>
        <c:axId val="130616428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p>
            </c:rich>
          </c:tx>
          <c:layout>
            <c:manualLayout>
              <c:xMode val="edge"/>
              <c:yMode val="edge"/>
              <c:x val="0.38785190655531221"/>
              <c:y val="0.8464927205556264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4047"/>
        <c:crosses val="autoZero"/>
        <c:auto val="1"/>
        <c:lblAlgn val="ctr"/>
        <c:lblOffset val="100"/>
        <c:noMultiLvlLbl val="0"/>
      </c:catAx>
      <c:valAx>
        <c:axId val="130613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64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26CA-4329-B4D1-F096EBC16049}"/>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26CA-4329-B4D1-F096EBC16049}"/>
            </c:ext>
          </c:extLst>
        </c:ser>
        <c:dLbls>
          <c:showLegendKey val="0"/>
          <c:showVal val="0"/>
          <c:showCatName val="0"/>
          <c:showSerName val="0"/>
          <c:showPercent val="0"/>
          <c:showBubbleSize val="0"/>
        </c:dLbls>
        <c:marker val="1"/>
        <c:smooth val="0"/>
        <c:axId val="1550406575"/>
        <c:axId val="1550414735"/>
      </c:lineChart>
      <c:catAx>
        <c:axId val="1550406575"/>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Commute Distance</a:t>
                </a:r>
              </a:p>
            </c:rich>
          </c:tx>
          <c:layout>
            <c:manualLayout>
              <c:xMode val="edge"/>
              <c:yMode val="edge"/>
              <c:x val="0.38026246414418829"/>
              <c:y val="0.84726674445667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14735"/>
        <c:crosses val="autoZero"/>
        <c:auto val="1"/>
        <c:lblAlgn val="ctr"/>
        <c:lblOffset val="100"/>
        <c:noMultiLvlLbl val="0"/>
      </c:catAx>
      <c:valAx>
        <c:axId val="15504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17</c:v>
                </c:pt>
                <c:pt idx="1">
                  <c:v>14</c:v>
                </c:pt>
                <c:pt idx="2">
                  <c:v>7</c:v>
                </c:pt>
              </c:numCache>
            </c:numRef>
          </c:val>
          <c:smooth val="0"/>
          <c:extLst>
            <c:ext xmlns:c16="http://schemas.microsoft.com/office/drawing/2014/chart" uri="{C3380CC4-5D6E-409C-BE32-E72D297353CC}">
              <c16:uniqueId val="{00000000-04DD-479C-9A56-105310F1A41C}"/>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27</c:v>
                </c:pt>
                <c:pt idx="2">
                  <c:v>4</c:v>
                </c:pt>
              </c:numCache>
            </c:numRef>
          </c:val>
          <c:smooth val="0"/>
          <c:extLst>
            <c:ext xmlns:c16="http://schemas.microsoft.com/office/drawing/2014/chart" uri="{C3380CC4-5D6E-409C-BE32-E72D297353CC}">
              <c16:uniqueId val="{00000001-04DD-479C-9A56-105310F1A41C}"/>
            </c:ext>
          </c:extLst>
        </c:ser>
        <c:dLbls>
          <c:showLegendKey val="0"/>
          <c:showVal val="0"/>
          <c:showCatName val="0"/>
          <c:showSerName val="0"/>
          <c:showPercent val="0"/>
          <c:showBubbleSize val="0"/>
        </c:dLbls>
        <c:marker val="1"/>
        <c:smooth val="0"/>
        <c:axId val="1570702271"/>
        <c:axId val="1570693151"/>
      </c:lineChart>
      <c:catAx>
        <c:axId val="15707022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Age Brackets</a:t>
                </a:r>
              </a:p>
            </c:rich>
          </c:tx>
          <c:layout>
            <c:manualLayout>
              <c:xMode val="edge"/>
              <c:yMode val="edge"/>
              <c:x val="0.37969265046727896"/>
              <c:y val="0.7923255573300219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93151"/>
        <c:crosses val="autoZero"/>
        <c:auto val="1"/>
        <c:lblAlgn val="ctr"/>
        <c:lblOffset val="100"/>
        <c:noMultiLvlLbl val="0"/>
      </c:catAx>
      <c:valAx>
        <c:axId val="157069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863600</xdr:colOff>
      <xdr:row>0</xdr:row>
      <xdr:rowOff>0</xdr:rowOff>
    </xdr:from>
    <xdr:to>
      <xdr:col>11</xdr:col>
      <xdr:colOff>495300</xdr:colOff>
      <xdr:row>14</xdr:row>
      <xdr:rowOff>165100</xdr:rowOff>
    </xdr:to>
    <xdr:graphicFrame macro="">
      <xdr:nvGraphicFramePr>
        <xdr:cNvPr id="2" name="Chart 1">
          <a:extLst>
            <a:ext uri="{FF2B5EF4-FFF2-40B4-BE49-F238E27FC236}">
              <a16:creationId xmlns:a16="http://schemas.microsoft.com/office/drawing/2014/main" id="{097BF37B-6692-501D-FDFD-D67C82DC1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85725</xdr:rowOff>
    </xdr:from>
    <xdr:to>
      <xdr:col>10</xdr:col>
      <xdr:colOff>393700</xdr:colOff>
      <xdr:row>31</xdr:row>
      <xdr:rowOff>66675</xdr:rowOff>
    </xdr:to>
    <xdr:graphicFrame macro="">
      <xdr:nvGraphicFramePr>
        <xdr:cNvPr id="3" name="Chart 2">
          <a:extLst>
            <a:ext uri="{FF2B5EF4-FFF2-40B4-BE49-F238E27FC236}">
              <a16:creationId xmlns:a16="http://schemas.microsoft.com/office/drawing/2014/main" id="{DFB77A1C-9939-B522-C2FE-AC0F7DC2B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34</xdr:row>
      <xdr:rowOff>123825</xdr:rowOff>
    </xdr:from>
    <xdr:to>
      <xdr:col>11</xdr:col>
      <xdr:colOff>107950</xdr:colOff>
      <xdr:row>49</xdr:row>
      <xdr:rowOff>104775</xdr:rowOff>
    </xdr:to>
    <xdr:graphicFrame macro="">
      <xdr:nvGraphicFramePr>
        <xdr:cNvPr id="4" name="Chart 3">
          <a:extLst>
            <a:ext uri="{FF2B5EF4-FFF2-40B4-BE49-F238E27FC236}">
              <a16:creationId xmlns:a16="http://schemas.microsoft.com/office/drawing/2014/main" id="{1DF817A9-ED4E-71BF-AF3E-4ABE5AA84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635000</xdr:colOff>
      <xdr:row>2</xdr:row>
      <xdr:rowOff>6629</xdr:rowOff>
    </xdr:from>
    <xdr:to>
      <xdr:col>6</xdr:col>
      <xdr:colOff>2067186</xdr:colOff>
      <xdr:row>19</xdr:row>
      <xdr:rowOff>31697</xdr:rowOff>
    </xdr:to>
    <xdr:graphicFrame macro="">
      <xdr:nvGraphicFramePr>
        <xdr:cNvPr id="2" name="Chart 1">
          <a:extLst>
            <a:ext uri="{FF2B5EF4-FFF2-40B4-BE49-F238E27FC236}">
              <a16:creationId xmlns:a16="http://schemas.microsoft.com/office/drawing/2014/main" id="{3A629197-0337-45E5-8696-45578A785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635000</xdr:colOff>
      <xdr:row>19</xdr:row>
      <xdr:rowOff>26457</xdr:rowOff>
    </xdr:from>
    <xdr:to>
      <xdr:col>16</xdr:col>
      <xdr:colOff>855</xdr:colOff>
      <xdr:row>37</xdr:row>
      <xdr:rowOff>88224</xdr:rowOff>
    </xdr:to>
    <xdr:graphicFrame macro="">
      <xdr:nvGraphicFramePr>
        <xdr:cNvPr id="3" name="Chart 2">
          <a:extLst>
            <a:ext uri="{FF2B5EF4-FFF2-40B4-BE49-F238E27FC236}">
              <a16:creationId xmlns:a16="http://schemas.microsoft.com/office/drawing/2014/main" id="{9D1EF675-9A0A-442B-A445-3480186E5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2021220</xdr:colOff>
      <xdr:row>1</xdr:row>
      <xdr:rowOff>300424</xdr:rowOff>
    </xdr:from>
    <xdr:to>
      <xdr:col>15</xdr:col>
      <xdr:colOff>606778</xdr:colOff>
      <xdr:row>19</xdr:row>
      <xdr:rowOff>38360</xdr:rowOff>
    </xdr:to>
    <xdr:graphicFrame macro="">
      <xdr:nvGraphicFramePr>
        <xdr:cNvPr id="4" name="Chart 3">
          <a:extLst>
            <a:ext uri="{FF2B5EF4-FFF2-40B4-BE49-F238E27FC236}">
              <a16:creationId xmlns:a16="http://schemas.microsoft.com/office/drawing/2014/main" id="{61E928C6-0E04-4294-A6BB-0A154DAEF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21159</xdr:rowOff>
    </xdr:from>
    <xdr:to>
      <xdr:col>3</xdr:col>
      <xdr:colOff>621771</xdr:colOff>
      <xdr:row>6</xdr:row>
      <xdr:rowOff>113632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562E18-BC23-83C9-42FC-AD965C744C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8291"/>
              <a:ext cx="2442727" cy="83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149476</xdr:rowOff>
    </xdr:from>
    <xdr:to>
      <xdr:col>3</xdr:col>
      <xdr:colOff>604762</xdr:colOff>
      <xdr:row>21</xdr:row>
      <xdr:rowOff>161270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F5CE8AE-F9C6-9D2B-E011-1F556B29FF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04255"/>
              <a:ext cx="2425718" cy="1692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6</xdr:row>
      <xdr:rowOff>114301</xdr:rowOff>
    </xdr:from>
    <xdr:to>
      <xdr:col>3</xdr:col>
      <xdr:colOff>615950</xdr:colOff>
      <xdr:row>12</xdr:row>
      <xdr:rowOff>120953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7A9CF0-3049-90DD-6156-305910EC6E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1748492"/>
              <a:ext cx="2430556" cy="1127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5.893652430554" createdVersion="8" refreshedVersion="8" minRefreshableVersion="3" recordCount="1000" xr:uid="{36C80CA8-FFB5-41D1-B240-E00A88FB9A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ild"/>
      </sharedItems>
    </cacheField>
    <cacheField name="Purchased Bike" numFmtId="0">
      <sharedItems count="2">
        <s v="No"/>
        <s v="Yes"/>
      </sharedItems>
    </cacheField>
  </cacheFields>
  <extLst>
    <ext xmlns:x14="http://schemas.microsoft.com/office/spreadsheetml/2009/9/main" uri="{725AE2AE-9491-48be-B2B4-4EB974FC3084}">
      <x14:pivotCacheDefinition pivotCacheId="1945459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7D9B6-915B-4BA6-90E5-4F3C4CF56B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3">
    <format dxfId="17">
      <pivotArea dataOnly="0" labelOnly="1" outline="0" axis="axisValues" fieldPosition="0"/>
    </format>
    <format dxfId="16">
      <pivotArea collapsedLevelsAreSubtotals="1" fieldPosition="0">
        <references count="2">
          <reference field="2" count="1">
            <x v="0"/>
          </reference>
          <reference field="13" count="1" selected="0">
            <x v="0"/>
          </reference>
        </references>
      </pivotArea>
    </format>
    <format dxfId="15">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079B42-A852-4C39-A793-DB1C53AB66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98FF3-EB64-445C-A1D9-ED64F885B9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8CC381-8661-4963-A4D3-DE8BAB53F76C}" sourceName="Marital status">
  <pivotTables>
    <pivotTable tabId="3" name="PivotTable2"/>
    <pivotTable tabId="3" name="PivotTable3"/>
    <pivotTable tabId="3" name="PivotTable4"/>
  </pivotTables>
  <data>
    <tabular pivotCacheId="19454596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6919D1-8BFC-4BCC-9633-03C823F12C0F}" sourceName="Education">
  <pivotTables>
    <pivotTable tabId="3" name="PivotTable2"/>
    <pivotTable tabId="3" name="PivotTable3"/>
    <pivotTable tabId="3" name="PivotTable4"/>
  </pivotTables>
  <data>
    <tabular pivotCacheId="194545966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41A025-2D84-473F-AC58-380701AF84C0}" sourceName="Region">
  <pivotTables>
    <pivotTable tabId="3" name="PivotTable2"/>
    <pivotTable tabId="3" name="PivotTable3"/>
    <pivotTable tabId="3" name="PivotTable4"/>
  </pivotTables>
  <data>
    <tabular pivotCacheId="1945459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C81267-27A3-4C62-88D9-EA5C640D1141}" cache="Slicer_Marital_status" caption="Marital status" rowHeight="241300"/>
  <slicer name="Education" xr10:uid="{83B390CC-70E8-4214-B3E3-4E5828B2A3F6}" cache="Slicer_Education" caption="Education" rowHeight="241300"/>
  <slicer name="Region" xr10:uid="{41CACE04-60CC-4820-AC52-F272DC862716}" cache="Slicer_Region" caption="Region"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9" sqref="E10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0DF5-4B08-4373-B4EC-63FFC336332D}">
  <dimension ref="A1:N1001"/>
  <sheetViews>
    <sheetView workbookViewId="0">
      <selection activeCell="M3" sqref="M3"/>
    </sheetView>
  </sheetViews>
  <sheetFormatPr defaultRowHeight="14.5" x14ac:dyDescent="0.35"/>
  <cols>
    <col min="2" max="2" width="20.1796875" customWidth="1"/>
    <col min="3" max="3" width="11.54296875" customWidth="1"/>
    <col min="4" max="4" width="16.90625" style="1" customWidth="1"/>
    <col min="5" max="5" width="16.6328125" customWidth="1"/>
    <col min="6" max="6" width="17.26953125" customWidth="1"/>
    <col min="7" max="7" width="17.453125" customWidth="1"/>
    <col min="8" max="8" width="16.90625" customWidth="1"/>
    <col min="9" max="9" width="14.6328125" customWidth="1"/>
    <col min="10" max="10" width="21" customWidth="1"/>
    <col min="11" max="11" width="14.453125" customWidth="1"/>
    <col min="12" max="13" width="12.36328125" customWidth="1"/>
    <col min="14" max="14" width="14.81640625" customWidth="1"/>
  </cols>
  <sheetData>
    <row r="1" spans="1:14" x14ac:dyDescent="0.35">
      <c r="A1" t="s">
        <v>0</v>
      </c>
      <c r="B1" t="s">
        <v>38</v>
      </c>
      <c r="C1" t="s">
        <v>2</v>
      </c>
      <c r="D1" s="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age",IF(L2&lt;31,"Adolescent","Invaild"))))</f>
        <v>Middle age</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35">
      <c r="A4">
        <v>14177</v>
      </c>
      <c r="B4" t="s">
        <v>36</v>
      </c>
      <c r="C4" t="s">
        <v>40</v>
      </c>
      <c r="D4" s="1">
        <v>80000</v>
      </c>
      <c r="E4">
        <v>5</v>
      </c>
      <c r="F4" t="s">
        <v>19</v>
      </c>
      <c r="G4" t="s">
        <v>21</v>
      </c>
      <c r="H4" t="s">
        <v>18</v>
      </c>
      <c r="I4">
        <v>2</v>
      </c>
      <c r="J4" t="s">
        <v>22</v>
      </c>
      <c r="K4" t="s">
        <v>17</v>
      </c>
      <c r="L4">
        <v>60</v>
      </c>
      <c r="M4" t="str">
        <f t="shared" si="0"/>
        <v>Old</v>
      </c>
      <c r="N4" t="s">
        <v>18</v>
      </c>
    </row>
    <row r="5" spans="1:14" x14ac:dyDescent="0.35">
      <c r="A5">
        <v>24381</v>
      </c>
      <c r="B5" t="s">
        <v>37</v>
      </c>
      <c r="C5" t="s">
        <v>40</v>
      </c>
      <c r="D5" s="1">
        <v>70000</v>
      </c>
      <c r="E5">
        <v>0</v>
      </c>
      <c r="F5" t="s">
        <v>13</v>
      </c>
      <c r="G5" t="s">
        <v>21</v>
      </c>
      <c r="H5" t="s">
        <v>15</v>
      </c>
      <c r="I5">
        <v>1</v>
      </c>
      <c r="J5" t="s">
        <v>23</v>
      </c>
      <c r="K5" t="s">
        <v>24</v>
      </c>
      <c r="L5">
        <v>41</v>
      </c>
      <c r="M5" t="str">
        <f t="shared" si="0"/>
        <v>Middle age</v>
      </c>
      <c r="N5" t="s">
        <v>15</v>
      </c>
    </row>
    <row r="6" spans="1:14" x14ac:dyDescent="0.35">
      <c r="A6">
        <v>25597</v>
      </c>
      <c r="B6" t="s">
        <v>37</v>
      </c>
      <c r="C6" t="s">
        <v>40</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40</v>
      </c>
      <c r="D8" s="1">
        <v>160000</v>
      </c>
      <c r="E8">
        <v>2</v>
      </c>
      <c r="F8" t="s">
        <v>27</v>
      </c>
      <c r="G8" t="s">
        <v>28</v>
      </c>
      <c r="H8" t="s">
        <v>15</v>
      </c>
      <c r="I8">
        <v>4</v>
      </c>
      <c r="J8" t="s">
        <v>16</v>
      </c>
      <c r="K8" t="s">
        <v>24</v>
      </c>
      <c r="L8">
        <v>33</v>
      </c>
      <c r="M8" t="str">
        <f t="shared" si="0"/>
        <v>Middle age</v>
      </c>
      <c r="N8" t="s">
        <v>15</v>
      </c>
    </row>
    <row r="9" spans="1:14" x14ac:dyDescent="0.35">
      <c r="A9">
        <v>19364</v>
      </c>
      <c r="B9" t="s">
        <v>36</v>
      </c>
      <c r="C9" t="s">
        <v>40</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Invaild</v>
      </c>
      <c r="N34" t="s">
        <v>18</v>
      </c>
    </row>
    <row r="35" spans="1:14" x14ac:dyDescent="0.3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40</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1">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Invaild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Invaild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1">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age",IF(L195&lt;31,"Adolescent","Invaild"))))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1">
        <v>60000</v>
      </c>
      <c r="E202">
        <v>0</v>
      </c>
      <c r="F202" t="s">
        <v>13</v>
      </c>
      <c r="G202" t="s">
        <v>21</v>
      </c>
      <c r="H202" t="s">
        <v>18</v>
      </c>
      <c r="I202">
        <v>3</v>
      </c>
      <c r="J202" t="s">
        <v>22</v>
      </c>
      <c r="K202" t="s">
        <v>24</v>
      </c>
      <c r="L202">
        <v>31</v>
      </c>
      <c r="M202" t="str">
        <f t="shared" si="3"/>
        <v>Invaild</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40</v>
      </c>
      <c r="D215" s="1">
        <v>70000</v>
      </c>
      <c r="E215">
        <v>0</v>
      </c>
      <c r="F215" t="s">
        <v>13</v>
      </c>
      <c r="G215" t="s">
        <v>21</v>
      </c>
      <c r="H215" t="s">
        <v>18</v>
      </c>
      <c r="I215">
        <v>4</v>
      </c>
      <c r="J215" t="s">
        <v>47</v>
      </c>
      <c r="K215" t="s">
        <v>24</v>
      </c>
      <c r="L215">
        <v>31</v>
      </c>
      <c r="M215" t="str">
        <f t="shared" si="3"/>
        <v>Invaild</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40</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1">
        <v>60000</v>
      </c>
      <c r="E254">
        <v>0</v>
      </c>
      <c r="F254" t="s">
        <v>13</v>
      </c>
      <c r="G254" t="s">
        <v>21</v>
      </c>
      <c r="H254" t="s">
        <v>18</v>
      </c>
      <c r="I254">
        <v>4</v>
      </c>
      <c r="J254" t="s">
        <v>22</v>
      </c>
      <c r="K254" t="s">
        <v>24</v>
      </c>
      <c r="L254">
        <v>31</v>
      </c>
      <c r="M254" t="str">
        <f t="shared" si="3"/>
        <v>Invaild</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1">
        <v>30000</v>
      </c>
      <c r="E346">
        <v>0</v>
      </c>
      <c r="F346" t="s">
        <v>19</v>
      </c>
      <c r="G346" t="s">
        <v>20</v>
      </c>
      <c r="H346" t="s">
        <v>18</v>
      </c>
      <c r="I346">
        <v>1</v>
      </c>
      <c r="J346" t="s">
        <v>22</v>
      </c>
      <c r="K346" t="s">
        <v>17</v>
      </c>
      <c r="L346">
        <v>31</v>
      </c>
      <c r="M346" t="str">
        <f t="shared" si="5"/>
        <v>Invaild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40</v>
      </c>
      <c r="D387" s="1">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Invaild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1">
        <v>20000</v>
      </c>
      <c r="E462">
        <v>0</v>
      </c>
      <c r="F462" t="s">
        <v>29</v>
      </c>
      <c r="G462" t="s">
        <v>25</v>
      </c>
      <c r="H462" t="s">
        <v>15</v>
      </c>
      <c r="I462">
        <v>2</v>
      </c>
      <c r="J462" t="s">
        <v>26</v>
      </c>
      <c r="K462" t="s">
        <v>17</v>
      </c>
      <c r="L462">
        <v>31</v>
      </c>
      <c r="M462" t="str">
        <f t="shared" si="7"/>
        <v>Invaild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Invaild</v>
      </c>
      <c r="N486" t="s">
        <v>15</v>
      </c>
    </row>
    <row r="487" spans="1:14" x14ac:dyDescent="0.3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Invaild</v>
      </c>
      <c r="N494" t="s">
        <v>15</v>
      </c>
    </row>
    <row r="495" spans="1:14" x14ac:dyDescent="0.3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Invaild</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age",IF(L515&lt;31,"Adolescent","Invaild"))))</f>
        <v>Old</v>
      </c>
      <c r="N515" t="s">
        <v>15</v>
      </c>
    </row>
    <row r="516" spans="1:14" x14ac:dyDescent="0.3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Invaild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Invaild</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 t="shared" ref="M643:M706" si="10">IF(L643&gt;54,"Old",(IF(L643&gt;31,"Middle age",IF(L643&lt;31,"Adolescent","Invaild"))))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1">
        <v>40000</v>
      </c>
      <c r="E649">
        <v>0</v>
      </c>
      <c r="F649" t="s">
        <v>27</v>
      </c>
      <c r="G649" t="s">
        <v>14</v>
      </c>
      <c r="H649" t="s">
        <v>15</v>
      </c>
      <c r="I649">
        <v>2</v>
      </c>
      <c r="J649" t="s">
        <v>23</v>
      </c>
      <c r="K649" t="s">
        <v>32</v>
      </c>
      <c r="L649">
        <v>31</v>
      </c>
      <c r="M649" t="str">
        <f t="shared" si="10"/>
        <v>Invaild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1">
        <v>30000</v>
      </c>
      <c r="E655">
        <v>0</v>
      </c>
      <c r="F655" t="s">
        <v>27</v>
      </c>
      <c r="G655" t="s">
        <v>14</v>
      </c>
      <c r="H655" t="s">
        <v>18</v>
      </c>
      <c r="I655">
        <v>2</v>
      </c>
      <c r="J655" t="s">
        <v>26</v>
      </c>
      <c r="K655" t="s">
        <v>32</v>
      </c>
      <c r="L655">
        <v>31</v>
      </c>
      <c r="M655" t="str">
        <f t="shared" si="10"/>
        <v>Invaild</v>
      </c>
      <c r="N655" t="s">
        <v>15</v>
      </c>
    </row>
    <row r="656" spans="1:14" x14ac:dyDescent="0.35">
      <c r="A656">
        <v>29106</v>
      </c>
      <c r="B656" t="s">
        <v>37</v>
      </c>
      <c r="C656" t="s">
        <v>40</v>
      </c>
      <c r="D656" s="1">
        <v>40000</v>
      </c>
      <c r="E656">
        <v>0</v>
      </c>
      <c r="F656" t="s">
        <v>27</v>
      </c>
      <c r="G656" t="s">
        <v>14</v>
      </c>
      <c r="H656" t="s">
        <v>18</v>
      </c>
      <c r="I656">
        <v>2</v>
      </c>
      <c r="J656" t="s">
        <v>26</v>
      </c>
      <c r="K656" t="s">
        <v>32</v>
      </c>
      <c r="L656">
        <v>31</v>
      </c>
      <c r="M656" t="str">
        <f t="shared" si="10"/>
        <v>Invaild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Invaild</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age",IF(L707&lt;31,"Adolescent","Invaild"))))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Invaild</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Invaild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Invaild</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Invaild</v>
      </c>
      <c r="N857" t="s">
        <v>18</v>
      </c>
    </row>
    <row r="858" spans="1:14" x14ac:dyDescent="0.3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1">
        <v>40000</v>
      </c>
      <c r="E866">
        <v>0</v>
      </c>
      <c r="F866" t="s">
        <v>27</v>
      </c>
      <c r="G866" t="s">
        <v>14</v>
      </c>
      <c r="H866" t="s">
        <v>15</v>
      </c>
      <c r="I866">
        <v>2</v>
      </c>
      <c r="J866" t="s">
        <v>23</v>
      </c>
      <c r="K866" t="s">
        <v>32</v>
      </c>
      <c r="L866">
        <v>31</v>
      </c>
      <c r="M866" t="str">
        <f t="shared" si="13"/>
        <v>Invaild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3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age",IF(L963&lt;31,"Adolescent","Invaild"))))</f>
        <v>Old</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Invaild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1">
        <v>40000</v>
      </c>
      <c r="E981">
        <v>0</v>
      </c>
      <c r="F981" t="s">
        <v>27</v>
      </c>
      <c r="G981" t="s">
        <v>14</v>
      </c>
      <c r="H981" t="s">
        <v>15</v>
      </c>
      <c r="I981">
        <v>1</v>
      </c>
      <c r="J981" t="s">
        <v>23</v>
      </c>
      <c r="K981" t="s">
        <v>32</v>
      </c>
      <c r="L981">
        <v>31</v>
      </c>
      <c r="M981" t="str">
        <f t="shared" si="15"/>
        <v>Invaild</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sheetData>
  <autoFilter ref="A1:N1001" xr:uid="{DD690DF5-4B08-4373-B4EC-63FFC33633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6A9B-6FC3-465E-8B6B-59E8850D0684}">
  <dimension ref="A1:E41"/>
  <sheetViews>
    <sheetView tabSelected="1" zoomScaleNormal="100" workbookViewId="0">
      <selection activeCell="D53" sqref="D53"/>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 min="5" max="6" width="13.54296875" bestFit="1" customWidth="1"/>
  </cols>
  <sheetData>
    <row r="1" spans="1:5" x14ac:dyDescent="0.35">
      <c r="A1" s="3" t="s">
        <v>45</v>
      </c>
      <c r="B1" s="3" t="s">
        <v>42</v>
      </c>
    </row>
    <row r="2" spans="1:5" x14ac:dyDescent="0.35">
      <c r="A2" s="3" t="s">
        <v>44</v>
      </c>
      <c r="B2" t="s">
        <v>18</v>
      </c>
      <c r="C2" t="s">
        <v>15</v>
      </c>
      <c r="D2" t="s">
        <v>43</v>
      </c>
    </row>
    <row r="3" spans="1:5" x14ac:dyDescent="0.35">
      <c r="A3" s="4" t="s">
        <v>39</v>
      </c>
      <c r="B3" s="6">
        <v>36956.521739130432</v>
      </c>
      <c r="C3" s="6">
        <v>36000</v>
      </c>
      <c r="D3" s="6">
        <v>36511.627906976741</v>
      </c>
      <c r="E3" s="5"/>
    </row>
    <row r="4" spans="1:5" x14ac:dyDescent="0.35">
      <c r="A4" s="4" t="s">
        <v>40</v>
      </c>
      <c r="B4" s="6">
        <v>40000</v>
      </c>
      <c r="C4" s="6">
        <v>49444.444444444445</v>
      </c>
      <c r="D4" s="6">
        <v>44250</v>
      </c>
      <c r="E4" s="5"/>
    </row>
    <row r="5" spans="1:5" x14ac:dyDescent="0.35">
      <c r="A5" s="4" t="s">
        <v>43</v>
      </c>
      <c r="B5" s="6">
        <v>38444.444444444445</v>
      </c>
      <c r="C5" s="6">
        <v>42368.42105263158</v>
      </c>
      <c r="D5" s="6">
        <v>40240.963855421687</v>
      </c>
      <c r="E5" s="5"/>
    </row>
    <row r="19" spans="1:4" x14ac:dyDescent="0.35">
      <c r="A19" s="3" t="s">
        <v>46</v>
      </c>
      <c r="B19" s="3" t="s">
        <v>42</v>
      </c>
    </row>
    <row r="20" spans="1:4" x14ac:dyDescent="0.35">
      <c r="A20" s="3" t="s">
        <v>44</v>
      </c>
      <c r="B20" t="s">
        <v>18</v>
      </c>
      <c r="C20" t="s">
        <v>15</v>
      </c>
      <c r="D20" t="s">
        <v>43</v>
      </c>
    </row>
    <row r="21" spans="1:4" x14ac:dyDescent="0.35">
      <c r="A21" s="4" t="s">
        <v>16</v>
      </c>
      <c r="B21" s="10">
        <v>7</v>
      </c>
      <c r="C21" s="10">
        <v>14</v>
      </c>
      <c r="D21" s="10">
        <v>21</v>
      </c>
    </row>
    <row r="22" spans="1:4" x14ac:dyDescent="0.35">
      <c r="A22" s="4" t="s">
        <v>26</v>
      </c>
      <c r="B22" s="10">
        <v>6</v>
      </c>
      <c r="C22" s="10">
        <v>8</v>
      </c>
      <c r="D22" s="10">
        <v>14</v>
      </c>
    </row>
    <row r="23" spans="1:4" x14ac:dyDescent="0.35">
      <c r="A23" s="4" t="s">
        <v>22</v>
      </c>
      <c r="B23" s="10">
        <v>9</v>
      </c>
      <c r="C23" s="10">
        <v>7</v>
      </c>
      <c r="D23" s="10">
        <v>16</v>
      </c>
    </row>
    <row r="24" spans="1:4" x14ac:dyDescent="0.35">
      <c r="A24" s="4" t="s">
        <v>23</v>
      </c>
      <c r="B24" s="10">
        <v>20</v>
      </c>
      <c r="C24" s="10">
        <v>5</v>
      </c>
      <c r="D24" s="10">
        <v>25</v>
      </c>
    </row>
    <row r="25" spans="1:4" x14ac:dyDescent="0.35">
      <c r="A25" s="4" t="s">
        <v>47</v>
      </c>
      <c r="B25" s="10">
        <v>3</v>
      </c>
      <c r="C25" s="10">
        <v>4</v>
      </c>
      <c r="D25" s="10">
        <v>7</v>
      </c>
    </row>
    <row r="26" spans="1:4" x14ac:dyDescent="0.35">
      <c r="A26" s="4" t="s">
        <v>43</v>
      </c>
      <c r="B26" s="10">
        <v>45</v>
      </c>
      <c r="C26" s="10">
        <v>38</v>
      </c>
      <c r="D26" s="10">
        <v>83</v>
      </c>
    </row>
    <row r="36" spans="1:4" x14ac:dyDescent="0.35">
      <c r="A36" s="3" t="s">
        <v>46</v>
      </c>
      <c r="B36" s="3" t="s">
        <v>42</v>
      </c>
    </row>
    <row r="37" spans="1:4" x14ac:dyDescent="0.35">
      <c r="A37" s="3" t="s">
        <v>44</v>
      </c>
      <c r="B37" t="s">
        <v>18</v>
      </c>
      <c r="C37" t="s">
        <v>15</v>
      </c>
      <c r="D37" t="s">
        <v>43</v>
      </c>
    </row>
    <row r="38" spans="1:4" x14ac:dyDescent="0.35">
      <c r="A38" s="4" t="s">
        <v>48</v>
      </c>
      <c r="B38" s="10">
        <v>17</v>
      </c>
      <c r="C38" s="10">
        <v>4</v>
      </c>
      <c r="D38" s="10">
        <v>21</v>
      </c>
    </row>
    <row r="39" spans="1:4" x14ac:dyDescent="0.35">
      <c r="A39" s="4" t="s">
        <v>49</v>
      </c>
      <c r="B39" s="10">
        <v>14</v>
      </c>
      <c r="C39" s="10">
        <v>27</v>
      </c>
      <c r="D39" s="10">
        <v>41</v>
      </c>
    </row>
    <row r="40" spans="1:4" x14ac:dyDescent="0.35">
      <c r="A40" s="4" t="s">
        <v>50</v>
      </c>
      <c r="B40" s="10">
        <v>7</v>
      </c>
      <c r="C40" s="10">
        <v>4</v>
      </c>
      <c r="D40" s="10">
        <v>11</v>
      </c>
    </row>
    <row r="41" spans="1:4" x14ac:dyDescent="0.35">
      <c r="A41" s="4" t="s">
        <v>43</v>
      </c>
      <c r="B41" s="10">
        <v>38</v>
      </c>
      <c r="C41" s="10">
        <v>35</v>
      </c>
      <c r="D41" s="10">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ED9A-DE01-4E90-B984-420E0ACEC982}">
  <dimension ref="A1:P2"/>
  <sheetViews>
    <sheetView showGridLines="0" zoomScale="68" zoomScaleNormal="68" workbookViewId="0">
      <selection activeCell="R15" sqref="R15"/>
    </sheetView>
  </sheetViews>
  <sheetFormatPr defaultRowHeight="14.5" x14ac:dyDescent="0.35"/>
  <cols>
    <col min="4" max="4" width="12.81640625" customWidth="1"/>
    <col min="5" max="5" width="22.54296875" customWidth="1"/>
    <col min="7" max="7" width="29.90625" customWidth="1"/>
  </cols>
  <sheetData>
    <row r="1" spans="1:16" ht="46" x14ac:dyDescent="1">
      <c r="A1" s="7"/>
      <c r="B1" s="7"/>
      <c r="C1" s="7"/>
      <c r="D1" s="7"/>
      <c r="E1" s="9" t="s">
        <v>51</v>
      </c>
      <c r="F1" s="9"/>
      <c r="G1" s="9"/>
      <c r="H1" s="7"/>
      <c r="I1" s="7"/>
      <c r="J1" s="7"/>
      <c r="K1" s="7"/>
      <c r="L1" s="7"/>
      <c r="M1" s="7"/>
      <c r="N1" s="7"/>
      <c r="O1" s="7"/>
      <c r="P1" s="7"/>
    </row>
    <row r="2" spans="1:16" ht="23.5" x14ac:dyDescent="0.55000000000000004">
      <c r="A2" s="7"/>
      <c r="B2" s="7"/>
      <c r="C2" s="7"/>
      <c r="D2" s="7"/>
      <c r="E2" s="7"/>
      <c r="F2" s="8"/>
      <c r="G2" s="7"/>
      <c r="H2" s="7"/>
      <c r="I2" s="7"/>
      <c r="J2" s="7"/>
      <c r="K2" s="7"/>
      <c r="L2" s="7"/>
      <c r="M2" s="7"/>
      <c r="N2" s="7"/>
      <c r="O2" s="7"/>
      <c r="P2" s="7"/>
    </row>
  </sheetData>
  <mergeCells count="1">
    <mergeCell ref="E1: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2025-05-28T17:19:39Z</dcterms:modified>
</cp:coreProperties>
</file>